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a2e89e64b124b8/Panidel/Tarif/"/>
    </mc:Choice>
  </mc:AlternateContent>
  <xr:revisionPtr revIDLastSave="106" documentId="13_ncr:1_{4CBAC3DD-A749-40BA-937C-6770F4005CB6}" xr6:coauthVersionLast="46" xr6:coauthVersionMax="46" xr10:uidLastSave="{66F71AAC-45E6-4357-B8F1-6C0310776BDF}"/>
  <bookViews>
    <workbookView xWindow="-108" yWindow="-108" windowWidth="23256" windowHeight="12576" tabRatio="500" xr2:uid="{00000000-000D-0000-FFFF-FFFF00000000}"/>
  </bookViews>
  <sheets>
    <sheet name="pos" sheetId="1" r:id="rId1"/>
    <sheet name="oldPos" sheetId="2" r:id="rId2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8" i="1" l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32" i="1"/>
  <c r="L132" i="1"/>
  <c r="K132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74" i="1"/>
  <c r="L74" i="1"/>
  <c r="K74" i="1"/>
  <c r="M73" i="1"/>
  <c r="L73" i="1"/>
  <c r="K73" i="1"/>
  <c r="M72" i="1"/>
  <c r="L72" i="1"/>
  <c r="K72" i="1"/>
  <c r="M71" i="1"/>
  <c r="L71" i="1"/>
  <c r="K71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4" i="1"/>
  <c r="L54" i="1"/>
  <c r="K54" i="1"/>
  <c r="M53" i="1"/>
  <c r="L53" i="1"/>
  <c r="H53" i="1"/>
  <c r="K53" i="1" s="1"/>
  <c r="M52" i="1"/>
  <c r="L52" i="1"/>
  <c r="H52" i="1"/>
  <c r="K52" i="1" s="1"/>
  <c r="M51" i="1"/>
  <c r="L51" i="1"/>
  <c r="K51" i="1"/>
  <c r="M50" i="1"/>
  <c r="L50" i="1"/>
  <c r="H50" i="1"/>
  <c r="K50" i="1" s="1"/>
  <c r="M49" i="1"/>
  <c r="L49" i="1"/>
  <c r="H49" i="1"/>
  <c r="K49" i="1" s="1"/>
  <c r="M48" i="1"/>
  <c r="L48" i="1"/>
  <c r="H48" i="1"/>
  <c r="K48" i="1" s="1"/>
  <c r="M47" i="1"/>
  <c r="L47" i="1"/>
  <c r="K47" i="1"/>
  <c r="M46" i="1"/>
  <c r="L46" i="1"/>
  <c r="H46" i="1"/>
  <c r="K46" i="1" s="1"/>
  <c r="M45" i="1"/>
  <c r="L45" i="1"/>
  <c r="K45" i="1"/>
  <c r="M44" i="1"/>
  <c r="L44" i="1"/>
  <c r="H44" i="1"/>
  <c r="K44" i="1" s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6" i="1"/>
  <c r="L36" i="1"/>
  <c r="K36" i="1"/>
  <c r="M35" i="1"/>
  <c r="L35" i="1"/>
  <c r="M34" i="1"/>
  <c r="L34" i="1"/>
  <c r="K34" i="1"/>
  <c r="M33" i="1"/>
  <c r="L33" i="1"/>
  <c r="K33" i="1"/>
  <c r="M31" i="1"/>
  <c r="L31" i="1"/>
  <c r="K31" i="1"/>
  <c r="M29" i="1"/>
  <c r="L29" i="1"/>
  <c r="K29" i="1"/>
  <c r="M28" i="1"/>
  <c r="L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</calcChain>
</file>

<file path=xl/sharedStrings.xml><?xml version="1.0" encoding="utf-8"?>
<sst xmlns="http://schemas.openxmlformats.org/spreadsheetml/2006/main" count="4274" uniqueCount="1958">
  <si>
    <t>id</t>
  </si>
  <si>
    <t>name</t>
  </si>
  <si>
    <t>htmlKeyLabel</t>
  </si>
  <si>
    <t>type</t>
  </si>
  <si>
    <t>image</t>
  </si>
  <si>
    <t>vatAway</t>
  </si>
  <si>
    <t>vatOnPlace</t>
  </si>
  <si>
    <t>mini</t>
  </si>
  <si>
    <t>normal</t>
  </si>
  <si>
    <t>geant</t>
  </si>
  <si>
    <t>fitmini</t>
  </si>
  <si>
    <t>fitnormal</t>
  </si>
  <si>
    <t>fitgeant</t>
  </si>
  <si>
    <t>webDetail</t>
  </si>
  <si>
    <t>afficheDetail</t>
  </si>
  <si>
    <t>BAGUETTE</t>
  </si>
  <si>
    <t>Baguette</t>
  </si>
  <si>
    <t>BAGUETTEOLD</t>
  </si>
  <si>
    <t>BIERE</t>
  </si>
  <si>
    <t>Bière</t>
  </si>
  <si>
    <t>Boisson</t>
  </si>
  <si>
    <t>BOULETTES</t>
  </si>
  <si>
    <t>Boulettes</t>
  </si>
  <si>
    <t>Salaisons</t>
  </si>
  <si>
    <t>CAFE</t>
  </si>
  <si>
    <t>Café</t>
  </si>
  <si>
    <t>CAMPAGNARD</t>
  </si>
  <si>
    <t>Campagnard</t>
  </si>
  <si>
    <t>Sandwiches suggestions ou autre envie</t>
  </si>
  <si>
    <t>CHEVREBACON</t>
  </si>
  <si>
    <t>Chèvre Bacon</t>
  </si>
  <si>
    <t>Chèvre&lt;br&gt;Bacon</t>
  </si>
  <si>
    <t>Sandwiches délices de chèvre</t>
  </si>
  <si>
    <t>Fromage frais de chèvre, bacon fumé, poivre, huile vierge de noix</t>
  </si>
  <si>
    <t>CHEVREMIEL</t>
  </si>
  <si>
    <t>Chèvre Miel</t>
  </si>
  <si>
    <t>Chèvre&lt;br&gt;Miel</t>
  </si>
  <si>
    <t>vegetarien</t>
  </si>
  <si>
    <t>Fromage frais de chèvre, miel, poivre, roquette</t>
  </si>
  <si>
    <t>CHEVREMIELRAISIN</t>
  </si>
  <si>
    <t>Chèvre Miel Raisin</t>
  </si>
  <si>
    <t>Chèvre Miel&lt;br&gt;Raisin</t>
  </si>
  <si>
    <t>Fromage frais de chèvre, raisins secs, miel, crème balsamique, roquette</t>
  </si>
  <si>
    <t>CHEVRERAISIN</t>
  </si>
  <si>
    <t>Chèvre Raisin balsamique</t>
  </si>
  <si>
    <t>chèvre&lt;br&gt;raisin</t>
  </si>
  <si>
    <t>Fromage frais de chèvre, raisins secs, crème balsamique, roquette</t>
  </si>
  <si>
    <t>CHEVRESUD</t>
  </si>
  <si>
    <t>Chèvre Sud</t>
  </si>
  <si>
    <t>Chèvre&lt;br&gt;Sud</t>
  </si>
  <si>
    <t>Fromage frais de chèvre, tomatade, olives, poivre, huile d'olive</t>
  </si>
  <si>
    <t>CHOCCHTHE</t>
  </si>
  <si>
    <t>Chocolat Chaud The</t>
  </si>
  <si>
    <t>Hotcemel&lt;br&gt;The</t>
  </si>
  <si>
    <t>CHORIZO</t>
  </si>
  <si>
    <t>Chorizo</t>
  </si>
  <si>
    <t>Sandwiches Classiques, Traditions</t>
  </si>
  <si>
    <t>CLUBBOULETTE</t>
  </si>
  <si>
    <t>Club Boulette</t>
  </si>
  <si>
    <t>Club&lt;br&gt;boulette</t>
  </si>
  <si>
    <t>Boulette traiteur froide tranchée, œufs, tomates, cornichons, sauce au choix</t>
  </si>
  <si>
    <t>CLUBDAGO</t>
  </si>
  <si>
    <t>Club Dago</t>
  </si>
  <si>
    <t>Club&lt;br&gt;dago</t>
  </si>
  <si>
    <t>Sandwiches suggestions poulet</t>
  </si>
  <si>
    <t>epice</t>
  </si>
  <si>
    <t>Filet de poulet en tranches, fromage, œufs, tomates, cornichons, salade, sauce maison</t>
  </si>
  <si>
    <t>CLUBEXOTIQUE</t>
  </si>
  <si>
    <t>Club Exotique</t>
  </si>
  <si>
    <t>Club&lt;br&gt;Exotique</t>
  </si>
  <si>
    <t>Poulet grillé, ananas, tomates, salade, sauce cocktail maison</t>
  </si>
  <si>
    <t>CLUBFETA</t>
  </si>
  <si>
    <t>Club Feta</t>
  </si>
  <si>
    <t>Sandwiches Suggestions côté sud</t>
  </si>
  <si>
    <t>Feta (fromage de brebis), tomates, cocombres, olives noires, origan, sel, poivre, huile d’olive</t>
  </si>
  <si>
    <t>CLUBITALIENNE</t>
  </si>
  <si>
    <t>Club à l'Italienne</t>
  </si>
  <si>
    <t>Club&lt;br&gt;Italien</t>
  </si>
  <si>
    <t>Poulet grillé, tomatade, huile d'olive, copeaux de parmesan, roquette</t>
  </si>
  <si>
    <t>CLUBMOZZA</t>
  </si>
  <si>
    <t>Club Mozza</t>
  </si>
  <si>
    <t>Jambon de Parme, mozzarella fraîche, tomates, poivre, sel, origan, huile d'olive, vinaigre balsamique, roquette</t>
  </si>
  <si>
    <t>CLUBNICOIS</t>
  </si>
  <si>
    <t>Club Niçois</t>
  </si>
  <si>
    <t>Club&lt;br&gt;Niçois</t>
  </si>
  <si>
    <t>Thon naturel, huile d'olive, ail, poivre, câpres, anchois, olives noires, tomates</t>
  </si>
  <si>
    <t>CLUBPARMA</t>
  </si>
  <si>
    <t>Club parma</t>
  </si>
  <si>
    <t>Club&lt;br&gt;parma</t>
  </si>
  <si>
    <t>Jambon de Parme, tartare tomates, copeaux de parmesan, crème balsamique, roquette</t>
  </si>
  <si>
    <t>CLUBPOULETGRILLE</t>
  </si>
  <si>
    <t>Club Poulet Grillé</t>
  </si>
  <si>
    <t>C.Poulet&lt;br&gt;Grillé</t>
  </si>
  <si>
    <t>Sauce au choix : poivre, andalouse, …</t>
  </si>
  <si>
    <t>CRABE</t>
  </si>
  <si>
    <t>Crabe</t>
  </si>
  <si>
    <t>Sandwiches côté mer</t>
  </si>
  <si>
    <t>CRABEEXOTIQUE</t>
  </si>
  <si>
    <t>Crabe Exotique</t>
  </si>
  <si>
    <t>Crabe exotique</t>
  </si>
  <si>
    <t>CREVETCOCK</t>
  </si>
  <si>
    <t>Crevettes Cocktail</t>
  </si>
  <si>
    <t>Crevettes&lt;br&gt;cocktail</t>
  </si>
  <si>
    <t>CREVETDIAB</t>
  </si>
  <si>
    <t>Crevettes Diable</t>
  </si>
  <si>
    <t>Crevettes&lt;br&gt;diable</t>
  </si>
  <si>
    <t>CREVETGRISE</t>
  </si>
  <si>
    <t>Crevettes Grises</t>
  </si>
  <si>
    <t>Crevettes&lt;br&gt;Grises</t>
  </si>
  <si>
    <t>Sandwiches suggestions côté mer</t>
  </si>
  <si>
    <t>Crevettes grises fraîches préparées maison, œufs, tomates, salade</t>
  </si>
  <si>
    <t>( ou prix du jour) Crevettes grises fraîches préparées maison, œufs, tomates, salade</t>
  </si>
  <si>
    <t>CREVETROSE</t>
  </si>
  <si>
    <t>Crevettes Roses</t>
  </si>
  <si>
    <t>Crevettes&lt;br&gt;roses</t>
  </si>
  <si>
    <t>CROISSANT</t>
  </si>
  <si>
    <t>Croissant</t>
  </si>
  <si>
    <t>Viennoiserie</t>
  </si>
  <si>
    <t>CROQUANT</t>
  </si>
  <si>
    <t>Le Croquant</t>
  </si>
  <si>
    <t>Croquant</t>
  </si>
  <si>
    <t xml:space="preserve">Poulet chaud servi croustillant dans un sandwich, sauces et crudités au choix </t>
  </si>
  <si>
    <t>CUPVINAIG</t>
  </si>
  <si>
    <t>Cups Vinaigrette</t>
  </si>
  <si>
    <t>Cups&lt;br&gt;Vinaigrette</t>
  </si>
  <si>
    <t>Autre</t>
  </si>
  <si>
    <t>DAGO</t>
  </si>
  <si>
    <t>Dagobert</t>
  </si>
  <si>
    <t>Dago</t>
  </si>
  <si>
    <t>Jambon, fromage, mayo, œufs, tomates, salade, cornichons</t>
  </si>
  <si>
    <t>DAGOFUME</t>
  </si>
  <si>
    <t>Dago Fumé</t>
  </si>
  <si>
    <t>Dago&lt;br&gt;Fumé</t>
  </si>
  <si>
    <t>Avec Jambon d’ardenne</t>
  </si>
  <si>
    <t>DAGOFUMEPIQUANT</t>
  </si>
  <si>
    <t>Dago Fumé Piquant</t>
  </si>
  <si>
    <t>Dago&lt;br&gt;FuméPQT</t>
  </si>
  <si>
    <t>Avec Jambon d’ardenne et sauce piquante maison</t>
  </si>
  <si>
    <t>DAGOPIQUANT</t>
  </si>
  <si>
    <t>Dago piquant</t>
  </si>
  <si>
    <t>Dago&lt;br&gt;piquant</t>
  </si>
  <si>
    <t>Avec sauce piquante maison</t>
  </si>
  <si>
    <t>EAUPLATE</t>
  </si>
  <si>
    <t>Eau Plate</t>
  </si>
  <si>
    <t>Eau</t>
  </si>
  <si>
    <t>EAUPTIL</t>
  </si>
  <si>
    <t>Eau Pétillante</t>
  </si>
  <si>
    <t>Bru</t>
  </si>
  <si>
    <t>EMMENTHAL</t>
  </si>
  <si>
    <t>Emmenthal</t>
  </si>
  <si>
    <t>FILETPOULET</t>
  </si>
  <si>
    <t>Filet Poulet</t>
  </si>
  <si>
    <t>Filet&lt;br&gt;poulet</t>
  </si>
  <si>
    <t>Filet de poulet en tranches, sauce piquante maison, œufs, tomates, cornichons, carottes</t>
  </si>
  <si>
    <t>FROMAGE</t>
  </si>
  <si>
    <t>Fromage (Gouda)</t>
  </si>
  <si>
    <t>Fromage</t>
  </si>
  <si>
    <t>GARCAPRES</t>
  </si>
  <si>
    <t>Sup. Câpres</t>
  </si>
  <si>
    <t>Sup.&lt;br&gt;capres</t>
  </si>
  <si>
    <t>GARCONCOMBRES</t>
  </si>
  <si>
    <t>Sup. Concombres</t>
  </si>
  <si>
    <t>Sup.&lt;br&gt;concombres</t>
  </si>
  <si>
    <t>GARNITURE1</t>
  </si>
  <si>
    <t>Supplément 1</t>
  </si>
  <si>
    <t>Supplément</t>
  </si>
  <si>
    <t>GARNITURE2</t>
  </si>
  <si>
    <t>Supplément 2</t>
  </si>
  <si>
    <t>GARNITURE3</t>
  </si>
  <si>
    <t>Supplément 3</t>
  </si>
  <si>
    <t>GARNITURE4</t>
  </si>
  <si>
    <t>Supplément 4</t>
  </si>
  <si>
    <t>GAROIGNONH</t>
  </si>
  <si>
    <t>Sup. Oignon haché</t>
  </si>
  <si>
    <t>Sup.&lt;br&gt;oignon H.</t>
  </si>
  <si>
    <t>GAROLIVES</t>
  </si>
  <si>
    <t>Sup. Olives</t>
  </si>
  <si>
    <t>Sup.&lt;br&gt;olives</t>
  </si>
  <si>
    <t>GARPARMESAN</t>
  </si>
  <si>
    <t>Sup. Parmesan</t>
  </si>
  <si>
    <t>Sup.&lt;br&gt;parmesan</t>
  </si>
  <si>
    <t>GARRAISIN</t>
  </si>
  <si>
    <t>Sup. Raisin</t>
  </si>
  <si>
    <t>Sup.&lt;br&gt;raisin</t>
  </si>
  <si>
    <t>GARTARTARETOM</t>
  </si>
  <si>
    <t>Sup. Tartare Tomates</t>
  </si>
  <si>
    <t>Sup.&lt;br&gt;tartare tom.</t>
  </si>
  <si>
    <t>GARTOMATADE</t>
  </si>
  <si>
    <t>Sup. Tomatade</t>
  </si>
  <si>
    <t>Sup.&lt;br&gt;tomatade</t>
  </si>
  <si>
    <t>GARTOMATES</t>
  </si>
  <si>
    <t>Sup. Tomates</t>
  </si>
  <si>
    <t>Sup.&lt;br&gt;tomates</t>
  </si>
  <si>
    <t>GAUFRES</t>
  </si>
  <si>
    <t>Gaufres</t>
  </si>
  <si>
    <t>JAMBFROMAGE</t>
  </si>
  <si>
    <t>Jambon Fromage</t>
  </si>
  <si>
    <t>J/F</t>
  </si>
  <si>
    <t>JAMBON</t>
  </si>
  <si>
    <t>Jambon</t>
  </si>
  <si>
    <t>JAMBONFROMAGE</t>
  </si>
  <si>
    <t>JAMBONFUME</t>
  </si>
  <si>
    <t>Jambon Fumé</t>
  </si>
  <si>
    <t>Jambon&lt;br&gt;Fumé</t>
  </si>
  <si>
    <t>JAMBONPOIR</t>
  </si>
  <si>
    <t>Salade Jambon poireau</t>
  </si>
  <si>
    <t>Jambon&lt;br&gt;poireau</t>
  </si>
  <si>
    <t>JUS</t>
  </si>
  <si>
    <t>Jus</t>
  </si>
  <si>
    <t>KEBAB</t>
  </si>
  <si>
    <t>Kebab</t>
  </si>
  <si>
    <t>Dinde grillée, sauce à l’ail.</t>
  </si>
  <si>
    <t>KEBABPIQUANT</t>
  </si>
  <si>
    <t>Kebab Piquant</t>
  </si>
  <si>
    <t>Kebab&lt;br&gt;Piquant</t>
  </si>
  <si>
    <t>Dinde grillée, sauce à l’ail piquante Maison</t>
  </si>
  <si>
    <t>LEPARMA1</t>
  </si>
  <si>
    <t>Le Parma 1</t>
  </si>
  <si>
    <t>Parma 1</t>
  </si>
  <si>
    <t>LEPARMA2</t>
  </si>
  <si>
    <t>Le Parma 2</t>
  </si>
  <si>
    <t>Parma 2</t>
  </si>
  <si>
    <t>Jambon de Parme, tomatade, copeaux de parmesan, huile de truffes, roquette</t>
  </si>
  <si>
    <t>LEPARMA3</t>
  </si>
  <si>
    <t>Le Parma 3</t>
  </si>
  <si>
    <t>Parma 3</t>
  </si>
  <si>
    <t>Jambon de Parme, tomatade, mozzarella fraîche, origan, huile d’olive, roquette</t>
  </si>
  <si>
    <t>MALIBU</t>
  </si>
  <si>
    <t>Crabe Malibu</t>
  </si>
  <si>
    <t>Malibu</t>
  </si>
  <si>
    <t>MARTINO</t>
  </si>
  <si>
    <t>Martino</t>
  </si>
  <si>
    <t>Américain maison épicé, tabasco, moutarde, oignons hachés, cornichons, œufs, tomates</t>
  </si>
  <si>
    <t>MEDITERRANEEN</t>
  </si>
  <si>
    <t>Méditerranéen</t>
  </si>
  <si>
    <t>Tartare de tomates, huile d'olive, ail, poivre, câpres, anchois, olives noires, copeaux de parmesan, roquette</t>
  </si>
  <si>
    <t>MOUSCHOCOLAT</t>
  </si>
  <si>
    <t>Mousse Chocolat</t>
  </si>
  <si>
    <t>Mousse&lt;br&gt;chocolat</t>
  </si>
  <si>
    <t>Dessert</t>
  </si>
  <si>
    <t>NAPOLI</t>
  </si>
  <si>
    <t>Napoli</t>
  </si>
  <si>
    <t>Jambon de Parme, tartare de tomates, copeaux de parmesan, câpres, olives noires, anchois, huile d'olive, ail, poivre, roquette</t>
  </si>
  <si>
    <t>NORDIQUE</t>
  </si>
  <si>
    <t>Nordique</t>
  </si>
  <si>
    <t>Saumon fumé, fromage frais, poivre, aneth, oignons hachés</t>
  </si>
  <si>
    <t>NUTELLA</t>
  </si>
  <si>
    <t>Nutella</t>
  </si>
  <si>
    <t>OMELETTE</t>
  </si>
  <si>
    <t>Omelette Lardons</t>
  </si>
  <si>
    <t>Omelette&lt;br&gt;lardons</t>
  </si>
  <si>
    <t>Omelette, lardons fumés, oignons hachés, sel, poivre, œufs cuits durs, tomates</t>
  </si>
  <si>
    <t>PAINCHOC</t>
  </si>
  <si>
    <t>Pain Chocolat</t>
  </si>
  <si>
    <t>Pain&lt;br&gt;chocolat</t>
  </si>
  <si>
    <t>PAN4FROM</t>
  </si>
  <si>
    <t>Panini 3 fromages</t>
  </si>
  <si>
    <t>3 fromages</t>
  </si>
  <si>
    <t>Panini - Sandwiches chauds préparés maison</t>
  </si>
  <si>
    <t>Tomate, mozzarella, parmesan, emmenthal, huile d'olive</t>
  </si>
  <si>
    <t>PANBOLO</t>
  </si>
  <si>
    <t>Panini Bolognaise</t>
  </si>
  <si>
    <t>Bolo</t>
  </si>
  <si>
    <t>Sauce bolognaise, emmenthal</t>
  </si>
  <si>
    <t>PANBOLOPIQ</t>
  </si>
  <si>
    <t>Panini Bolo Piquant</t>
  </si>
  <si>
    <t>Bolo&lt;br&gt;piquant</t>
  </si>
  <si>
    <t>Sauce bolognaise, emmenthal, piments</t>
  </si>
  <si>
    <t>PANCHEEZEBURG</t>
  </si>
  <si>
    <t>Panini Cheeze Burger</t>
  </si>
  <si>
    <t>Cheese</t>
  </si>
  <si>
    <t>Viande hachée pur boeuf préparée maison légèrement piquante, emmenthal</t>
  </si>
  <si>
    <t>PANCHEVREBACON</t>
  </si>
  <si>
    <t>Panini Chèvre Bacon</t>
  </si>
  <si>
    <t>chèvre&lt;br&gt;bacon</t>
  </si>
  <si>
    <t>chèvre frais, bacon, huile de noix, poivre</t>
  </si>
  <si>
    <t>PANCHEVREMIEL</t>
  </si>
  <si>
    <t>Panini Chèvre Miel</t>
  </si>
  <si>
    <t>chèvre&lt;br&gt;miel</t>
  </si>
  <si>
    <t>Panini chèvre miel</t>
  </si>
  <si>
    <t>PANCHEVRERAISIN</t>
  </si>
  <si>
    <t>Panini Chèvre Raisin</t>
  </si>
  <si>
    <t>chèvre frais, raisins secs, crème balsamique</t>
  </si>
  <si>
    <t>PANCHINOIS</t>
  </si>
  <si>
    <t>Panini Chinois</t>
  </si>
  <si>
    <t>chinois</t>
  </si>
  <si>
    <t>Poulet grillé, sauce aigre-douce piquante, ananas</t>
  </si>
  <si>
    <t>PANCHORIZO</t>
  </si>
  <si>
    <t>Panini Chorizo</t>
  </si>
  <si>
    <t>chorizo</t>
  </si>
  <si>
    <t>Tomate, mozzarella, chorizo piquant, épices, huile d'olive</t>
  </si>
  <si>
    <t>PANCLUBPARMA</t>
  </si>
  <si>
    <t>Panini Parma</t>
  </si>
  <si>
    <t>parma</t>
  </si>
  <si>
    <t>Tomates fraîches, mozzarella fraîche, jambon italien, sel, poivre, origan, huile d'olive</t>
  </si>
  <si>
    <t>PANCROQUANT</t>
  </si>
  <si>
    <t>Panini Croquant</t>
  </si>
  <si>
    <t>Tomate, mozzarella, poulet croquant</t>
  </si>
  <si>
    <t>PANCROQUE</t>
  </si>
  <si>
    <t>Panini Croque</t>
  </si>
  <si>
    <t>Croque</t>
  </si>
  <si>
    <t>Jambon, mozzarella, sel, poivre, origan, huile d'olive</t>
  </si>
  <si>
    <t>PANEXOTIQUE</t>
  </si>
  <si>
    <t>Panini Exotique</t>
  </si>
  <si>
    <t>exotique</t>
  </si>
  <si>
    <t>Tomate, mozzarella, poulet, ananas, épices, huile d'olive</t>
  </si>
  <si>
    <t>PANHAWAI</t>
  </si>
  <si>
    <t>Panini Hawai</t>
  </si>
  <si>
    <t>Hawai</t>
  </si>
  <si>
    <t>Jambon, mozzarella, ananas, sel, poivre, origan, huile d'olive</t>
  </si>
  <si>
    <t>PANITALIEN</t>
  </si>
  <si>
    <t>Panini Italien</t>
  </si>
  <si>
    <t>italien</t>
  </si>
  <si>
    <t>Sauce tomate, mozzarella, jambon italien, copeaux de parmesan, origan, huile d'olive</t>
  </si>
  <si>
    <t>PANJAMBON</t>
  </si>
  <si>
    <t>Panini Jambon</t>
  </si>
  <si>
    <t>jambon</t>
  </si>
  <si>
    <t>Tomate, mozzarella, jambon blanc, épices, huile d'olive</t>
  </si>
  <si>
    <t>PANNAPOLI</t>
  </si>
  <si>
    <t>Panini Napoli</t>
  </si>
  <si>
    <t>napoli</t>
  </si>
  <si>
    <t>Jambon de Parme, tartare de tomates, copeaux de parmesan, câpres, olives noires, anchois, huile d’olive, ail, poivre, roquette</t>
  </si>
  <si>
    <t>PANNORDIQUE</t>
  </si>
  <si>
    <t>Panini Nordique</t>
  </si>
  <si>
    <t>nordique</t>
  </si>
  <si>
    <t>Fromage frais, saumon fumé, aneth, poivre</t>
  </si>
  <si>
    <t>PANPARMA</t>
  </si>
  <si>
    <t>PANPARMA1</t>
  </si>
  <si>
    <t>Panini Parma 1</t>
  </si>
  <si>
    <t>parma1</t>
  </si>
  <si>
    <t>PANPARMA2</t>
  </si>
  <si>
    <t>Panini Parma 2</t>
  </si>
  <si>
    <t>parma2</t>
  </si>
  <si>
    <t>PANPARMA3</t>
  </si>
  <si>
    <t>Panini Parma 3</t>
  </si>
  <si>
    <t>parma3</t>
  </si>
  <si>
    <t>PANPARMA4</t>
  </si>
  <si>
    <t>Panini Parma 4</t>
  </si>
  <si>
    <t>parma4</t>
  </si>
  <si>
    <t>Jambon de Parme, tartare de tomates, mozzarella fraîche, origan, huile d’olive, roquette</t>
  </si>
  <si>
    <t>PANPHILAPARME</t>
  </si>
  <si>
    <t>Panini Philaparem</t>
  </si>
  <si>
    <t>Philaparem</t>
  </si>
  <si>
    <t>PANPOULET</t>
  </si>
  <si>
    <t>Panini Poulet</t>
  </si>
  <si>
    <t>poulet</t>
  </si>
  <si>
    <t>Tomate, mozzarella, poulet grillé, épices, huile d'olive</t>
  </si>
  <si>
    <t>PANROMANA</t>
  </si>
  <si>
    <t>Panini Romana</t>
  </si>
  <si>
    <t>Romana</t>
  </si>
  <si>
    <t>Tomate, mozzarella, ail, huile d'olive, olives noires</t>
  </si>
  <si>
    <t>PANTHON</t>
  </si>
  <si>
    <t>Panini Niçois</t>
  </si>
  <si>
    <t>thon</t>
  </si>
  <si>
    <t>tomate, mozzarella, thon naturel, olives noires, anchois, épices, huile d'olive</t>
  </si>
  <si>
    <t>PANTOMATEMOZZA</t>
  </si>
  <si>
    <t>Panini Tomatte Mozza.</t>
  </si>
  <si>
    <t>tomatte&lt;br&gt;mozza</t>
  </si>
  <si>
    <t>Tomates fraîches, mozzarella fraîche, sel, poivre, origan, vinaigre balsamique, huile d'olive</t>
  </si>
  <si>
    <t>PANVEGETARIEN</t>
  </si>
  <si>
    <t>Panini Végétarien</t>
  </si>
  <si>
    <t>Panini&lt;br&gt;Végé</t>
  </si>
  <si>
    <t>Tomates séchées, copeaux de parmesan, huile d’olive, roquette, crudités.</t>
  </si>
  <si>
    <t>PARMA4</t>
  </si>
  <si>
    <t>Le Parma 4</t>
  </si>
  <si>
    <t>Parma&lt;br&gt;4</t>
  </si>
  <si>
    <t>PATECREME</t>
  </si>
  <si>
    <t>Paté Crême</t>
  </si>
  <si>
    <t>Paté&lt;br&gt;Crême</t>
  </si>
  <si>
    <t>Moutarde, Cornichons</t>
  </si>
  <si>
    <t>PCAESAR</t>
  </si>
  <si>
    <t>Poulet Caesar</t>
  </si>
  <si>
    <t>Poulet&lt;br&gt;Caesar</t>
  </si>
  <si>
    <t>Poulet grillé, sauce Caesar, copeaux de parmesan, roquette</t>
  </si>
  <si>
    <t>PHILADELPHIA</t>
  </si>
  <si>
    <t>Philadelphia</t>
  </si>
  <si>
    <t>Crème balsamique et roquette</t>
  </si>
  <si>
    <t>PHILAPARME</t>
  </si>
  <si>
    <t>Philaparme</t>
  </si>
  <si>
    <t>Phila&lt;br&gt;parme</t>
  </si>
  <si>
    <t>Jambon de Parme, philadelphia, tomates fraîches, sel, poivre, huile d'olive</t>
  </si>
  <si>
    <t>PHILAPARME2</t>
  </si>
  <si>
    <t>Philaparme 2</t>
  </si>
  <si>
    <t>Phila&lt;br&gt;parme2</t>
  </si>
  <si>
    <t>Jambon de Parme, philadelphia, tartare de tomates, sel, poivre, huile d'olive</t>
  </si>
  <si>
    <t>PIPGAUM</t>
  </si>
  <si>
    <t>Pipes Gaumaises</t>
  </si>
  <si>
    <t>Saucisses</t>
  </si>
  <si>
    <t>PITA</t>
  </si>
  <si>
    <t>Pita</t>
  </si>
  <si>
    <t>PITAPIQUANT</t>
  </si>
  <si>
    <t>Pita Piquant</t>
  </si>
  <si>
    <t>Pita&lt;br&gt;Piquant</t>
  </si>
  <si>
    <t>POULETANDALOU</t>
  </si>
  <si>
    <t>Poulet Andalou</t>
  </si>
  <si>
    <t>Poulet&lt;br&gt;Andalou</t>
  </si>
  <si>
    <t>Sandwiches côté poulet</t>
  </si>
  <si>
    <t>POULETCHAUD</t>
  </si>
  <si>
    <t>Poulet Chaud</t>
  </si>
  <si>
    <t>Poulet&lt;br&gt;chaud</t>
  </si>
  <si>
    <t>Morceaux de poulet chaud</t>
  </si>
  <si>
    <t>POULETCURRY</t>
  </si>
  <si>
    <t>Poulet Curry</t>
  </si>
  <si>
    <t>Curry</t>
  </si>
  <si>
    <t>POULETHAWAI</t>
  </si>
  <si>
    <t>Poulet Hawaï</t>
  </si>
  <si>
    <t>Hawaï</t>
  </si>
  <si>
    <t>POULETMAYO</t>
  </si>
  <si>
    <t>Poulet Mayonnaise</t>
  </si>
  <si>
    <t>Poulet&lt;br&gt;mayo</t>
  </si>
  <si>
    <t>POULETMEXIC</t>
  </si>
  <si>
    <t>Poulet Mexico</t>
  </si>
  <si>
    <t>Mexico</t>
  </si>
  <si>
    <t>POULETMOUT</t>
  </si>
  <si>
    <t>Poulet Moutarde</t>
  </si>
  <si>
    <t>Poulet&lt;br&gt;Moutarde</t>
  </si>
  <si>
    <t>POULETNAPO</t>
  </si>
  <si>
    <t>Poulet Napoli</t>
  </si>
  <si>
    <t>POULETPIQ</t>
  </si>
  <si>
    <t>Poulet Maison</t>
  </si>
  <si>
    <t>Poulet&lt;br&gt;maison</t>
  </si>
  <si>
    <t>epiceDouble</t>
  </si>
  <si>
    <t>POULETPOIVRE</t>
  </si>
  <si>
    <t>Poulet Poivre maison</t>
  </si>
  <si>
    <t>Poulet&lt;br&gt;Poivre</t>
  </si>
  <si>
    <t>RAVIERPESER</t>
  </si>
  <si>
    <t>Ravier à Peser</t>
  </si>
  <si>
    <t>Ravier a&lt;br&gt;peser</t>
  </si>
  <si>
    <t>Salade à tartiner</t>
  </si>
  <si>
    <t>RAVIERPESERSPEC</t>
  </si>
  <si>
    <t>Ravier à Peser Spécial</t>
  </si>
  <si>
    <t>Ravier p.&lt;br&gt;spécial</t>
  </si>
  <si>
    <t>ROSBIF</t>
  </si>
  <si>
    <t>Rosbif</t>
  </si>
  <si>
    <t>Rôti de boeuf en tranche, sauce et crudités au choix</t>
  </si>
  <si>
    <t>Tranche de Rosbif, sauce et crudités au choix</t>
  </si>
  <si>
    <t>ROSBIFMIELMOUTARDE</t>
  </si>
  <si>
    <t>Rosbif Miel Moutarde</t>
  </si>
  <si>
    <t>Rosbif miel&lt;br&gt;Moutarde</t>
  </si>
  <si>
    <t>ROSBIFPARMESAN</t>
  </si>
  <si>
    <t>Rosbif Parmesan</t>
  </si>
  <si>
    <t>Rosbif&lt;br&gt;Parmesan</t>
  </si>
  <si>
    <t>Tranche de Rosbif, copeaux de parmesan, huile d'olive, sel, poivre, roquette</t>
  </si>
  <si>
    <t>ROTIMOUTARDE</t>
  </si>
  <si>
    <t>Roti Moutarde</t>
  </si>
  <si>
    <t>Roti&lt;br&gt;moutarde</t>
  </si>
  <si>
    <t>En sauce</t>
  </si>
  <si>
    <t>SAL3FROM</t>
  </si>
  <si>
    <t>Salade 3 Fromages</t>
  </si>
  <si>
    <t>3&lt;br&gt;fromages</t>
  </si>
  <si>
    <t>Salades maison</t>
  </si>
  <si>
    <t>SAL7CRUDITES</t>
  </si>
  <si>
    <t>Salades végétarienne</t>
  </si>
  <si>
    <t>7 crudités</t>
  </si>
  <si>
    <t>Salade mixte et crudités du jour</t>
  </si>
  <si>
    <t>SALADVIAND</t>
  </si>
  <si>
    <t>Salade de Viande</t>
  </si>
  <si>
    <t>Salade&lt;br&gt;viande</t>
  </si>
  <si>
    <t>SALCHEVREBACON</t>
  </si>
  <si>
    <t>Salade Chèvre Lardons</t>
  </si>
  <si>
    <t>Chèvre Lardons</t>
  </si>
  <si>
    <t>Assiettes gourmandes</t>
  </si>
  <si>
    <t>fromage frais de chèvre, petits lardons, crème balsamique, poivre, lit de salade</t>
  </si>
  <si>
    <t>SALCHEVREMIEL</t>
  </si>
  <si>
    <t>Salade Chèvre Miel</t>
  </si>
  <si>
    <t>chèvre frais, raisins secs, miel, sal.comp, œufs, tomates, roquette</t>
  </si>
  <si>
    <t>SALCHEVRERAISIN</t>
  </si>
  <si>
    <t>Salade Chèvre Raisin</t>
  </si>
  <si>
    <t>chèvre frais, raisins secs, crème balsamique, sal.comp, œufs, tomates, roquette</t>
  </si>
  <si>
    <t>SALCHINOISE</t>
  </si>
  <si>
    <t>Salade Chinoise</t>
  </si>
  <si>
    <t>Chinoise</t>
  </si>
  <si>
    <t>SALCLUBMOZZA</t>
  </si>
  <si>
    <t>Salade Club Mozza</t>
  </si>
  <si>
    <t>Club&lt;br&gt;mozza</t>
  </si>
  <si>
    <t>jambon de Parme, mozzarella fraîche, poivre, origan, huile d’olive, lit de salade</t>
  </si>
  <si>
    <t>SALCREVROSE</t>
  </si>
  <si>
    <t>Salade Crevettes Roses</t>
  </si>
  <si>
    <t>crevettes&lt;br&gt;roses</t>
  </si>
  <si>
    <t>crevettes roses, maïs, sal.comp, œufs, tomates</t>
  </si>
  <si>
    <t>SALFERMIERE</t>
  </si>
  <si>
    <t>Salade Fermière</t>
  </si>
  <si>
    <t>Fermière</t>
  </si>
  <si>
    <t>petits lardons, jambon braisé, emmenthal, sal.comp, œufs, tomates</t>
  </si>
  <si>
    <t>SALGOURM</t>
  </si>
  <si>
    <t>Salade Gourmande</t>
  </si>
  <si>
    <t>Gourmande</t>
  </si>
  <si>
    <t>crabe, crevettes roses, thon au naturel ,sal.comp, œufs, tomates</t>
  </si>
  <si>
    <t>SALGREC</t>
  </si>
  <si>
    <t>Salade Grecque</t>
  </si>
  <si>
    <t>Grecque</t>
  </si>
  <si>
    <t>feta fromage de brebis, concombre, olives noires, origan, huile d’olive, sal.comp, œufs, tomates, épices</t>
  </si>
  <si>
    <t>SALHAWAY</t>
  </si>
  <si>
    <t>Salade Hawaienne</t>
  </si>
  <si>
    <t>Hawaienne</t>
  </si>
  <si>
    <t>Dés de poulet grillés, maïs, ananas, sal.comp, œufs, tomates</t>
  </si>
  <si>
    <t>SALITALIENNE</t>
  </si>
  <si>
    <t>Salade Italienne</t>
  </si>
  <si>
    <t>Italienne</t>
  </si>
  <si>
    <t>jambon de Parme, copeaux de parmesan, crème balsamique, roquette, huile d’olive, lit de salade</t>
  </si>
  <si>
    <t>SALLOUISIANE</t>
  </si>
  <si>
    <t>Salade Louisiane</t>
  </si>
  <si>
    <t>Louisiane</t>
  </si>
  <si>
    <t>Dés de poulet grillés, maïs, sal.comp, œufs, tomates</t>
  </si>
  <si>
    <t>SALMEXICAINE</t>
  </si>
  <si>
    <t>Salade Mexicaine</t>
  </si>
  <si>
    <t>Mexicaine</t>
  </si>
  <si>
    <t>SALMOZZA</t>
  </si>
  <si>
    <t>Salade Tomates Mozzarella</t>
  </si>
  <si>
    <t>Mozzarella</t>
  </si>
  <si>
    <t>mozzarella fraîche, concombre, olives noires, origan, huile d’olive , sal.comp, œufs, tomates</t>
  </si>
  <si>
    <t>SALNICOISE</t>
  </si>
  <si>
    <t>Salade Niçoise</t>
  </si>
  <si>
    <t>Niçoise</t>
  </si>
  <si>
    <t>Lit de salade mixte, œuf, tomate, thon naturel, olive, huile d'olive, anchoix</t>
  </si>
  <si>
    <t>SALPARMA</t>
  </si>
  <si>
    <t>Salade Napoli</t>
  </si>
  <si>
    <t>jambon de Parme, copeaux de parmesan, olives, anchoix, roquette, huile d’olive, lit de salade</t>
  </si>
  <si>
    <t>SALPATEJAMB</t>
  </si>
  <si>
    <t>Salade Pâtes Jambon</t>
  </si>
  <si>
    <t>Pates&lt;br&gt;jambon</t>
  </si>
  <si>
    <t>mélange de pâtes-jambon dans une sauce préparée maison, sal.comp, œufs, tomates</t>
  </si>
  <si>
    <t>SALPATFRUITMER</t>
  </si>
  <si>
    <t>Salade Pâtes Fruits de Mer</t>
  </si>
  <si>
    <t>Pates&lt;br&gt;fr mer</t>
  </si>
  <si>
    <t>mélange de pâtes, crabe et crevettes roses dans une sauce cocktail au crabe préparée maison, sal.comp, œufs, tomates</t>
  </si>
  <si>
    <t>SALPELEMELE</t>
  </si>
  <si>
    <t>Salade Pêle Mêle</t>
  </si>
  <si>
    <t>Pêle&lt;br&gt;mêle</t>
  </si>
  <si>
    <t>mélange de salade composée, œufs, tomates</t>
  </si>
  <si>
    <t>SALPOMTERRE</t>
  </si>
  <si>
    <t>Salade Pommes de Terre</t>
  </si>
  <si>
    <t>Pomme&lt;br&gt;de terre</t>
  </si>
  <si>
    <t>pommes de terre, lardons, sauce moutardée maison, sal.comp, œufs, tomates</t>
  </si>
  <si>
    <t>SALPRINTANIERE</t>
  </si>
  <si>
    <t>Salade Printanière</t>
  </si>
  <si>
    <t>Printanière</t>
  </si>
  <si>
    <t>maïs, cubes d’emmenthal, salade composée, œufs, tomates</t>
  </si>
  <si>
    <t>SALSAUMFUME</t>
  </si>
  <si>
    <t>Salade Saumon Fumé</t>
  </si>
  <si>
    <t>Saumon&lt;br&gt;fumé</t>
  </si>
  <si>
    <t>saumon fumé, câpres, oignons frais, aneth, lit de salade</t>
  </si>
  <si>
    <t>SALTABOULE</t>
  </si>
  <si>
    <t>Salade Taboulé</t>
  </si>
  <si>
    <t>Taboulé</t>
  </si>
  <si>
    <t>préparation maison de taboulé et raisins secs, sal.comp, œufs, tomates (Sup. Poulet +1€)</t>
  </si>
  <si>
    <t>SALTABOULEPOULET</t>
  </si>
  <si>
    <t>Salade Taboulé Poulet</t>
  </si>
  <si>
    <t>Taboulé&lt;br&gt;Poulet</t>
  </si>
  <si>
    <t>préparation maison de taboulé aux légumes et raisins secs, dés de poulet grillés, lit de salade</t>
  </si>
  <si>
    <t>SALTHON</t>
  </si>
  <si>
    <t>Salade Thon</t>
  </si>
  <si>
    <t>thon au naturel, maïs, sal.comp, œufs, tomates</t>
  </si>
  <si>
    <t>SALTHONPECHE</t>
  </si>
  <si>
    <t>Salade Thon Pêche</t>
  </si>
  <si>
    <t>Sal Thon&lt;br&gt;Pêche</t>
  </si>
  <si>
    <t>thon au naturel ou préparé, pêches, maïs, sal.comp, œufs, tomates</t>
  </si>
  <si>
    <t>SALTHONPECHPIQ</t>
  </si>
  <si>
    <t>Salade Pêche au Thon Piquant</t>
  </si>
  <si>
    <t>Sal Thon&lt;br&gt;Pêche Piq</t>
  </si>
  <si>
    <t>thon piquant au naturel ou préparé, pêches, maïs, sal.comp, œufs, tomates</t>
  </si>
  <si>
    <t>SAUCISSON</t>
  </si>
  <si>
    <t>Saucisson gaumais</t>
  </si>
  <si>
    <t>Saucisson</t>
  </si>
  <si>
    <t>SAUMONFUME</t>
  </si>
  <si>
    <t>Saumon Fumé</t>
  </si>
  <si>
    <t>Saumon fumé en tranches, beurre, oignons hachés, câpres</t>
  </si>
  <si>
    <t>SCAMPIAIL</t>
  </si>
  <si>
    <t>Scampi à l'Ail</t>
  </si>
  <si>
    <t>Scampi&lt;br&gt;ail</t>
  </si>
  <si>
    <t>Grosses crevettes tigrées dans une délicieuse sauce à l'ail</t>
  </si>
  <si>
    <t>SCAMPIPIQ</t>
  </si>
  <si>
    <t>Scampi à l'Ail Piquant</t>
  </si>
  <si>
    <t>Scampi&lt;br&gt;piquant</t>
  </si>
  <si>
    <t>Grosses crevettes tigrées dans une délicieuse sauce à l'ail pimentée maison</t>
  </si>
  <si>
    <t>SOFTBOUTEILLE</t>
  </si>
  <si>
    <t>Soft Bouteille</t>
  </si>
  <si>
    <t>0.5l</t>
  </si>
  <si>
    <t>SOFTCANETTE</t>
  </si>
  <si>
    <t>Soft Canette</t>
  </si>
  <si>
    <t>Canette</t>
  </si>
  <si>
    <t>TARTAREITALIEN</t>
  </si>
  <si>
    <t>Tartare Italien</t>
  </si>
  <si>
    <t>Tartare&lt;br&gt;Italien</t>
  </si>
  <si>
    <t>Tartare de boeuf, huiled'olive, moutarde, sel, poivre, tomates, copeaux de parmesan</t>
  </si>
  <si>
    <t>TARTAREITALIEN2</t>
  </si>
  <si>
    <t>Tartare Italien 2</t>
  </si>
  <si>
    <t>Tartare&lt;br&gt;Italien 2</t>
  </si>
  <si>
    <t>Tartare de boeuf, tartare de tomates, huile d'olive, sel, poivre, copeaux de parmesan</t>
  </si>
  <si>
    <t>THONCOCK</t>
  </si>
  <si>
    <t>Thon Cocktail</t>
  </si>
  <si>
    <t>Thon&lt;br&gt;cocktail</t>
  </si>
  <si>
    <t>THONCOCKPIQ</t>
  </si>
  <si>
    <t>Thon Cocktail Piquant</t>
  </si>
  <si>
    <t>Thon cock&lt;br&gt;piquant</t>
  </si>
  <si>
    <t>THONMAYO</t>
  </si>
  <si>
    <t>Thon Mayo</t>
  </si>
  <si>
    <t>Thon</t>
  </si>
  <si>
    <t>THONPIQ</t>
  </si>
  <si>
    <t>Thon Piquant</t>
  </si>
  <si>
    <t>Thon&lt;br&gt;piquant</t>
  </si>
  <si>
    <t>THONPORT</t>
  </si>
  <si>
    <t>Thon Portugais</t>
  </si>
  <si>
    <t>Thon&lt;br&gt;Portugais</t>
  </si>
  <si>
    <t>TOMATMOZZA</t>
  </si>
  <si>
    <t>Tomates Mozzarella</t>
  </si>
  <si>
    <t>Tomates&lt;br&gt;mozza1</t>
  </si>
  <si>
    <t>Tomates, mozzarella fraîche, sel, poivre, origan, huile d'olive, vinaigre balsamique</t>
  </si>
  <si>
    <t>TOMATMOZZA2</t>
  </si>
  <si>
    <t>Tomates Mozzarella 2</t>
  </si>
  <si>
    <t>Tomates&lt;br&gt;mozza2</t>
  </si>
  <si>
    <t>Tartare de tomates, mozzarella fraîche, olives noires, huile de Truffes, sel, poivre, origan</t>
  </si>
  <si>
    <t>USADOUX</t>
  </si>
  <si>
    <t>Américain Doux</t>
  </si>
  <si>
    <t>USA&lt;br&gt;doux</t>
  </si>
  <si>
    <t>boeuf</t>
  </si>
  <si>
    <t>100% pur boeuf</t>
  </si>
  <si>
    <t>USAEPICE</t>
  </si>
  <si>
    <t>Américain</t>
  </si>
  <si>
    <t>USA&lt;br&gt;épicé</t>
  </si>
  <si>
    <t>VEGETARIEN</t>
  </si>
  <si>
    <t>Végétarien 1</t>
  </si>
  <si>
    <t>Crudités fraîches (mayonnaise ou huile d'olive + vinaigre balsamique)</t>
  </si>
  <si>
    <t>VEGETARIEN2</t>
  </si>
  <si>
    <t>Végétarien Italien</t>
  </si>
  <si>
    <t>Végétarien 2&lt;br&gt;italien</t>
  </si>
  <si>
    <t>code</t>
  </si>
  <si>
    <t>index</t>
  </si>
  <si>
    <t>nom</t>
  </si>
  <si>
    <t>description</t>
  </si>
  <si>
    <t>prixachat</t>
  </si>
  <si>
    <t>prix</t>
  </si>
  <si>
    <t>tvaTakeAway</t>
  </si>
  <si>
    <t>tvaTakeOnPlace</t>
  </si>
  <si>
    <t>group</t>
  </si>
  <si>
    <t>spq</t>
  </si>
  <si>
    <t>spid</t>
  </si>
  <si>
    <t>MDAGO</t>
  </si>
  <si>
    <t>Mini Dago</t>
  </si>
  <si>
    <t>Mini Dagobert</t>
  </si>
  <si>
    <t>Mini;Dago</t>
  </si>
  <si>
    <t>6</t>
  </si>
  <si>
    <t>GDAGO</t>
  </si>
  <si>
    <t>Grand Dago</t>
  </si>
  <si>
    <t>Grand Dagobert</t>
  </si>
  <si>
    <t>Géant;Dago</t>
  </si>
  <si>
    <t>MJAMBON</t>
  </si>
  <si>
    <t>Mini Jambon</t>
  </si>
  <si>
    <t>Mini Jambon Garni</t>
  </si>
  <si>
    <t>Jambon Garni</t>
  </si>
  <si>
    <t>GJAMBON</t>
  </si>
  <si>
    <t>Grand Jambon</t>
  </si>
  <si>
    <t>Grand Jambon Garni</t>
  </si>
  <si>
    <t>MFROMAGE</t>
  </si>
  <si>
    <t>Mini Fromage</t>
  </si>
  <si>
    <t>Mini Fromage Garni</t>
  </si>
  <si>
    <t>Fromage Garni</t>
  </si>
  <si>
    <t>GFROMAGE</t>
  </si>
  <si>
    <t>Grand Fromage</t>
  </si>
  <si>
    <t>Grand Fromage Garni</t>
  </si>
  <si>
    <t>MJAMBFROMAGE</t>
  </si>
  <si>
    <t>Mini Jambon Fromage</t>
  </si>
  <si>
    <t>Mini Jambon Fromage Garni</t>
  </si>
  <si>
    <t>Jambon Fromage Garni</t>
  </si>
  <si>
    <t>GJAMBFROMAGE</t>
  </si>
  <si>
    <t>Grand Jambon Fromage</t>
  </si>
  <si>
    <t>Grand Jambon Fromage Garni</t>
  </si>
  <si>
    <t>MDAGOFUME</t>
  </si>
  <si>
    <t>Mini Dago Fumé</t>
  </si>
  <si>
    <t>Mini Dagobert Fumé</t>
  </si>
  <si>
    <t>Dago;Fumé</t>
  </si>
  <si>
    <t>Dagobert Fumé</t>
  </si>
  <si>
    <t>11</t>
  </si>
  <si>
    <t>GDAGOFUME</t>
  </si>
  <si>
    <t>Grand Dago Fumé</t>
  </si>
  <si>
    <t>Grand Dagobert Fumé</t>
  </si>
  <si>
    <t>MSAUCISSON</t>
  </si>
  <si>
    <t>Mini Saucisson</t>
  </si>
  <si>
    <t>GSAUCISSON</t>
  </si>
  <si>
    <t>Grand Saucisson</t>
  </si>
  <si>
    <t>MPATECREME</t>
  </si>
  <si>
    <t>Mini Paté crême</t>
  </si>
  <si>
    <t>Mini Paté Crême</t>
  </si>
  <si>
    <t>Paté;Crême</t>
  </si>
  <si>
    <t>Paté crême</t>
  </si>
  <si>
    <t>GPATECREME</t>
  </si>
  <si>
    <t>Grand Paté crême</t>
  </si>
  <si>
    <t>Grand Paté Crême</t>
  </si>
  <si>
    <t>MJAMBONFUME</t>
  </si>
  <si>
    <t>Mini Jambon Fumé</t>
  </si>
  <si>
    <t>Jambon;Fumé</t>
  </si>
  <si>
    <t>GJAMBONFUME</t>
  </si>
  <si>
    <t>Grand Jambon Fumé</t>
  </si>
  <si>
    <t>MUSAEPICE</t>
  </si>
  <si>
    <t>Mini USA épicé</t>
  </si>
  <si>
    <t>USA;épicé</t>
  </si>
  <si>
    <t>13</t>
  </si>
  <si>
    <t>USA épicé</t>
  </si>
  <si>
    <t>GUSAEPICE</t>
  </si>
  <si>
    <t>Grand USA épicé</t>
  </si>
  <si>
    <t>MUSADOUX</t>
  </si>
  <si>
    <t>Mini USA doux</t>
  </si>
  <si>
    <t>USA;doux</t>
  </si>
  <si>
    <t>USA doux</t>
  </si>
  <si>
    <t>GUSADOUX</t>
  </si>
  <si>
    <t>Grand USA doux</t>
  </si>
  <si>
    <t>MMARTINO</t>
  </si>
  <si>
    <t>Mini Martino</t>
  </si>
  <si>
    <t>GMARTINO</t>
  </si>
  <si>
    <t>Grand Martino</t>
  </si>
  <si>
    <t>MTHONMAYO</t>
  </si>
  <si>
    <t>Mini Thon mayo</t>
  </si>
  <si>
    <t>Mini Thon mayonnaise</t>
  </si>
  <si>
    <t>12</t>
  </si>
  <si>
    <t>Thon mayo</t>
  </si>
  <si>
    <t>Thon mayonnaise</t>
  </si>
  <si>
    <t>GTHONMAYO</t>
  </si>
  <si>
    <t>Grand Thon mayo</t>
  </si>
  <si>
    <t>Grand Thon mayonnaise</t>
  </si>
  <si>
    <t>Thon;mayo</t>
  </si>
  <si>
    <t>MTHONPIQ</t>
  </si>
  <si>
    <t>Mini Thon piq</t>
  </si>
  <si>
    <t>Mini Thon piquant</t>
  </si>
  <si>
    <t>Thon;piquant</t>
  </si>
  <si>
    <t>Thon piquant</t>
  </si>
  <si>
    <t>GTHONPIQ</t>
  </si>
  <si>
    <t>Grand Thon piq</t>
  </si>
  <si>
    <t>Grand Thon piquant</t>
  </si>
  <si>
    <t>MTHONCOCK</t>
  </si>
  <si>
    <t>Mini Thon cocktail</t>
  </si>
  <si>
    <t>Thon;cocktail</t>
  </si>
  <si>
    <t>Thon cocktail</t>
  </si>
  <si>
    <t>GTHONCOCK</t>
  </si>
  <si>
    <t>Grand Thon cocktail</t>
  </si>
  <si>
    <t>MTHONPORT</t>
  </si>
  <si>
    <t>Mini Thon portugais</t>
  </si>
  <si>
    <t>Thon;portugais</t>
  </si>
  <si>
    <t>Thon portugais</t>
  </si>
  <si>
    <t>Thon;Portugais</t>
  </si>
  <si>
    <t>GTHONPORT</t>
  </si>
  <si>
    <t>Grand Thon portugais</t>
  </si>
  <si>
    <t>MCREVETROSE</t>
  </si>
  <si>
    <t>Mini crevettes roses</t>
  </si>
  <si>
    <t>Crevettes;roses</t>
  </si>
  <si>
    <t>8</t>
  </si>
  <si>
    <t>Crevettes roses</t>
  </si>
  <si>
    <t>GCREVETROSE</t>
  </si>
  <si>
    <t>Grandes crevettes roses</t>
  </si>
  <si>
    <t>MCREVETGRISE</t>
  </si>
  <si>
    <t>Mini crevettes grises</t>
  </si>
  <si>
    <t>Crevettes;grises</t>
  </si>
  <si>
    <t>Crevettes grises</t>
  </si>
  <si>
    <t>Crevettes;Grises</t>
  </si>
  <si>
    <t>GCREVETGRISE</t>
  </si>
  <si>
    <t>Grandes crevettes grises</t>
  </si>
  <si>
    <t>MCREVETCOCK</t>
  </si>
  <si>
    <t>Mini crevettes cocktail</t>
  </si>
  <si>
    <t>Crevettes;mandarines</t>
  </si>
  <si>
    <t>Crevettes cocktail</t>
  </si>
  <si>
    <t>Crevettes;cocktail</t>
  </si>
  <si>
    <t>GCREVETCOCK</t>
  </si>
  <si>
    <t>Grandes crevettes cocktail</t>
  </si>
  <si>
    <t>MCREVETDIAB</t>
  </si>
  <si>
    <t>Mini crevettes diable</t>
  </si>
  <si>
    <t>Mini crevettes à la diable</t>
  </si>
  <si>
    <t>Crevettes;diable</t>
  </si>
  <si>
    <t>Crevettes diable</t>
  </si>
  <si>
    <t>Crevettes à la diable</t>
  </si>
  <si>
    <t>GCREVETDIAB</t>
  </si>
  <si>
    <t>Grandes crevettes diable</t>
  </si>
  <si>
    <t>Grandes crevettes à la diable</t>
  </si>
  <si>
    <t>MSCAMPIAIL</t>
  </si>
  <si>
    <t>Mini scampi à l'ail</t>
  </si>
  <si>
    <t>Scampi</t>
  </si>
  <si>
    <t>Scampi à l'ail</t>
  </si>
  <si>
    <t>Scampi;ail</t>
  </si>
  <si>
    <t>GSCAMPIAIL</t>
  </si>
  <si>
    <t>Grand scampi à l'ail</t>
  </si>
  <si>
    <t>MSCAMPIPIQ</t>
  </si>
  <si>
    <t>Mini scampi à l'ail piquant</t>
  </si>
  <si>
    <t>Scampi;piquant</t>
  </si>
  <si>
    <t>Scampi à l'ail piquant</t>
  </si>
  <si>
    <t>GSCAMPIPIQ</t>
  </si>
  <si>
    <t>MROTIMOUTARDE</t>
  </si>
  <si>
    <t>Mini roti moutarde</t>
  </si>
  <si>
    <t>Roti;moutarde</t>
  </si>
  <si>
    <t>Roti moutarde</t>
  </si>
  <si>
    <t>GROTIMOUTARDE</t>
  </si>
  <si>
    <t>Grand roti moutarde</t>
  </si>
  <si>
    <t>MCRABE</t>
  </si>
  <si>
    <t>Mini crabe</t>
  </si>
  <si>
    <t>7</t>
  </si>
  <si>
    <t>GCRABE</t>
  </si>
  <si>
    <t>Grand crabe</t>
  </si>
  <si>
    <t>MMALIBU</t>
  </si>
  <si>
    <t>Mini crabe malibu</t>
  </si>
  <si>
    <t>Crabe malibu</t>
  </si>
  <si>
    <t>GMALIBU</t>
  </si>
  <si>
    <t>Grand crabe malibu</t>
  </si>
  <si>
    <t>MPOULETCURRY</t>
  </si>
  <si>
    <t>Mini poulet curry</t>
  </si>
  <si>
    <t>10</t>
  </si>
  <si>
    <t>Poulet curry</t>
  </si>
  <si>
    <t>GPOULETCURRY</t>
  </si>
  <si>
    <t>Grand Poulet curry</t>
  </si>
  <si>
    <t>MPOULETMAYO</t>
  </si>
  <si>
    <t>Mini poulet mayonnaise</t>
  </si>
  <si>
    <t>Poulet;mayo</t>
  </si>
  <si>
    <t>Poulet mayonnaise</t>
  </si>
  <si>
    <t>GPOULETMAYO</t>
  </si>
  <si>
    <t>Grand Poulet mayonnaise</t>
  </si>
  <si>
    <t>MPOULETPIQ</t>
  </si>
  <si>
    <t>Mini poulet piquant</t>
  </si>
  <si>
    <t>Poulet;maison</t>
  </si>
  <si>
    <t>Poulet piquant</t>
  </si>
  <si>
    <t>GPOULETPIQ</t>
  </si>
  <si>
    <t>Grand Poulet piquant</t>
  </si>
  <si>
    <t>MPOULETMEXIC</t>
  </si>
  <si>
    <t>Mini poulet mexico</t>
  </si>
  <si>
    <t>Poulet mexico</t>
  </si>
  <si>
    <t>GPOULETMEXIC</t>
  </si>
  <si>
    <t>Grand Poulet mexico</t>
  </si>
  <si>
    <t>MPOULETNAPO</t>
  </si>
  <si>
    <t>Mini poulet napoli</t>
  </si>
  <si>
    <t>Poulet napoli</t>
  </si>
  <si>
    <t>GPOULETNAPO</t>
  </si>
  <si>
    <t>Grand Poulet napoli</t>
  </si>
  <si>
    <t>MPOULETMOUT</t>
  </si>
  <si>
    <t>Mini poulet moutarde</t>
  </si>
  <si>
    <t>Poulet;moutarde</t>
  </si>
  <si>
    <t>Poulet moutarde</t>
  </si>
  <si>
    <t>Poulet;Moutarde</t>
  </si>
  <si>
    <t>GPOULETMOUT</t>
  </si>
  <si>
    <t>Grand Poulet moutarde</t>
  </si>
  <si>
    <t>MPOULETHAWAI</t>
  </si>
  <si>
    <t>Mini poulet hawaï</t>
  </si>
  <si>
    <t>Poulet hawaï</t>
  </si>
  <si>
    <t>GPOULETHAWAI</t>
  </si>
  <si>
    <t>Grand Poulet hawaï</t>
  </si>
  <si>
    <t>MCAMPAGNARD</t>
  </si>
  <si>
    <t>Mini campagnard</t>
  </si>
  <si>
    <t>Omelette;Lardon</t>
  </si>
  <si>
    <t>Omelette;lardon</t>
  </si>
  <si>
    <t>GCAMPAGNARD</t>
  </si>
  <si>
    <t>Grand campagnard</t>
  </si>
  <si>
    <t>MSAUMONFUME</t>
  </si>
  <si>
    <t>Mini saumon fumé</t>
  </si>
  <si>
    <t>Saumon</t>
  </si>
  <si>
    <t>Saumon fumé</t>
  </si>
  <si>
    <t>Saumon;fumé</t>
  </si>
  <si>
    <t>GSAUMONFUME</t>
  </si>
  <si>
    <t>Grand saumon fumé</t>
  </si>
  <si>
    <t>MROSBIF</t>
  </si>
  <si>
    <t>Mini rosbif</t>
  </si>
  <si>
    <t>GROSBIF</t>
  </si>
  <si>
    <t>Grand rosbif</t>
  </si>
  <si>
    <t>MFILETPOULET</t>
  </si>
  <si>
    <t>Mini filet poulet</t>
  </si>
  <si>
    <t>Mini filet de poulet</t>
  </si>
  <si>
    <t>Filet;poulet</t>
  </si>
  <si>
    <t>Filet poulet</t>
  </si>
  <si>
    <t>Filet de poulet</t>
  </si>
  <si>
    <t>GFILETPOULET</t>
  </si>
  <si>
    <t>Grand filet poulet</t>
  </si>
  <si>
    <t>Grand filet de poulet</t>
  </si>
  <si>
    <t>MTOMATMOZZA</t>
  </si>
  <si>
    <t>Mini tomates mozzarella</t>
  </si>
  <si>
    <t>Tomates;mozza</t>
  </si>
  <si>
    <t>Tomates mozzarella</t>
  </si>
  <si>
    <t>GTOMATMOZZA</t>
  </si>
  <si>
    <t>Grand Tomates mozzarella</t>
  </si>
  <si>
    <t>MCLUBDAGO</t>
  </si>
  <si>
    <t>Mini club dago</t>
  </si>
  <si>
    <t>Club;dago</t>
  </si>
  <si>
    <t>Club dago</t>
  </si>
  <si>
    <t>GCLUBDAGO</t>
  </si>
  <si>
    <t>Grand club dago</t>
  </si>
  <si>
    <t>MPITA</t>
  </si>
  <si>
    <t>Mini pita</t>
  </si>
  <si>
    <t>9</t>
  </si>
  <si>
    <t>GPITA</t>
  </si>
  <si>
    <t>Grand pita</t>
  </si>
  <si>
    <t>MJAMBONPOIR</t>
  </si>
  <si>
    <t>Mini jambon poireau</t>
  </si>
  <si>
    <t>Jambon;poireau</t>
  </si>
  <si>
    <t>Jambon poireau</t>
  </si>
  <si>
    <t>GJAMBONPOIR</t>
  </si>
  <si>
    <t>Grand jambon poireau</t>
  </si>
  <si>
    <t>MSALADVIAND</t>
  </si>
  <si>
    <t>Mini salade de viande</t>
  </si>
  <si>
    <t>Salade;viande</t>
  </si>
  <si>
    <t>Salade de viande</t>
  </si>
  <si>
    <t>GSALADVIAND</t>
  </si>
  <si>
    <t>Grande salade de viande</t>
  </si>
  <si>
    <t>MVEGETARIEN</t>
  </si>
  <si>
    <t>Mini végétarien</t>
  </si>
  <si>
    <t>Végétarien</t>
  </si>
  <si>
    <t>GVEGETARIEN</t>
  </si>
  <si>
    <t>Grand végétarien</t>
  </si>
  <si>
    <t>Ravier à peser</t>
  </si>
  <si>
    <t>Ravier a;peser</t>
  </si>
  <si>
    <t>1</t>
  </si>
  <si>
    <t>Ravier à peser spécial</t>
  </si>
  <si>
    <t>Ravier p.;spécial</t>
  </si>
  <si>
    <t>Salade pêle mêle</t>
  </si>
  <si>
    <t>Pêle;mêle</t>
  </si>
  <si>
    <t>5</t>
  </si>
  <si>
    <t>Salades 7 crudités</t>
  </si>
  <si>
    <t>Salade printanière</t>
  </si>
  <si>
    <t>Salade pommes terre</t>
  </si>
  <si>
    <t>Salades de pommes de terre</t>
  </si>
  <si>
    <t>Pomme;de terre</t>
  </si>
  <si>
    <t>Salade fermière</t>
  </si>
  <si>
    <t>Salades Fermière</t>
  </si>
  <si>
    <t>Salade pates jambon</t>
  </si>
  <si>
    <t>Salade de pates jambon</t>
  </si>
  <si>
    <t>Pates;jambon</t>
  </si>
  <si>
    <t>Salade pates fruits mer</t>
  </si>
  <si>
    <t>Salade de pates fruits de mer</t>
  </si>
  <si>
    <t>Pates;fr mer</t>
  </si>
  <si>
    <t>Salade taboulé</t>
  </si>
  <si>
    <t>Salade grecque</t>
  </si>
  <si>
    <t>Salade mozzarella</t>
  </si>
  <si>
    <t>Salade 3 fromages</t>
  </si>
  <si>
    <t>3;fromages</t>
  </si>
  <si>
    <t>Salade niçoise</t>
  </si>
  <si>
    <t>Salade gourmande</t>
  </si>
  <si>
    <t>Salade hawaienne</t>
  </si>
  <si>
    <t>Salade saumon fumé</t>
  </si>
  <si>
    <t>Cups vinaigrette</t>
  </si>
  <si>
    <t>Cups vinaigrette sup</t>
  </si>
  <si>
    <t>Cups;Vinaigrette</t>
  </si>
  <si>
    <t>16</t>
  </si>
  <si>
    <t>Panini croque</t>
  </si>
  <si>
    <t>4</t>
  </si>
  <si>
    <t>Panini hawai</t>
  </si>
  <si>
    <t>Panini bolognaise</t>
  </si>
  <si>
    <t>Panini 4 fromages</t>
  </si>
  <si>
    <t>4 fromages</t>
  </si>
  <si>
    <t>Panini romana</t>
  </si>
  <si>
    <t>Panini cheeze burger</t>
  </si>
  <si>
    <t>15</t>
  </si>
  <si>
    <t>Pipes gaumaises</t>
  </si>
  <si>
    <t>Pain chocolat</t>
  </si>
  <si>
    <t>Pain au chocolat</t>
  </si>
  <si>
    <t>Pain;chocolat</t>
  </si>
  <si>
    <t>14</t>
  </si>
  <si>
    <t>Mousse chocolat</t>
  </si>
  <si>
    <t>Mousse au chocolat</t>
  </si>
  <si>
    <t>Mousse;chocolat</t>
  </si>
  <si>
    <t>MBAGUETTEFIT</t>
  </si>
  <si>
    <t>Mini fitness</t>
  </si>
  <si>
    <t>2</t>
  </si>
  <si>
    <t>BAGUETTEFIT</t>
  </si>
  <si>
    <t>Demi Fitness</t>
  </si>
  <si>
    <t>Demi fitness</t>
  </si>
  <si>
    <t>1/2;fitness</t>
  </si>
  <si>
    <t>GBAGUETTEFIT</t>
  </si>
  <si>
    <t>Fitness entière</t>
  </si>
  <si>
    <t>MBAGUETTE</t>
  </si>
  <si>
    <t>Mini baguette</t>
  </si>
  <si>
    <t>Demi Baguette</t>
  </si>
  <si>
    <t>1/2;bagu</t>
  </si>
  <si>
    <t>GBAGUETTE</t>
  </si>
  <si>
    <t>Baguette entière</t>
  </si>
  <si>
    <t>3</t>
  </si>
  <si>
    <t>Chocolat chaud The</t>
  </si>
  <si>
    <t>Hotcemel;The</t>
  </si>
  <si>
    <t>Soft canette</t>
  </si>
  <si>
    <t>Soft bouteille</t>
  </si>
  <si>
    <t>Eau plate</t>
  </si>
  <si>
    <t>Eau pétillante</t>
  </si>
  <si>
    <t>MDAGOPIQUANT</t>
  </si>
  <si>
    <t>Mini Dago piquant</t>
  </si>
  <si>
    <t>Mini Dagobert piquant</t>
  </si>
  <si>
    <t>Dago;piquant</t>
  </si>
  <si>
    <t>Dagobert piquant</t>
  </si>
  <si>
    <t>GDAGOPIQUANT</t>
  </si>
  <si>
    <t>Dago piquant Géant</t>
  </si>
  <si>
    <t>Dagobert piquant Géant</t>
  </si>
  <si>
    <t>MGARNITURE1</t>
  </si>
  <si>
    <t>Garniture Mini 1</t>
  </si>
  <si>
    <t>Garniture</t>
  </si>
  <si>
    <t>17</t>
  </si>
  <si>
    <t>MGARNITURE2</t>
  </si>
  <si>
    <t>Garniture Mini 2</t>
  </si>
  <si>
    <t>MGARNITURE3</t>
  </si>
  <si>
    <t>Garniture Mini 3</t>
  </si>
  <si>
    <t>Garniture 1</t>
  </si>
  <si>
    <t>Garniture 2</t>
  </si>
  <si>
    <t>Garniture 3</t>
  </si>
  <si>
    <t>Garniture 4</t>
  </si>
  <si>
    <t>GGARNITURE1</t>
  </si>
  <si>
    <t>Garniture géant 1</t>
  </si>
  <si>
    <t>GGARNITURE2</t>
  </si>
  <si>
    <t>Garniture géant 2</t>
  </si>
  <si>
    <t>GGARNITURE3</t>
  </si>
  <si>
    <t>Garniture géant 3</t>
  </si>
  <si>
    <t>GGARNITURE4</t>
  </si>
  <si>
    <t>Garniture géant 4</t>
  </si>
  <si>
    <t>Supp;fitness</t>
  </si>
  <si>
    <t>MGARNITURE4</t>
  </si>
  <si>
    <t>Garniture Mini 4</t>
  </si>
  <si>
    <t>MDAGOFIT</t>
  </si>
  <si>
    <t>Mini Dago fit.</t>
  </si>
  <si>
    <t>Mini Dagobert fitness</t>
  </si>
  <si>
    <t>FitMini;Dago</t>
  </si>
  <si>
    <t>DAGOFIT</t>
  </si>
  <si>
    <t>Dago fit.</t>
  </si>
  <si>
    <t>Dagobert fitness</t>
  </si>
  <si>
    <t>Fitness;dago</t>
  </si>
  <si>
    <t>GDAGOFIT</t>
  </si>
  <si>
    <t>Grand Dago fit.</t>
  </si>
  <si>
    <t>Grand Dagobert fitness</t>
  </si>
  <si>
    <t>GéaFitn;Dago</t>
  </si>
  <si>
    <t>MJAMBONFIT</t>
  </si>
  <si>
    <t>Mini Jambon fit.</t>
  </si>
  <si>
    <t>Mini Jambon Garni fitness</t>
  </si>
  <si>
    <t>JAMBONFIT</t>
  </si>
  <si>
    <t>Jambon fit.</t>
  </si>
  <si>
    <t>Jambon Garni fitness</t>
  </si>
  <si>
    <t>GJAMBONFIT</t>
  </si>
  <si>
    <t>Grand Jambon fit.</t>
  </si>
  <si>
    <t>Grand Jambon Garni fitness</t>
  </si>
  <si>
    <t>MFROMAGEFIT</t>
  </si>
  <si>
    <t>Mini Fromage fit.</t>
  </si>
  <si>
    <t>Mini Fromage Garni fitness</t>
  </si>
  <si>
    <t>FROMAGEFIT</t>
  </si>
  <si>
    <t>Fromage fit.</t>
  </si>
  <si>
    <t>Fromage Garni fitness</t>
  </si>
  <si>
    <t>GFROMAGEFIT</t>
  </si>
  <si>
    <t>Grand Fromage fit.</t>
  </si>
  <si>
    <t>Grand Fromage Garni fitness</t>
  </si>
  <si>
    <t>MJAMBFROMAGEFIT</t>
  </si>
  <si>
    <t>Mini Jambon Fromage fit.</t>
  </si>
  <si>
    <t>Mini Jambon Fromage Garni fitness</t>
  </si>
  <si>
    <t>JAMBONFROMAGEFIT</t>
  </si>
  <si>
    <t>Jambon Fromage fit.</t>
  </si>
  <si>
    <t>Jambon Fromage Garni fitness</t>
  </si>
  <si>
    <t>GJAMBFROMAGEFIT</t>
  </si>
  <si>
    <t>Grand Jambon Fromage fit.</t>
  </si>
  <si>
    <t>Grand Jambon Fromage Garni fitness</t>
  </si>
  <si>
    <t>MDAGOFUMEFIT</t>
  </si>
  <si>
    <t>Mini Dago Fumé fit.</t>
  </si>
  <si>
    <t>Mini Dagobert Fumé fitness</t>
  </si>
  <si>
    <t>DAGOFUMEFIT</t>
  </si>
  <si>
    <t>Dago Fumé fit.</t>
  </si>
  <si>
    <t>Dagobert Fumé fitness</t>
  </si>
  <si>
    <t>GDAGOFUMEFIT</t>
  </si>
  <si>
    <t>Grand Dago Fumé fit.</t>
  </si>
  <si>
    <t>Grand Dagobert Fumé fitness</t>
  </si>
  <si>
    <t>MSAUCISSONFIT</t>
  </si>
  <si>
    <t>Mini Saucisson fit.</t>
  </si>
  <si>
    <t>Mini Saucisson fitness</t>
  </si>
  <si>
    <t>SAUCISSONFIT</t>
  </si>
  <si>
    <t>Saucisson fit.</t>
  </si>
  <si>
    <t>Saucisson fitness</t>
  </si>
  <si>
    <t>GSAUCISSONFIT</t>
  </si>
  <si>
    <t>Grand Saucisson fit.</t>
  </si>
  <si>
    <t>Grand Saucisson fitness</t>
  </si>
  <si>
    <t>MPATECREMEFIT</t>
  </si>
  <si>
    <t>Mini Paté crême fit.</t>
  </si>
  <si>
    <t>Mini Paté Crême fitness</t>
  </si>
  <si>
    <t>PATECREMEFIT</t>
  </si>
  <si>
    <t>Paté crême fit.</t>
  </si>
  <si>
    <t>Paté Crême fitness</t>
  </si>
  <si>
    <t>Paté;Creme</t>
  </si>
  <si>
    <t>GPATECREMEFIT</t>
  </si>
  <si>
    <t>Grand Paté crême fit.</t>
  </si>
  <si>
    <t>Grand Paté Crême fitness</t>
  </si>
  <si>
    <t>MJAMBONFUMEFIT</t>
  </si>
  <si>
    <t>Mini Jambon Fumé fit.</t>
  </si>
  <si>
    <t>Mini Jambon Fumé fitness</t>
  </si>
  <si>
    <t>JAMBONFUMEFIT</t>
  </si>
  <si>
    <t>Jambon Fumé fit.</t>
  </si>
  <si>
    <t>Jambon Fumé fitness</t>
  </si>
  <si>
    <t>GJAMBONFUMEFIT</t>
  </si>
  <si>
    <t>Grand Jambon Fumé fit.</t>
  </si>
  <si>
    <t>Grand Jambon Fumé fitness</t>
  </si>
  <si>
    <t>MUSAEPICEFIT</t>
  </si>
  <si>
    <t>Mini USA épicé fit.</t>
  </si>
  <si>
    <t>Mini USA épicé fitness</t>
  </si>
  <si>
    <t>USAEPICEFIT</t>
  </si>
  <si>
    <t>USA épicé fit.</t>
  </si>
  <si>
    <t>USA épicé fitness</t>
  </si>
  <si>
    <t>GUSAEPICEFIT</t>
  </si>
  <si>
    <t>Grand USA épicé fit.</t>
  </si>
  <si>
    <t>Grand USA épicé fitness</t>
  </si>
  <si>
    <t>MUSADOUXFIT</t>
  </si>
  <si>
    <t>Mini USA doux fit.</t>
  </si>
  <si>
    <t>Mini USA doux fitness</t>
  </si>
  <si>
    <t>USADOUXFIT</t>
  </si>
  <si>
    <t>USA doux fit.</t>
  </si>
  <si>
    <t>USA doux fitness</t>
  </si>
  <si>
    <t>GUSADOUXFIT</t>
  </si>
  <si>
    <t>Grand USA doux fit.</t>
  </si>
  <si>
    <t>Grand USA doux fitness</t>
  </si>
  <si>
    <t>MMARTINOFIT</t>
  </si>
  <si>
    <t>Mini Martino fit.</t>
  </si>
  <si>
    <t>Mini Martino fitness</t>
  </si>
  <si>
    <t>MARTINOFIT</t>
  </si>
  <si>
    <t>Martino fit.</t>
  </si>
  <si>
    <t>Martino fitness</t>
  </si>
  <si>
    <t>GMARTINOFIT</t>
  </si>
  <si>
    <t>Grand Martino fit.</t>
  </si>
  <si>
    <t>Grand Martino fitness</t>
  </si>
  <si>
    <t>MTHONMAYOFIT</t>
  </si>
  <si>
    <t>Mini Thon mayo fit.</t>
  </si>
  <si>
    <t>Mini Thon mayonnaise fitness</t>
  </si>
  <si>
    <t>THONMAYOFIT</t>
  </si>
  <si>
    <t>Thon mayo fit.</t>
  </si>
  <si>
    <t>Thon mayonnaise fitness</t>
  </si>
  <si>
    <t>GTHONMAYOFIT</t>
  </si>
  <si>
    <t>Grand Thon mayo fit.</t>
  </si>
  <si>
    <t>Grand Thon mayonnaise fitness</t>
  </si>
  <si>
    <t>MTHONPIQFIT</t>
  </si>
  <si>
    <t>Mini Thon piq fit.</t>
  </si>
  <si>
    <t>Mini Thon piquant fitness</t>
  </si>
  <si>
    <t>THONPIQFIT</t>
  </si>
  <si>
    <t>Thon piquant fit.</t>
  </si>
  <si>
    <t>Thon piquant fitness</t>
  </si>
  <si>
    <t>GTHONPIQFIT</t>
  </si>
  <si>
    <t>Grand Thon piq fit.</t>
  </si>
  <si>
    <t>Grand Thon piquant fitness</t>
  </si>
  <si>
    <t>MTHONCOCKFIT</t>
  </si>
  <si>
    <t>Mini Thon cocktail fit.</t>
  </si>
  <si>
    <t>Mini Thon cocktail fitness</t>
  </si>
  <si>
    <t>THONCOCKFIT</t>
  </si>
  <si>
    <t>Thon cocktail fit.</t>
  </si>
  <si>
    <t>Thon cocktail fitness</t>
  </si>
  <si>
    <t>GTHONCOCKFIT</t>
  </si>
  <si>
    <t>Grand Thon cocktail fit.</t>
  </si>
  <si>
    <t>Grand Thon cocktail fitness</t>
  </si>
  <si>
    <t>MTHONPORTFIT</t>
  </si>
  <si>
    <t>Mini Thon portugais fit.</t>
  </si>
  <si>
    <t>Mini Thon portugais fitness</t>
  </si>
  <si>
    <t>THONPORTFIT</t>
  </si>
  <si>
    <t>Thon portugais fit.</t>
  </si>
  <si>
    <t>Thon portugais fitness</t>
  </si>
  <si>
    <t>GTHONPORTFIT</t>
  </si>
  <si>
    <t>Grand Thon portugais fit.</t>
  </si>
  <si>
    <t>Grand Thon portugais fitness</t>
  </si>
  <si>
    <t>MCREVETROSEFIT</t>
  </si>
  <si>
    <t>Mini crevettes roses fit.</t>
  </si>
  <si>
    <t>Mini crevettes roses fitness</t>
  </si>
  <si>
    <t>CREVETROSEFIT</t>
  </si>
  <si>
    <t>Crevettes roses fit.</t>
  </si>
  <si>
    <t>Crevettes roses fitness</t>
  </si>
  <si>
    <t>GCREVETROSEFIT</t>
  </si>
  <si>
    <t>Grandes crevettes roses fit.</t>
  </si>
  <si>
    <t>Grandes crevettes roses fitness</t>
  </si>
  <si>
    <t>MCREVETGRISEFIT</t>
  </si>
  <si>
    <t>Mini crevettes grises fit.</t>
  </si>
  <si>
    <t>Mini crevettes grises fitness</t>
  </si>
  <si>
    <t>CREVETGRISEFIT</t>
  </si>
  <si>
    <t>Crevettes grises fit.</t>
  </si>
  <si>
    <t>Crevettes grises fitness</t>
  </si>
  <si>
    <t>GCREVETGRISEFIT</t>
  </si>
  <si>
    <t>Grandes crevettes grises fit.</t>
  </si>
  <si>
    <t>Grandes crevettes grises fitness</t>
  </si>
  <si>
    <t>MCREVETCOCKFIT</t>
  </si>
  <si>
    <t>Mini crevettes cocktail fit.</t>
  </si>
  <si>
    <t>Mini crevettes cocktail fitness</t>
  </si>
  <si>
    <t>CREVETCOCKFIT</t>
  </si>
  <si>
    <t>Crevettes cocktail fit.</t>
  </si>
  <si>
    <t>Crevettes cocktail fitness</t>
  </si>
  <si>
    <t>GCREVETCOCKFIT</t>
  </si>
  <si>
    <t>Grandes crevettes cocktail fit.</t>
  </si>
  <si>
    <t>Grandes crevettes cocktail fitness</t>
  </si>
  <si>
    <t>MCREVETDIABFIT</t>
  </si>
  <si>
    <t>Mini crevettes diable fit.</t>
  </si>
  <si>
    <t>Mini crevettes à la diable fitness</t>
  </si>
  <si>
    <t>CREVETDIABFIT</t>
  </si>
  <si>
    <t>Crevettes diable fit.</t>
  </si>
  <si>
    <t>Crevettes à la diable fitness</t>
  </si>
  <si>
    <t>GCREVETDIABFIT</t>
  </si>
  <si>
    <t>Grandes crevettes diable fit.</t>
  </si>
  <si>
    <t>Grandes crevettes à la diable fitness</t>
  </si>
  <si>
    <t>MSCAMPIAILFIT</t>
  </si>
  <si>
    <t>Mini scampi à l'ail fit.</t>
  </si>
  <si>
    <t>Mini scampi à l'ail fitness</t>
  </si>
  <si>
    <t>SCAMPIAILFIT</t>
  </si>
  <si>
    <t>Scampi à l'ail fit.</t>
  </si>
  <si>
    <t>Scampi à l'ail fitness</t>
  </si>
  <si>
    <t>GSCAMPIAILFIT</t>
  </si>
  <si>
    <t>Grand scampi à l'ail fit.</t>
  </si>
  <si>
    <t>Grand scampi à l'ail fitness</t>
  </si>
  <si>
    <t>MSCAMPIPIQFIT</t>
  </si>
  <si>
    <t>Mini scampi à l'ail piquant fit.</t>
  </si>
  <si>
    <t>Mini scampi à l'ail piquant fitness</t>
  </si>
  <si>
    <t>SCAMPIPIQFIT</t>
  </si>
  <si>
    <t>Scampi à l'ail piquant fit.</t>
  </si>
  <si>
    <t>Scampi à l'ail piquant fitness</t>
  </si>
  <si>
    <t>GSCAMPIPIQFIT</t>
  </si>
  <si>
    <t>MROTIMOUTARDEFIT</t>
  </si>
  <si>
    <t>Mini roti moutarde fit.</t>
  </si>
  <si>
    <t>Mini roti moutarde fitness</t>
  </si>
  <si>
    <t>ROTIMOUTARDEFIT</t>
  </si>
  <si>
    <t>Roti moutarde fit.</t>
  </si>
  <si>
    <t>Roti moutarde fitness</t>
  </si>
  <si>
    <t>GROTIMOUTARDEFIT</t>
  </si>
  <si>
    <t>Grand roti moutarde fit.</t>
  </si>
  <si>
    <t>Grand roti moutarde fitness</t>
  </si>
  <si>
    <t>MCRABEFIT</t>
  </si>
  <si>
    <t>Mini crabe fit.</t>
  </si>
  <si>
    <t>Mini crabe fitness</t>
  </si>
  <si>
    <t>CRABEFIT</t>
  </si>
  <si>
    <t>Crabe fit.</t>
  </si>
  <si>
    <t>Crabe fitness</t>
  </si>
  <si>
    <t>GCRABEFIT</t>
  </si>
  <si>
    <t>Grand crabe fit.</t>
  </si>
  <si>
    <t>Grand crabe fitness</t>
  </si>
  <si>
    <t>MMALIBUFIT</t>
  </si>
  <si>
    <t>Mini crabe malibu fit.</t>
  </si>
  <si>
    <t>Mini crabe malibu fitness</t>
  </si>
  <si>
    <t>MALIBUFIT</t>
  </si>
  <si>
    <t>Crabe malibu fit.</t>
  </si>
  <si>
    <t>Crabe malibu fitness</t>
  </si>
  <si>
    <t>GMALIBUFIT</t>
  </si>
  <si>
    <t>Grand crabe malibu fit.</t>
  </si>
  <si>
    <t>Grand crabe malibu fitness</t>
  </si>
  <si>
    <t>MPOULETCURRYFIT</t>
  </si>
  <si>
    <t>Mini poulet curry fit.</t>
  </si>
  <si>
    <t>Mini poulet curry fitness</t>
  </si>
  <si>
    <t>POULETCURRYFIT</t>
  </si>
  <si>
    <t>Poulet curry fit.</t>
  </si>
  <si>
    <t>Poulet curry fitness</t>
  </si>
  <si>
    <t>GPOULETCURRYFIT</t>
  </si>
  <si>
    <t>Grand Poulet curry fit.</t>
  </si>
  <si>
    <t>Grand Poulet curry fitness</t>
  </si>
  <si>
    <t>MPOULETMAYOFIT</t>
  </si>
  <si>
    <t>Mini poulet mayonnaise fit.</t>
  </si>
  <si>
    <t>Mini poulet mayonnaise fitness</t>
  </si>
  <si>
    <t>POULETMAYOFIT</t>
  </si>
  <si>
    <t>Poulet mayonnaise fit.</t>
  </si>
  <si>
    <t>Poulet mayonnaise fitness</t>
  </si>
  <si>
    <t>GPOULETMAYOFIT</t>
  </si>
  <si>
    <t>Grand Poulet mayonnaise fit.</t>
  </si>
  <si>
    <t>Grand Poulet mayonnaise fitness</t>
  </si>
  <si>
    <t>MPOULETPIQFIT</t>
  </si>
  <si>
    <t>Mini poulet piquant fit.</t>
  </si>
  <si>
    <t>Mini poulet piquant fitness</t>
  </si>
  <si>
    <t>POULETPIQFIT</t>
  </si>
  <si>
    <t>Poulet piquant fit.</t>
  </si>
  <si>
    <t>Poulet piquant fitness</t>
  </si>
  <si>
    <t>GPOULETPIQFIT</t>
  </si>
  <si>
    <t>Grand Poulet piquant fit.</t>
  </si>
  <si>
    <t>Grand Poulet piquant fitness</t>
  </si>
  <si>
    <t>MPOULETMEXICFIT</t>
  </si>
  <si>
    <t>Mini poulet mexico fit.</t>
  </si>
  <si>
    <t>Mini poulet mexico fitness</t>
  </si>
  <si>
    <t>POULETMEXICFIT</t>
  </si>
  <si>
    <t>Poulet mexico fit.</t>
  </si>
  <si>
    <t>Poulet mexico fitness</t>
  </si>
  <si>
    <t>GPOULETMEXICFIT</t>
  </si>
  <si>
    <t>Grand Poulet mexico fit.</t>
  </si>
  <si>
    <t>Grand Poulet mexico fitness</t>
  </si>
  <si>
    <t>MPOULETNAPOFIT</t>
  </si>
  <si>
    <t>Mini poulet napoli fit.</t>
  </si>
  <si>
    <t>Mini poulet napoli fitness</t>
  </si>
  <si>
    <t>POULETNAPOFIT</t>
  </si>
  <si>
    <t>Poulet napoli fit.</t>
  </si>
  <si>
    <t>Poulet napoli fitness</t>
  </si>
  <si>
    <t>GPOULETNAPOFIT</t>
  </si>
  <si>
    <t>Grand Poulet napoli fit.</t>
  </si>
  <si>
    <t>Grand Poulet napoli fitness</t>
  </si>
  <si>
    <t>MPOULETMOUTFIT</t>
  </si>
  <si>
    <t>Mini poulet moutarde fit.</t>
  </si>
  <si>
    <t>Mini poulet moutarde fitness</t>
  </si>
  <si>
    <t>POULETMOUTFIT</t>
  </si>
  <si>
    <t>Poulet moutarde fit.</t>
  </si>
  <si>
    <t>Poulet moutarde fitness</t>
  </si>
  <si>
    <t>GPOULETMOUTFIT</t>
  </si>
  <si>
    <t>Grand Poulet moutarde fit.</t>
  </si>
  <si>
    <t>Grand Poulet moutarde fitness</t>
  </si>
  <si>
    <t>MPOULETHAWAIFIT</t>
  </si>
  <si>
    <t>Mini poulet hawaï fit.</t>
  </si>
  <si>
    <t>Mini poulet hawaï fitness</t>
  </si>
  <si>
    <t>POULETHAWAIFIT</t>
  </si>
  <si>
    <t>Poulet hawaï fit.</t>
  </si>
  <si>
    <t>Poulet hawaï fitness</t>
  </si>
  <si>
    <t>GPOULETHAWAIFIT</t>
  </si>
  <si>
    <t>Grand Poulet hawaï fit.</t>
  </si>
  <si>
    <t>Grand Poulet hawaï fitness</t>
  </si>
  <si>
    <t>MCAMPAGNARDFIT</t>
  </si>
  <si>
    <t>Mini campagnard fit.</t>
  </si>
  <si>
    <t>Mini campagnard fitness</t>
  </si>
  <si>
    <t>CAMPAGNARDFIT</t>
  </si>
  <si>
    <t>Campagnard fit.</t>
  </si>
  <si>
    <t>Campagnard fitness</t>
  </si>
  <si>
    <t>GCAMPAGNARDFIT</t>
  </si>
  <si>
    <t>Grand campagnard fit.</t>
  </si>
  <si>
    <t>Grand campagnard fitness</t>
  </si>
  <si>
    <t>MSAUMONFUMEFIT</t>
  </si>
  <si>
    <t>Mini saumon fumé fit.</t>
  </si>
  <si>
    <t>Mini saumon fumé fitness</t>
  </si>
  <si>
    <t>SAUMONFUMEFIT</t>
  </si>
  <si>
    <t>Saumon fumé fit.</t>
  </si>
  <si>
    <t>Saumon fumé fitness</t>
  </si>
  <si>
    <t>GSAUMONFUMEFIT</t>
  </si>
  <si>
    <t>Grand saumon fumé fit.</t>
  </si>
  <si>
    <t>Grand saumon fumé fitness</t>
  </si>
  <si>
    <t>MROSBIFFIT</t>
  </si>
  <si>
    <t>Mini rosbif fit.</t>
  </si>
  <si>
    <t>Mini rosbif fitness</t>
  </si>
  <si>
    <t>ROSBIFFIT</t>
  </si>
  <si>
    <t>Rosbif fit.</t>
  </si>
  <si>
    <t>Rosbif fitness</t>
  </si>
  <si>
    <t>GROSBIFFIT</t>
  </si>
  <si>
    <t>Grand rosbif fit.</t>
  </si>
  <si>
    <t>Grand rosbif fitness</t>
  </si>
  <si>
    <t>MFILETPOULETFIT</t>
  </si>
  <si>
    <t>Mini filet poulet fit.</t>
  </si>
  <si>
    <t>Mini filet de poulet fitness</t>
  </si>
  <si>
    <t>FILETPOULETFIT</t>
  </si>
  <si>
    <t>Filet poulet fit.</t>
  </si>
  <si>
    <t>Filet de poulet fitness</t>
  </si>
  <si>
    <t>GFILETPOULETFIT</t>
  </si>
  <si>
    <t>Grand filet poulet fit.</t>
  </si>
  <si>
    <t>Grand filet de poulet fitness</t>
  </si>
  <si>
    <t>MTOMATMOZZAFIT</t>
  </si>
  <si>
    <t>Mini tomates mozzarella fit.</t>
  </si>
  <si>
    <t>Mini tomates mozzarella fitness</t>
  </si>
  <si>
    <t>TOMATMOZZAFIT</t>
  </si>
  <si>
    <t>Tomates mozzarella fit.</t>
  </si>
  <si>
    <t>Tomates mozzarella fitness</t>
  </si>
  <si>
    <t>GTOMATMOZZAFIT</t>
  </si>
  <si>
    <t>Grand Tomates mozzarella fit.</t>
  </si>
  <si>
    <t>Grand Tomates mozzarella fitness</t>
  </si>
  <si>
    <t>MCLUBDAGOFIT</t>
  </si>
  <si>
    <t>Mini club dago fit.</t>
  </si>
  <si>
    <t>Mini club dago fitness</t>
  </si>
  <si>
    <t>CLUBDAGOFIT</t>
  </si>
  <si>
    <t>Club dago fit.</t>
  </si>
  <si>
    <t>Club dago fitness</t>
  </si>
  <si>
    <t>GCLUBDAGOFIT</t>
  </si>
  <si>
    <t>Grand club dago fit.</t>
  </si>
  <si>
    <t>Grand club dago fitness</t>
  </si>
  <si>
    <t>MPITAFIT</t>
  </si>
  <si>
    <t>Mini pita fit.</t>
  </si>
  <si>
    <t>Mini pita fitness</t>
  </si>
  <si>
    <t>PITAFIT</t>
  </si>
  <si>
    <t>Pita fit.</t>
  </si>
  <si>
    <t>Pita fitness</t>
  </si>
  <si>
    <t>GPITAFIT</t>
  </si>
  <si>
    <t>Grand pita fit.</t>
  </si>
  <si>
    <t>Grand pita fitness</t>
  </si>
  <si>
    <t>MJAMBONPOIRFIT</t>
  </si>
  <si>
    <t>Mini jambon poireau fit.</t>
  </si>
  <si>
    <t>Mini jambon poireau fitness</t>
  </si>
  <si>
    <t>JAMBONPOIRFIT</t>
  </si>
  <si>
    <t>Jambon poireau fit.</t>
  </si>
  <si>
    <t>Jambon poireau fitness</t>
  </si>
  <si>
    <t>GJAMBONPOIRFIT</t>
  </si>
  <si>
    <t>Grand jambon poireau fit.</t>
  </si>
  <si>
    <t>Grand jambon poireau fitness</t>
  </si>
  <si>
    <t>MSALADVIANDFIT</t>
  </si>
  <si>
    <t>Mini salade de viande fit.</t>
  </si>
  <si>
    <t>Mini salade de viande fitness</t>
  </si>
  <si>
    <t>SALADVIANDFIT</t>
  </si>
  <si>
    <t>Salade de viande fit.</t>
  </si>
  <si>
    <t>Salade de viande fitness</t>
  </si>
  <si>
    <t>GSALADVIANDFIT</t>
  </si>
  <si>
    <t>Grande salade de viande fit.</t>
  </si>
  <si>
    <t>Grande salade de viande fitness</t>
  </si>
  <si>
    <t>MVEGETARIENFIT</t>
  </si>
  <si>
    <t>Mini végétarien fit.</t>
  </si>
  <si>
    <t>Mini végétarien fitness</t>
  </si>
  <si>
    <t>VEGETARIENFIT</t>
  </si>
  <si>
    <t>Végétarien fit.</t>
  </si>
  <si>
    <t>Végétarien fitness</t>
  </si>
  <si>
    <t>GVEGETARIENFIT</t>
  </si>
  <si>
    <t>Grand végétarien fit.</t>
  </si>
  <si>
    <t>Grand végétarien fitness</t>
  </si>
  <si>
    <t>MDAGOPIQUANTFIT</t>
  </si>
  <si>
    <t>Mini Dago piquant fit.</t>
  </si>
  <si>
    <t>Mini Dagobert piquant fitness</t>
  </si>
  <si>
    <t>DAGOPIQUANTFIT</t>
  </si>
  <si>
    <t>Dago piquant fit.</t>
  </si>
  <si>
    <t>Dagobert piquant fitness</t>
  </si>
  <si>
    <t>GDAGOPIQUANTFIT</t>
  </si>
  <si>
    <t>Dago piquant Géant fit.</t>
  </si>
  <si>
    <t>Dagobert piquant Géant Fitness</t>
  </si>
  <si>
    <t>MNUTELLA</t>
  </si>
  <si>
    <t>Mini Nutella</t>
  </si>
  <si>
    <t>GNUTELLA</t>
  </si>
  <si>
    <t>Grand Nutella</t>
  </si>
  <si>
    <t>MNUTELLAFIT</t>
  </si>
  <si>
    <t>Mini Nutella fit.</t>
  </si>
  <si>
    <t>Mini Nutella fitness</t>
  </si>
  <si>
    <t>NUTELLAFIT</t>
  </si>
  <si>
    <t>Nutella fit.</t>
  </si>
  <si>
    <t>Nutella fitness</t>
  </si>
  <si>
    <t>GNUTELLAFIT</t>
  </si>
  <si>
    <t>Nutella Géant fit.</t>
  </si>
  <si>
    <t>Nutella Géant Fitness</t>
  </si>
  <si>
    <t>MEMMENTHAL</t>
  </si>
  <si>
    <t>Mini Emmenthal</t>
  </si>
  <si>
    <t>GEMMENTHAL</t>
  </si>
  <si>
    <t>Grand Emmenthal</t>
  </si>
  <si>
    <t>MEMMENTHALFIT</t>
  </si>
  <si>
    <t>Mini Emmenthal fit.</t>
  </si>
  <si>
    <t>Mini Emmenthal fitness</t>
  </si>
  <si>
    <t>EMMENTHALFIT</t>
  </si>
  <si>
    <t>Emmenthal fit.</t>
  </si>
  <si>
    <t>Emmenthal fitness</t>
  </si>
  <si>
    <t>GEMMENTHALFIT</t>
  </si>
  <si>
    <t>Emmenthal Géant fit.</t>
  </si>
  <si>
    <t>Emmenthal Géant Fitness</t>
  </si>
  <si>
    <t>MPHILADELPHIA</t>
  </si>
  <si>
    <t>Mini Philadelphia</t>
  </si>
  <si>
    <t>GPHILADELPHIA</t>
  </si>
  <si>
    <t>Grand Philadelphia</t>
  </si>
  <si>
    <t>MPHILADELPHIAFIT</t>
  </si>
  <si>
    <t>Mini Philadelphia fit.</t>
  </si>
  <si>
    <t>Mini Philadelphia fitness</t>
  </si>
  <si>
    <t>PHILADELPHIAFIT</t>
  </si>
  <si>
    <t>Philadelphia fit.</t>
  </si>
  <si>
    <t>Philadelphia fitness</t>
  </si>
  <si>
    <t>GPHILADELPHIAFIT</t>
  </si>
  <si>
    <t>Philadelphia Géant fit.</t>
  </si>
  <si>
    <t>Philadelphia Géant Fitness</t>
  </si>
  <si>
    <t>MCHORIZO</t>
  </si>
  <si>
    <t>Mini Chorizo</t>
  </si>
  <si>
    <t>GCHORIZO</t>
  </si>
  <si>
    <t>Grand Chorizo</t>
  </si>
  <si>
    <t>MCHORIZOFIT</t>
  </si>
  <si>
    <t>Mini Chorizo fit.</t>
  </si>
  <si>
    <t>Mini Chorizo fitness</t>
  </si>
  <si>
    <t>CHORIZOFIT</t>
  </si>
  <si>
    <t>Chorizo fit.</t>
  </si>
  <si>
    <t>Chorizo fitness</t>
  </si>
  <si>
    <t>GCHORIZOFIT</t>
  </si>
  <si>
    <t>Chorizo Géant fit.</t>
  </si>
  <si>
    <t>Chorizo Géant Fitness</t>
  </si>
  <si>
    <t>MPITAPIQUANT</t>
  </si>
  <si>
    <t>Mini Pita Piquant</t>
  </si>
  <si>
    <t>Pita;Piquant</t>
  </si>
  <si>
    <t>GPITAPIQUANT</t>
  </si>
  <si>
    <t>Grand Pita Piquant</t>
  </si>
  <si>
    <t>MPITAPIQUANTFIT</t>
  </si>
  <si>
    <t>Mini Pita Piquant fit.</t>
  </si>
  <si>
    <t>Mini Pita Piquant fitness</t>
  </si>
  <si>
    <t>PITAPIQUANTFIT</t>
  </si>
  <si>
    <t>Pita Piquant fit.</t>
  </si>
  <si>
    <t>Pita Piquant fitness</t>
  </si>
  <si>
    <t>GPITAPIQUANTFIT</t>
  </si>
  <si>
    <t>Pita Piquant Géant fit.</t>
  </si>
  <si>
    <t>Pita Piquant Géant Fitness</t>
  </si>
  <si>
    <t>MKEBAB</t>
  </si>
  <si>
    <t>Mini Kebab</t>
  </si>
  <si>
    <t>GKEBAB</t>
  </si>
  <si>
    <t>Grand Kebab</t>
  </si>
  <si>
    <t>MKEBABFIT</t>
  </si>
  <si>
    <t>Mini Kebab fit.</t>
  </si>
  <si>
    <t>Mini Kebab fitness</t>
  </si>
  <si>
    <t>KEBABFIT</t>
  </si>
  <si>
    <t>Kebab fit.</t>
  </si>
  <si>
    <t>Kebab fitness</t>
  </si>
  <si>
    <t>GKEBABFIT</t>
  </si>
  <si>
    <t>Kebab Géant fit.</t>
  </si>
  <si>
    <t>Kebab Géant Fitness</t>
  </si>
  <si>
    <t>MKEBABPIQUANT</t>
  </si>
  <si>
    <t>Mini Kebab Piquant</t>
  </si>
  <si>
    <t>Kebab;Piquant</t>
  </si>
  <si>
    <t>GKEBABPIQUANT</t>
  </si>
  <si>
    <t>Grand Kebab Piquant</t>
  </si>
  <si>
    <t>MKEBABPIQUANTFIT</t>
  </si>
  <si>
    <t>Mini Kebab Piquant fit.</t>
  </si>
  <si>
    <t>Mini Kebab Piquant fitness</t>
  </si>
  <si>
    <t>KEBABPIQUANTFIT</t>
  </si>
  <si>
    <t>Kebab Piquant fit.</t>
  </si>
  <si>
    <t>Kebab Piquant fitness</t>
  </si>
  <si>
    <t>GKEBABPIQUANTFIT</t>
  </si>
  <si>
    <t>Kebab Piquant Géant fit.</t>
  </si>
  <si>
    <t>Kebab Piquant Géant Fitness</t>
  </si>
  <si>
    <t>Panini bolognaise piq.</t>
  </si>
  <si>
    <t>Panini bolognaise piquant</t>
  </si>
  <si>
    <t>Bolo;piquant</t>
  </si>
  <si>
    <t>Panini thon</t>
  </si>
  <si>
    <t>Panini poulet</t>
  </si>
  <si>
    <t>Panini exotique</t>
  </si>
  <si>
    <t>Panini jambon</t>
  </si>
  <si>
    <t>Panini chorizo</t>
  </si>
  <si>
    <t>Panini chinois</t>
  </si>
  <si>
    <t>Panini tomatte mozza.</t>
  </si>
  <si>
    <t>Panini tomatte mozzarella</t>
  </si>
  <si>
    <t>tomatte;mozza</t>
  </si>
  <si>
    <t>Panini nordique</t>
  </si>
  <si>
    <t>Panini italien</t>
  </si>
  <si>
    <t>Panini parma</t>
  </si>
  <si>
    <t>chèvre;miel</t>
  </si>
  <si>
    <t>Panini chèvre raisin</t>
  </si>
  <si>
    <t>chèvre;raisin</t>
  </si>
  <si>
    <t>Panini chèvre bacon</t>
  </si>
  <si>
    <t>chèvre;bacon</t>
  </si>
  <si>
    <t>Panini napoli</t>
  </si>
  <si>
    <t>Salade thon</t>
  </si>
  <si>
    <t>Salade crevettes roses</t>
  </si>
  <si>
    <t>crevettes;roses</t>
  </si>
  <si>
    <t>Salade chèvre miel</t>
  </si>
  <si>
    <t>Salade chèvre raisin</t>
  </si>
  <si>
    <t>MPHILAPARME</t>
  </si>
  <si>
    <t>Mini Philaparme</t>
  </si>
  <si>
    <t>Phila;parme</t>
  </si>
  <si>
    <t>GPHILAPARME</t>
  </si>
  <si>
    <t>Grand Philaparme</t>
  </si>
  <si>
    <t>MPHILAPARMEFIT</t>
  </si>
  <si>
    <t>Mini Philaparme fit.</t>
  </si>
  <si>
    <t>Mini Philaparme fitness</t>
  </si>
  <si>
    <t>PHILAPARMEFIT</t>
  </si>
  <si>
    <t>Philaparme fit.</t>
  </si>
  <si>
    <t>Philaparme fitness</t>
  </si>
  <si>
    <t>GPHILAPARMEFIT</t>
  </si>
  <si>
    <t>Philaparme Géant fit.</t>
  </si>
  <si>
    <t>Philaparme Géant Fitness</t>
  </si>
  <si>
    <t>MCLUBMOZZA</t>
  </si>
  <si>
    <t>Mini Club Mozza</t>
  </si>
  <si>
    <t>Club;mozza</t>
  </si>
  <si>
    <t>GCLUBMOZZA</t>
  </si>
  <si>
    <t>Grand Club Mozza</t>
  </si>
  <si>
    <t>MCLUBMOZZAFIT</t>
  </si>
  <si>
    <t>Mini Club Mozza fit.</t>
  </si>
  <si>
    <t>Mini Club Mozza fitness</t>
  </si>
  <si>
    <t>CLUBMOZZAFIT</t>
  </si>
  <si>
    <t>Club Mozza fit.</t>
  </si>
  <si>
    <t>Club Mozza fitness</t>
  </si>
  <si>
    <t>GCLUBMOZZAFIT</t>
  </si>
  <si>
    <t>Club Mozza Géant fit.</t>
  </si>
  <si>
    <t>Club Mozza Géant Fitness</t>
  </si>
  <si>
    <t>MPOULETPOIVRE</t>
  </si>
  <si>
    <t>Mini Poulet Poivre</t>
  </si>
  <si>
    <t>Poulet;Poivre</t>
  </si>
  <si>
    <t>Poulet Poivre</t>
  </si>
  <si>
    <t>GPOULETPOIVRE</t>
  </si>
  <si>
    <t>Grand Poulet Poivre</t>
  </si>
  <si>
    <t>MPOULETPOIVREFIT</t>
  </si>
  <si>
    <t>Mini Poulet Poivre fit.</t>
  </si>
  <si>
    <t>Mini Poulet Poivre fitness</t>
  </si>
  <si>
    <t>POULETPOIVREFIT</t>
  </si>
  <si>
    <t>Poulet Poivre fit.</t>
  </si>
  <si>
    <t>Poulet Poivre fitness</t>
  </si>
  <si>
    <t>GPOULETPOIVREFIT</t>
  </si>
  <si>
    <t>Poulet Poivre Géant fit.</t>
  </si>
  <si>
    <t>Poulet Poivre Géant Fitness</t>
  </si>
  <si>
    <t>MCHEVREMIEL</t>
  </si>
  <si>
    <t>Mini Chèvre Miel</t>
  </si>
  <si>
    <t>Chèvre;Miel</t>
  </si>
  <si>
    <t>GCHEVREMIEL</t>
  </si>
  <si>
    <t>Grand Chèvre Miel</t>
  </si>
  <si>
    <t>MCHEVREMIELFIT</t>
  </si>
  <si>
    <t>Mini Chèvre Miel fit.</t>
  </si>
  <si>
    <t>Mini Chèvre Miel fitness</t>
  </si>
  <si>
    <t>CHEVREMIELFIT</t>
  </si>
  <si>
    <t>Chèvre Miel fit.</t>
  </si>
  <si>
    <t>Chèvre Miel fitness</t>
  </si>
  <si>
    <t>GCHEVREMIELFIT</t>
  </si>
  <si>
    <t>Chèvre Miel Géant fit.</t>
  </si>
  <si>
    <t>Chèvre Miel Géant Fitness</t>
  </si>
  <si>
    <t>MCHEVRERAISIN</t>
  </si>
  <si>
    <t>Mini Chèvre Raisin</t>
  </si>
  <si>
    <t>Chèvre Raisin</t>
  </si>
  <si>
    <t>Chèvre;Raisin</t>
  </si>
  <si>
    <t>GCHEVRERAISIN</t>
  </si>
  <si>
    <t>Grand Chèvre Raisin</t>
  </si>
  <si>
    <t>MCHEVRERAISINFIT</t>
  </si>
  <si>
    <t>Mini Chèvre Raisin fit.</t>
  </si>
  <si>
    <t>Mini Chèvre Raisin fitness</t>
  </si>
  <si>
    <t>CHEVRERAISINFIT</t>
  </si>
  <si>
    <t>Chèvre Raisin fit.</t>
  </si>
  <si>
    <t>Chèvre Raisin fitness</t>
  </si>
  <si>
    <t>GCHEVRERAISINFIT</t>
  </si>
  <si>
    <t>Chèvre Raisin Géant fit.</t>
  </si>
  <si>
    <t>Chèvre Raisin Géant Fitness</t>
  </si>
  <si>
    <t>MCHEVREBACON</t>
  </si>
  <si>
    <t>Mini Chèvre Bacon</t>
  </si>
  <si>
    <t>Chèvre;Bacon</t>
  </si>
  <si>
    <t>GCHEVREBACON</t>
  </si>
  <si>
    <t>Grand Chèvre Bacon</t>
  </si>
  <si>
    <t>MCHEVREBACONFIT</t>
  </si>
  <si>
    <t>Mini Chèvre Bacon fit.</t>
  </si>
  <si>
    <t>Mini Chèvre Bacon fitness</t>
  </si>
  <si>
    <t>CHEVREBACONFIT</t>
  </si>
  <si>
    <t>Chèvre Bacon fit.</t>
  </si>
  <si>
    <t>Chèvre Bacon fitness</t>
  </si>
  <si>
    <t>GCHEVREBACONFIT</t>
  </si>
  <si>
    <t>Chèvre Bacon Géant fit.</t>
  </si>
  <si>
    <t>Chèvre Bacon Géant Fitness</t>
  </si>
  <si>
    <t>MCHEVRESUD</t>
  </si>
  <si>
    <t>Mini Chèvre Sud</t>
  </si>
  <si>
    <t>Chèvre;Sud</t>
  </si>
  <si>
    <t>GCHEVRESUD</t>
  </si>
  <si>
    <t>Grand Chèvre Sud</t>
  </si>
  <si>
    <t>MCHEVRESUDFIT</t>
  </si>
  <si>
    <t>Mini Chèvre Sud fit.</t>
  </si>
  <si>
    <t>Mini Chèvre Sud fitness</t>
  </si>
  <si>
    <t>CHEVRESUDFIT</t>
  </si>
  <si>
    <t>Chèvre Sud fit.</t>
  </si>
  <si>
    <t>Chèvre Sud fitness</t>
  </si>
  <si>
    <t>GCHEVRESUDFIT</t>
  </si>
  <si>
    <t>Chèvre Sud Géant fit.</t>
  </si>
  <si>
    <t>Chèvre Sud Géant Fitness</t>
  </si>
  <si>
    <t>MCLUBNICOIS</t>
  </si>
  <si>
    <t>Mini Club Niçois</t>
  </si>
  <si>
    <t>Club;Niçois</t>
  </si>
  <si>
    <t>GCLUBNICOIS</t>
  </si>
  <si>
    <t>Grand Club Niçois</t>
  </si>
  <si>
    <t>MCLUBNICOISFIT</t>
  </si>
  <si>
    <t>Mini Club Niçois fit.</t>
  </si>
  <si>
    <t>Mini Club Niçois fitness</t>
  </si>
  <si>
    <t>CLUBNICOISFIT</t>
  </si>
  <si>
    <t>Club Niçois fit.</t>
  </si>
  <si>
    <t>Club Niçois fitness</t>
  </si>
  <si>
    <t>GCLUBNICOISFIT</t>
  </si>
  <si>
    <t>Club Niçois Géant fit.</t>
  </si>
  <si>
    <t>Club Niçois Géant Fitness</t>
  </si>
  <si>
    <t>MNORDIQUE</t>
  </si>
  <si>
    <t>Mini Nordique</t>
  </si>
  <si>
    <t>GNORDIQUE</t>
  </si>
  <si>
    <t>Grand Nordique</t>
  </si>
  <si>
    <t>MNORDIQUEFIT</t>
  </si>
  <si>
    <t>Mini Nordique fit.</t>
  </si>
  <si>
    <t>Mini Nordique fitness</t>
  </si>
  <si>
    <t>NORDIQUEFIT</t>
  </si>
  <si>
    <t>Nordique fit.</t>
  </si>
  <si>
    <t>Nordique fitness</t>
  </si>
  <si>
    <t>GNORDIQUEFIT</t>
  </si>
  <si>
    <t>Nordique Géant fit.</t>
  </si>
  <si>
    <t>Nordique Géant Fitness</t>
  </si>
  <si>
    <t>MMEDITERRANEEN</t>
  </si>
  <si>
    <t>Mini Méditerranéen</t>
  </si>
  <si>
    <t>GMEDITERRANEEN</t>
  </si>
  <si>
    <t>Grand Méditerranéen</t>
  </si>
  <si>
    <t>MMEDITERRANEENFIT</t>
  </si>
  <si>
    <t>Mini Méditerranéen fit.</t>
  </si>
  <si>
    <t>Mini Méditerranéen fitness</t>
  </si>
  <si>
    <t>MEDITERRANEENFIT</t>
  </si>
  <si>
    <t>Méditerranéen fit.</t>
  </si>
  <si>
    <t>Méditerranéen fitness</t>
  </si>
  <si>
    <t>GMEDITERRANEENFIT</t>
  </si>
  <si>
    <t>Méditerranéen Géant fit.</t>
  </si>
  <si>
    <t>Méditerranéen Géant Fitness</t>
  </si>
  <si>
    <t>MLEPARMA1</t>
  </si>
  <si>
    <t>Mini Le Parma 1</t>
  </si>
  <si>
    <t>GLEPARMA1</t>
  </si>
  <si>
    <t>Grand Le Parma 1</t>
  </si>
  <si>
    <t>MLEPARMA1FIT</t>
  </si>
  <si>
    <t>Mini Le Parma 1 fit.</t>
  </si>
  <si>
    <t>Mini Le Parma 1 fitness</t>
  </si>
  <si>
    <t>LEPARMA1FIT</t>
  </si>
  <si>
    <t>Le Parma 1 fit.</t>
  </si>
  <si>
    <t>Le Parma 1 fitness</t>
  </si>
  <si>
    <t>GLEPARMA1FIT</t>
  </si>
  <si>
    <t>Le Parma 1 Géant fit.</t>
  </si>
  <si>
    <t>Le Parma 1 Géant Fitness</t>
  </si>
  <si>
    <t>MLEPARMA2</t>
  </si>
  <si>
    <t>Mini Le Parma 2</t>
  </si>
  <si>
    <t>GLEPARMA2</t>
  </si>
  <si>
    <t>Grand Le Parma 2</t>
  </si>
  <si>
    <t>MLEPARMA2FIT</t>
  </si>
  <si>
    <t>Mini Le Parma 2 fit.</t>
  </si>
  <si>
    <t>Mini Le Parma 2 fitness</t>
  </si>
  <si>
    <t>LEPARMA2FIT</t>
  </si>
  <si>
    <t>Le Parma 2 fit.</t>
  </si>
  <si>
    <t>Le Parma 2 fitness</t>
  </si>
  <si>
    <t>GLEPARMA2FIT</t>
  </si>
  <si>
    <t>Le Parma 2 Géant fit.</t>
  </si>
  <si>
    <t>Le Parma 2 Géant Fitness</t>
  </si>
  <si>
    <t>MLEPARMA3</t>
  </si>
  <si>
    <t>Mini Le Parma 3</t>
  </si>
  <si>
    <t>GLEPARMA3</t>
  </si>
  <si>
    <t>Grand Le Parma 3</t>
  </si>
  <si>
    <t>MLEPARMA3FIT</t>
  </si>
  <si>
    <t>Mini Le Parma 3 fit.</t>
  </si>
  <si>
    <t>Mini Le Parma 3 fitness</t>
  </si>
  <si>
    <t>LEPARMA3FIT</t>
  </si>
  <si>
    <t>Le Parma 3 fit.</t>
  </si>
  <si>
    <t>Le Parma 3 fitness</t>
  </si>
  <si>
    <t>GLEPARMA3FIT</t>
  </si>
  <si>
    <t>Le Parma 3 Géant fit.</t>
  </si>
  <si>
    <t>Le Parma 3 Géant Fitness</t>
  </si>
  <si>
    <t>MCLUBPOULETGRILLE</t>
  </si>
  <si>
    <t>Mini Club Poulet Grillé</t>
  </si>
  <si>
    <t>C.Poulet;Grillé</t>
  </si>
  <si>
    <t>GCLUBPOULETGRILLE</t>
  </si>
  <si>
    <t>Grand Club Poulet Grillé</t>
  </si>
  <si>
    <t>MCLUBPOULETGRILLEFIT</t>
  </si>
  <si>
    <t>Mini Club Poulet Grillé fit.</t>
  </si>
  <si>
    <t>Mini Club Poulet Grillé fitness</t>
  </si>
  <si>
    <t>CLUBPOULETGRILLEFIT</t>
  </si>
  <si>
    <t>Club Poulet Grillé fit.</t>
  </si>
  <si>
    <t>Club Poulet Grillé fitness</t>
  </si>
  <si>
    <t>GCLUBPOULETGRILLEFIT</t>
  </si>
  <si>
    <t>Club Poulet Grillé Géant fit.</t>
  </si>
  <si>
    <t>Club Poulet Grillé Géant Fitness</t>
  </si>
  <si>
    <t>MCLUBEXOTIQUE</t>
  </si>
  <si>
    <t>Mini Club Exotique</t>
  </si>
  <si>
    <t>Club;Exotique</t>
  </si>
  <si>
    <t>GCLUBEXOTIQUE</t>
  </si>
  <si>
    <t>Grand Club Exotique</t>
  </si>
  <si>
    <t>MCLUBEXOTIQUEFIT</t>
  </si>
  <si>
    <t>Mini Club Exotique fit.</t>
  </si>
  <si>
    <t>Mini Club Exotique fitness</t>
  </si>
  <si>
    <t>CLUBEXOTIQUEFIT</t>
  </si>
  <si>
    <t>Club Exotique fit.</t>
  </si>
  <si>
    <t>Club Exotique fitness</t>
  </si>
  <si>
    <t>GCLUBEXOTIQUEFIT</t>
  </si>
  <si>
    <t>Club Exotique Géant fit.</t>
  </si>
  <si>
    <t>Club Exotique Géant Fitness</t>
  </si>
  <si>
    <t>MCLUBITALIENNE</t>
  </si>
  <si>
    <t>Mini Club à l'Italienne</t>
  </si>
  <si>
    <t>Club;Italien</t>
  </si>
  <si>
    <t>GCLUBITALIENNE</t>
  </si>
  <si>
    <t>Grand Club à l'Italienne</t>
  </si>
  <si>
    <t>Club;Italienne</t>
  </si>
  <si>
    <t>MCLUBITALIENNEFIT</t>
  </si>
  <si>
    <t>Mini Club à l'Italienne fit.</t>
  </si>
  <si>
    <t>Mini Club à l'Italienne fitness</t>
  </si>
  <si>
    <t>CLUBITALIENNEFIT</t>
  </si>
  <si>
    <t>Club à l'Italienne fit.</t>
  </si>
  <si>
    <t>Club à l'Italienne fitness</t>
  </si>
  <si>
    <t>GCLUBITALIENNEFIT</t>
  </si>
  <si>
    <t>Club à l'Italienne Géant fit.</t>
  </si>
  <si>
    <t>Club à l'Italienne Géant Fitness</t>
  </si>
  <si>
    <t>MCLUBBOULETTE</t>
  </si>
  <si>
    <t>Mini Club boulette</t>
  </si>
  <si>
    <t>Club boulette</t>
  </si>
  <si>
    <t>Club;boulette</t>
  </si>
  <si>
    <t>GCLUBBOULETTE</t>
  </si>
  <si>
    <t>Grand Club boulette</t>
  </si>
  <si>
    <t>MCLUBBOULETTEFIT</t>
  </si>
  <si>
    <t>Mini Club boulette fit.</t>
  </si>
  <si>
    <t>Mini Club boulette fitness</t>
  </si>
  <si>
    <t>CLUBBOULETTEFIT</t>
  </si>
  <si>
    <t>Club boulette fit.</t>
  </si>
  <si>
    <t>Club boulette fitness</t>
  </si>
  <si>
    <t>GCLUBBOULETTEFIT</t>
  </si>
  <si>
    <t>Club boulette Géant fit.</t>
  </si>
  <si>
    <t>Club boulette Géant Fitness</t>
  </si>
  <si>
    <t>MROSBIFPARMESAN</t>
  </si>
  <si>
    <t>Mini Rosbif Parmesan</t>
  </si>
  <si>
    <t>Rosbif;Parmesan</t>
  </si>
  <si>
    <t>GROSBIFPARMESAN</t>
  </si>
  <si>
    <t>Grand Rosbif Parmesan</t>
  </si>
  <si>
    <t>MROSBIFPARMESANFIT</t>
  </si>
  <si>
    <t>Mini Rosbif Parmesan fit.</t>
  </si>
  <si>
    <t>Mini Rosbif Parmesan fitness</t>
  </si>
  <si>
    <t>ROSBIFPARMESANFIT</t>
  </si>
  <si>
    <t>Rosbif Parmesan fit.</t>
  </si>
  <si>
    <t>Rosbif Parmesan fitness</t>
  </si>
  <si>
    <t>GROSBIFPARMESANFIT</t>
  </si>
  <si>
    <t>Rosbif Parmesan Géant fit.</t>
  </si>
  <si>
    <t>Rosbif Parmesan Géant Fitness</t>
  </si>
  <si>
    <t>MTARTAREITALIEN</t>
  </si>
  <si>
    <t>Mini Tartare Italien</t>
  </si>
  <si>
    <t>Tartare;Italien</t>
  </si>
  <si>
    <t>GTARTAREITALIEN</t>
  </si>
  <si>
    <t>Grand Tartare Italien</t>
  </si>
  <si>
    <t>MTARTAREITALIENFIT</t>
  </si>
  <si>
    <t>Mini Tartare Italien fit.</t>
  </si>
  <si>
    <t>Mini Tartare Italien fitness</t>
  </si>
  <si>
    <t>TARTAREITALIENFIT</t>
  </si>
  <si>
    <t>Tartare Italien fit.</t>
  </si>
  <si>
    <t>Tartare Italien fitness</t>
  </si>
  <si>
    <t>GTARTAREITALIENFIT</t>
  </si>
  <si>
    <t>Tartare Italien Géant fit.</t>
  </si>
  <si>
    <t>Tartare Italien Géant Fitness</t>
  </si>
  <si>
    <t>MNAPOLI</t>
  </si>
  <si>
    <t>Mini Napoli</t>
  </si>
  <si>
    <t>GNAPOLI</t>
  </si>
  <si>
    <t>Grand Napoli</t>
  </si>
  <si>
    <t>MNAPOLIFIT</t>
  </si>
  <si>
    <t>Mini Napoli fit.</t>
  </si>
  <si>
    <t>Mini Napoli fitness</t>
  </si>
  <si>
    <t>NAPOLIFIT</t>
  </si>
  <si>
    <t>Napoli fit.</t>
  </si>
  <si>
    <t>Napoli fitness</t>
  </si>
  <si>
    <t>GNAPOLIFIT</t>
  </si>
  <si>
    <t>Napoli Géant fit.</t>
  </si>
  <si>
    <t>Napoli Géant Fitness</t>
  </si>
  <si>
    <t>Taboulé;Poulet</t>
  </si>
  <si>
    <t>Salade Chèvre Bacon</t>
  </si>
  <si>
    <t>Salade Parma</t>
  </si>
  <si>
    <t>Parma</t>
  </si>
  <si>
    <t>Chèvre Miel;Raisin</t>
  </si>
  <si>
    <t>Club Parma</t>
  </si>
  <si>
    <t>Omelette lardons</t>
  </si>
  <si>
    <t>Omelette;lardons</t>
  </si>
  <si>
    <t>Poulet;Andalou</t>
  </si>
  <si>
    <t>Panini parma 1</t>
  </si>
  <si>
    <t>Panini parma 2</t>
  </si>
  <si>
    <t>Panini parma 3</t>
  </si>
  <si>
    <t>Panini parma 4</t>
  </si>
  <si>
    <t>Panini;Végé</t>
  </si>
  <si>
    <t>Poulet;Caesar</t>
  </si>
  <si>
    <t>Sal Thon;Pêche</t>
  </si>
  <si>
    <t>Tartare;Italien 2</t>
  </si>
  <si>
    <t>Thon cocktail piquant</t>
  </si>
  <si>
    <t>Thon cock;piquant</t>
  </si>
  <si>
    <t>Tomates mozzarella 2</t>
  </si>
  <si>
    <t>Tomates;mozza 2</t>
  </si>
  <si>
    <t>Végétarien 2</t>
  </si>
  <si>
    <t>MBAGUETTEOLD</t>
  </si>
  <si>
    <t>UNKNOWN</t>
  </si>
  <si>
    <t>GBAGUETTEOLD</t>
  </si>
  <si>
    <t>MBAGUETTEOLDFIT</t>
  </si>
  <si>
    <t>BAGUETTEOLDFIT</t>
  </si>
  <si>
    <t>GBAGUETTEOLDFIT</t>
  </si>
  <si>
    <t>MCHEVREMIELRAISIN</t>
  </si>
  <si>
    <t>GCHEVREMIELRAISIN</t>
  </si>
  <si>
    <t>MCHEVREMIELRAISINFIT</t>
  </si>
  <si>
    <t>CHEVREMIELRAISINFIT</t>
  </si>
  <si>
    <t>GCHEVREMIELRAISINFIT</t>
  </si>
  <si>
    <t>MCLUBFETA</t>
  </si>
  <si>
    <t>GCLUBFETA</t>
  </si>
  <si>
    <t>MCLUBFETAFIT</t>
  </si>
  <si>
    <t>CLUBFETAFIT</t>
  </si>
  <si>
    <t>GCLUBFETAFIT</t>
  </si>
  <si>
    <t>MCRABEEXOTIQUE</t>
  </si>
  <si>
    <t>GCRABEEXOTIQUE</t>
  </si>
  <si>
    <t>MCRABEEXOTIQUEFIT</t>
  </si>
  <si>
    <t>CRABEEXOTIQUEFIT</t>
  </si>
  <si>
    <t>GCRABEEXOTIQUEFIT</t>
  </si>
  <si>
    <t>MCROQUANT</t>
  </si>
  <si>
    <t>GCROQUANT</t>
  </si>
  <si>
    <t>MCROQUANTFIT</t>
  </si>
  <si>
    <t>CROQUANTFIT</t>
  </si>
  <si>
    <t>GCROQUANTFIT</t>
  </si>
  <si>
    <t>MDAGOFUMEPIQUANT</t>
  </si>
  <si>
    <t>GDAGOFUMEPIQUANT</t>
  </si>
  <si>
    <t>MDAGOFUMEPIQUANTFIT</t>
  </si>
  <si>
    <t>DAGOFUMEPIQUANTFIT</t>
  </si>
  <si>
    <t>GDAGOFUMEPIQUANTFIT</t>
  </si>
  <si>
    <t>MGARCAPRES</t>
  </si>
  <si>
    <t>GGARCAPRES</t>
  </si>
  <si>
    <t>MGARCAPRESFIT</t>
  </si>
  <si>
    <t>GARCAPRESFIT</t>
  </si>
  <si>
    <t>GGARCAPRESFIT</t>
  </si>
  <si>
    <t>MGARCONCOMBRES</t>
  </si>
  <si>
    <t>GGARCONCOMBRES</t>
  </si>
  <si>
    <t>MGARCONCOMBRESFIT</t>
  </si>
  <si>
    <t>GARCONCOMBRESFIT</t>
  </si>
  <si>
    <t>GGARCONCOMBRESFIT</t>
  </si>
  <si>
    <t>MGARNITURE1FIT</t>
  </si>
  <si>
    <t>GARNITURE1FIT</t>
  </si>
  <si>
    <t>GGARNITURE1FIT</t>
  </si>
  <si>
    <t>MGARNITURE2FIT</t>
  </si>
  <si>
    <t>GARNITURE2FIT</t>
  </si>
  <si>
    <t>GGARNITURE2FIT</t>
  </si>
  <si>
    <t>MGARNITURE3FIT</t>
  </si>
  <si>
    <t>GARNITURE3FIT</t>
  </si>
  <si>
    <t>GGARNITURE3FIT</t>
  </si>
  <si>
    <t>MGARNITURE4FIT</t>
  </si>
  <si>
    <t>GARNITURE4FIT</t>
  </si>
  <si>
    <t>GGARNITURE4FIT</t>
  </si>
  <si>
    <t>MGAROIGNONH</t>
  </si>
  <si>
    <t>GGAROIGNONH</t>
  </si>
  <si>
    <t>MGAROIGNONHFIT</t>
  </si>
  <si>
    <t>GAROIGNONHFIT</t>
  </si>
  <si>
    <t>GGAROIGNONHFIT</t>
  </si>
  <si>
    <t>MGAROLIVES</t>
  </si>
  <si>
    <t>GGAROLIVES</t>
  </si>
  <si>
    <t>MGAROLIVESFIT</t>
  </si>
  <si>
    <t>GAROLIVESFIT</t>
  </si>
  <si>
    <t>GGAROLIVESFIT</t>
  </si>
  <si>
    <t>MGARPARMESAN</t>
  </si>
  <si>
    <t>GGARPARMESAN</t>
  </si>
  <si>
    <t>MGARPARMESANFIT</t>
  </si>
  <si>
    <t>GARPARMESANFIT</t>
  </si>
  <si>
    <t>GGARPARMESANFIT</t>
  </si>
  <si>
    <t>MGARRAISIN</t>
  </si>
  <si>
    <t>GGARRAISIN</t>
  </si>
  <si>
    <t>MGARRAISINFIT</t>
  </si>
  <si>
    <t>GARRAISINFIT</t>
  </si>
  <si>
    <t>GGARRAISINFIT</t>
  </si>
  <si>
    <t>MGARTARTARETOM</t>
  </si>
  <si>
    <t>GGARTARTARETOM</t>
  </si>
  <si>
    <t>MGARTARTARETOMFIT</t>
  </si>
  <si>
    <t>GARTARTARETOMFIT</t>
  </si>
  <si>
    <t>GGARTARTARETOMFIT</t>
  </si>
  <si>
    <t>MGARTOMATADE</t>
  </si>
  <si>
    <t>GGARTOMATADE</t>
  </si>
  <si>
    <t>MGARTOMATADEFIT</t>
  </si>
  <si>
    <t>GARTOMATADEFIT</t>
  </si>
  <si>
    <t>GGARTOMATADEFIT</t>
  </si>
  <si>
    <t>MGARTOMATES</t>
  </si>
  <si>
    <t>GGARTOMATES</t>
  </si>
  <si>
    <t>MGARTOMATESFIT</t>
  </si>
  <si>
    <t>GARTOMATESFIT</t>
  </si>
  <si>
    <t>GGARTOMATESFIT</t>
  </si>
  <si>
    <t>JAMBFROMAGEFIT</t>
  </si>
  <si>
    <t>MJAMBONFROMAGE</t>
  </si>
  <si>
    <t>GJAMBONFROMAGE</t>
  </si>
  <si>
    <t>MJAMBONFROMAGEFIT</t>
  </si>
  <si>
    <t>GJAMBONFROMAGEFIT</t>
  </si>
  <si>
    <t>MOMELETTE</t>
  </si>
  <si>
    <t>GOMELETTE</t>
  </si>
  <si>
    <t>MOMELETTEFIT</t>
  </si>
  <si>
    <t>OMELETTEFIT</t>
  </si>
  <si>
    <t>GOMELETTEFIT</t>
  </si>
  <si>
    <t>MPARMA4</t>
  </si>
  <si>
    <t>GPARMA4</t>
  </si>
  <si>
    <t>MPARMA4FIT</t>
  </si>
  <si>
    <t>PARMA4FIT</t>
  </si>
  <si>
    <t>GPARMA4FIT</t>
  </si>
  <si>
    <t>MPCAESAR</t>
  </si>
  <si>
    <t>GPCAESAR</t>
  </si>
  <si>
    <t>MPCAESARFIT</t>
  </si>
  <si>
    <t>PCAESARFIT</t>
  </si>
  <si>
    <t>GPCAESARFIT</t>
  </si>
  <si>
    <t>MPHILAPARME2</t>
  </si>
  <si>
    <t>GPHILAPARME2</t>
  </si>
  <si>
    <t>MPHILAPARME2FIT</t>
  </si>
  <si>
    <t>PHILAPARME2FIT</t>
  </si>
  <si>
    <t>GPHILAPARME2FIT</t>
  </si>
  <si>
    <t>MPOULETANDALOU</t>
  </si>
  <si>
    <t>GPOULETANDALOU</t>
  </si>
  <si>
    <t>MPOULETANDALOUFIT</t>
  </si>
  <si>
    <t>POULETANDALOUFIT</t>
  </si>
  <si>
    <t>GPOULETANDALOUFIT</t>
  </si>
  <si>
    <t>MPOULETCHAUD</t>
  </si>
  <si>
    <t>GPOULETCHAUD</t>
  </si>
  <si>
    <t>MPOULETCHAUDFIT</t>
  </si>
  <si>
    <t>POULETCHAUDFIT</t>
  </si>
  <si>
    <t>GPOULETCHAUDFIT</t>
  </si>
  <si>
    <t>MRAVIERPESERSPECFIT</t>
  </si>
  <si>
    <t>RAVIERPESERSPECFIT</t>
  </si>
  <si>
    <t>GRAVIERPESERSPECFIT</t>
  </si>
  <si>
    <t>MROSBIFMIELMOUTARDE</t>
  </si>
  <si>
    <t>GROSBIFMIELMOUTARDE</t>
  </si>
  <si>
    <t>MROSBIFMIELMOUTARDEFIT</t>
  </si>
  <si>
    <t>ROSBIFMIELMOUTARDEFIT</t>
  </si>
  <si>
    <t>GROSBIFMIELMOUTARDEFIT</t>
  </si>
  <si>
    <t>MTARTAREITALIEN2</t>
  </si>
  <si>
    <t>GTARTAREITALIEN2</t>
  </si>
  <si>
    <t>MTARTAREITALIEN2FIT</t>
  </si>
  <si>
    <t>TARTAREITALIEN2FIT</t>
  </si>
  <si>
    <t>GTARTAREITALIEN2FIT</t>
  </si>
  <si>
    <t>MTHONCOCKPIQ</t>
  </si>
  <si>
    <t>GTHONCOCKPIQ</t>
  </si>
  <si>
    <t>MTHONCOCKPIQFIT</t>
  </si>
  <si>
    <t>THONCOCKPIQFIT</t>
  </si>
  <si>
    <t>GTHONCOCKPIQFIT</t>
  </si>
  <si>
    <t>MTOMATMOZZA2</t>
  </si>
  <si>
    <t>GTOMATMOZZA2</t>
  </si>
  <si>
    <t>MTOMATMOZZA2FIT</t>
  </si>
  <si>
    <t>TOMATMOZZA2FIT</t>
  </si>
  <si>
    <t>GTOMATMOZZA2FIT</t>
  </si>
  <si>
    <t>MVEGETARIEN2</t>
  </si>
  <si>
    <t>GVEGETARIEN2</t>
  </si>
  <si>
    <t>MVEGETARIEN2FIT</t>
  </si>
  <si>
    <t>VEGETARIEN2FIT</t>
  </si>
  <si>
    <t>GVEGETARIEN2FIT</t>
  </si>
  <si>
    <t>MCLUBPARMA</t>
  </si>
  <si>
    <t>GCLUBPARMA</t>
  </si>
  <si>
    <t>MCLUBPARMAFIT</t>
  </si>
  <si>
    <t>CLUBPARMAFIT</t>
  </si>
  <si>
    <t>GCLUBPARMAFIT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</si>
</sst>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T&quot;0"/>
  </numFmts>
  <fonts count="2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4" fontId="0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 vertical="top" wrapText="1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8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6" displayName="Table6" ref="A1:O178" totalsRowShown="0" headerRowDxfId="16" dataDxfId="15">
  <autoFilter ref="A1:O178" xr:uid="{00000000-0009-0000-0100-000002000000}"/>
  <sortState xmlns:xlrd2="http://schemas.microsoft.com/office/spreadsheetml/2017/richdata2" ref="A2:O178">
    <sortCondition ref="A1:A178"/>
  </sortState>
  <tableColumns count="15">
    <tableColumn id="1" xr3:uid="{00000000-0010-0000-0000-000001000000}" name="id" dataDxfId="14"/>
    <tableColumn id="2" xr3:uid="{00000000-0010-0000-0000-000002000000}" name="name" dataDxfId="13"/>
    <tableColumn id="3" xr3:uid="{00000000-0010-0000-0000-000003000000}" name="htmlKeyLabel" dataDxfId="12"/>
    <tableColumn id="4" xr3:uid="{00000000-0010-0000-0000-000004000000}" name="type" dataDxfId="11"/>
    <tableColumn id="5" xr3:uid="{00000000-0010-0000-0000-000005000000}" name="image" dataDxfId="10"/>
    <tableColumn id="6" xr3:uid="{00000000-0010-0000-0000-000006000000}" name="vatAway" dataDxfId="9"/>
    <tableColumn id="7" xr3:uid="{00000000-0010-0000-0000-000007000000}" name="vatOnPlace" dataDxfId="8"/>
    <tableColumn id="8" xr3:uid="{00000000-0010-0000-0000-000008000000}" name="mini" dataDxfId="7"/>
    <tableColumn id="9" xr3:uid="{00000000-0010-0000-0000-000009000000}" name="normal" dataDxfId="6"/>
    <tableColumn id="10" xr3:uid="{00000000-0010-0000-0000-00000A000000}" name="geant" dataDxfId="5"/>
    <tableColumn id="11" xr3:uid="{00000000-0010-0000-0000-00000B000000}" name="fitmini" dataDxfId="4"/>
    <tableColumn id="12" xr3:uid="{00000000-0010-0000-0000-00000C000000}" name="fitnormal" dataDxfId="3"/>
    <tableColumn id="13" xr3:uid="{00000000-0010-0000-0000-00000D000000}" name="fitgeant" dataDxfId="2"/>
    <tableColumn id="14" xr3:uid="{00000000-0010-0000-0000-00000E000000}" name="webDetail" dataDxfId="1"/>
    <tableColumn id="15" xr3:uid="{00000000-0010-0000-0000-00000F000000}" name="afficheDetai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4" displayName="Table14" ref="A1:M699" totalsRowShown="0">
  <autoFilter ref="A1:M699" xr:uid="{00000000-0009-0000-0100-000001000000}"/>
  <tableColumns count="13">
    <tableColumn id="1" xr3:uid="{00000000-0010-0000-0100-000001000000}" name="code"/>
    <tableColumn id="2" xr3:uid="{00000000-0010-0000-0100-000002000000}" name="index"/>
    <tableColumn id="3" xr3:uid="{00000000-0010-0000-0100-000003000000}" name="id"/>
    <tableColumn id="4" xr3:uid="{00000000-0010-0000-0100-000004000000}" name="nom"/>
    <tableColumn id="5" xr3:uid="{00000000-0010-0000-0100-000005000000}" name="description"/>
    <tableColumn id="6" xr3:uid="{00000000-0010-0000-0100-000006000000}" name="htmlKeyLabel"/>
    <tableColumn id="7" xr3:uid="{00000000-0010-0000-0100-000007000000}" name="prixachat"/>
    <tableColumn id="8" xr3:uid="{00000000-0010-0000-0100-000008000000}" name="prix"/>
    <tableColumn id="9" xr3:uid="{00000000-0010-0000-0100-000009000000}" name="tvaTakeAway"/>
    <tableColumn id="10" xr3:uid="{00000000-0010-0000-0100-00000A000000}" name="tvaTakeOnPlace"/>
    <tableColumn id="11" xr3:uid="{00000000-0010-0000-0100-00000B000000}" name="group"/>
    <tableColumn id="12" xr3:uid="{00000000-0010-0000-0100-00000C000000}" name="spq"/>
    <tableColumn id="13" xr3:uid="{00000000-0010-0000-0100-00000D000000}" name="sp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"/>
  <sheetViews>
    <sheetView tabSelected="1" zoomScaleNormal="100" workbookViewId="0">
      <pane xSplit="1" ySplit="1" topLeftCell="B2" activePane="bottomRight" state="frozen"/>
      <selection pane="bottomRight" activeCell="K2" sqref="K2"/>
      <selection pane="bottomLeft" activeCell="A50" sqref="A50"/>
      <selection pane="topRight" activeCell="B1" sqref="B1"/>
    </sheetView>
  </sheetViews>
  <sheetFormatPr defaultColWidth="31.7109375" defaultRowHeight="14.45"/>
  <cols>
    <col min="1" max="1" width="16.5703125" style="13" bestFit="1" customWidth="1"/>
    <col min="2" max="2" width="19.42578125" style="5" customWidth="1"/>
    <col min="3" max="4" width="19.42578125" style="6" customWidth="1"/>
    <col min="5" max="5" width="12.42578125" style="6" bestFit="1" customWidth="1"/>
    <col min="6" max="6" width="11" style="11" bestFit="1" customWidth="1"/>
    <col min="7" max="7" width="13.42578125" style="11" bestFit="1" customWidth="1"/>
    <col min="8" max="8" width="8.28515625" style="8" bestFit="1" customWidth="1"/>
    <col min="9" max="9" width="10.5703125" style="8" bestFit="1" customWidth="1"/>
    <col min="10" max="10" width="9.28515625" style="8" bestFit="1" customWidth="1"/>
    <col min="11" max="11" width="10.28515625" style="8" bestFit="1" customWidth="1"/>
    <col min="12" max="12" width="12.5703125" style="8" bestFit="1" customWidth="1"/>
    <col min="13" max="13" width="11.28515625" style="8" bestFit="1" customWidth="1"/>
    <col min="14" max="16384" width="31.7109375" style="6"/>
  </cols>
  <sheetData>
    <row r="1" spans="1:15" s="5" customFormat="1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4" t="s">
        <v>13</v>
      </c>
      <c r="O1" s="4" t="s">
        <v>14</v>
      </c>
    </row>
    <row r="2" spans="1:15" ht="15">
      <c r="A2" s="13" t="s">
        <v>15</v>
      </c>
      <c r="B2" s="5" t="s">
        <v>16</v>
      </c>
      <c r="C2" s="6" t="s">
        <v>16</v>
      </c>
      <c r="D2" s="6" t="s">
        <v>16</v>
      </c>
      <c r="F2" s="10">
        <v>1</v>
      </c>
      <c r="G2" s="10">
        <v>2</v>
      </c>
      <c r="H2" s="8">
        <v>0.8</v>
      </c>
      <c r="I2" s="8">
        <v>1.5</v>
      </c>
      <c r="J2" s="8">
        <v>1.5</v>
      </c>
      <c r="K2" s="8">
        <v>1</v>
      </c>
      <c r="L2" s="8">
        <v>2</v>
      </c>
      <c r="M2" s="8">
        <v>2</v>
      </c>
    </row>
    <row r="3" spans="1:15" ht="15">
      <c r="A3" s="13" t="s">
        <v>17</v>
      </c>
      <c r="B3" s="5" t="s">
        <v>16</v>
      </c>
      <c r="C3" s="6" t="s">
        <v>16</v>
      </c>
      <c r="D3" s="6" t="s">
        <v>16</v>
      </c>
      <c r="F3" s="10">
        <v>1</v>
      </c>
      <c r="G3" s="10">
        <v>2</v>
      </c>
      <c r="H3" s="8">
        <v>0.4</v>
      </c>
      <c r="I3" s="8">
        <v>1.5</v>
      </c>
      <c r="J3" s="8">
        <v>1.5</v>
      </c>
      <c r="K3" s="8">
        <v>0.4</v>
      </c>
      <c r="L3" s="8">
        <v>2</v>
      </c>
      <c r="M3" s="8">
        <v>2</v>
      </c>
    </row>
    <row r="4" spans="1:15">
      <c r="A4" s="13" t="s">
        <v>18</v>
      </c>
      <c r="B4" s="5" t="s">
        <v>19</v>
      </c>
      <c r="C4" s="6" t="s">
        <v>19</v>
      </c>
      <c r="D4" s="6" t="s">
        <v>20</v>
      </c>
      <c r="F4" s="10">
        <v>3</v>
      </c>
      <c r="G4" s="10">
        <v>3</v>
      </c>
      <c r="I4" s="8">
        <v>2.2000000000000002</v>
      </c>
    </row>
    <row r="5" spans="1:15">
      <c r="A5" s="13" t="s">
        <v>21</v>
      </c>
      <c r="B5" s="5" t="s">
        <v>22</v>
      </c>
      <c r="C5" s="6" t="s">
        <v>22</v>
      </c>
      <c r="D5" s="6" t="s">
        <v>23</v>
      </c>
      <c r="F5" s="10">
        <v>1</v>
      </c>
      <c r="G5" s="10">
        <v>2</v>
      </c>
      <c r="I5" s="8">
        <v>1.8</v>
      </c>
    </row>
    <row r="6" spans="1:15">
      <c r="A6" s="13" t="s">
        <v>24</v>
      </c>
      <c r="B6" s="5" t="s">
        <v>25</v>
      </c>
      <c r="C6" s="6" t="s">
        <v>25</v>
      </c>
      <c r="D6" s="6" t="s">
        <v>20</v>
      </c>
      <c r="F6" s="10">
        <v>1</v>
      </c>
      <c r="G6" s="10">
        <v>2</v>
      </c>
      <c r="I6" s="8">
        <v>2</v>
      </c>
    </row>
    <row r="7" spans="1:15" ht="43.15">
      <c r="A7" s="13" t="s">
        <v>26</v>
      </c>
      <c r="B7" s="5" t="s">
        <v>27</v>
      </c>
      <c r="C7" s="6" t="s">
        <v>27</v>
      </c>
      <c r="D7" s="6" t="s">
        <v>28</v>
      </c>
      <c r="F7" s="10">
        <v>1</v>
      </c>
      <c r="G7" s="10">
        <v>2</v>
      </c>
      <c r="H7" s="8">
        <v>2.5</v>
      </c>
      <c r="I7" s="8">
        <v>4.5</v>
      </c>
      <c r="J7" s="8">
        <v>6.5</v>
      </c>
      <c r="K7" s="8">
        <f>Table6[[#This Row],[mini]]+0.3</f>
        <v>2.8</v>
      </c>
      <c r="L7" s="8">
        <f>Table6[[#This Row],[normal]]+0.5</f>
        <v>5</v>
      </c>
      <c r="M7" s="8">
        <f>Table6[[#This Row],[geant]]+0.8</f>
        <v>7.3</v>
      </c>
    </row>
    <row r="8" spans="1:15" ht="28.9">
      <c r="A8" s="13" t="s">
        <v>29</v>
      </c>
      <c r="B8" s="5" t="s">
        <v>30</v>
      </c>
      <c r="C8" s="6" t="s">
        <v>31</v>
      </c>
      <c r="D8" s="6" t="s">
        <v>32</v>
      </c>
      <c r="F8" s="10">
        <v>1</v>
      </c>
      <c r="G8" s="10">
        <v>2</v>
      </c>
      <c r="H8" s="8">
        <v>2.5</v>
      </c>
      <c r="I8" s="8">
        <v>4.5</v>
      </c>
      <c r="J8" s="8">
        <v>6.5</v>
      </c>
      <c r="K8" s="8">
        <f>Table6[[#This Row],[mini]]+0.3</f>
        <v>2.8</v>
      </c>
      <c r="L8" s="8">
        <f>Table6[[#This Row],[normal]]+0.5</f>
        <v>5</v>
      </c>
      <c r="M8" s="8">
        <f>Table6[[#This Row],[geant]]+0.8</f>
        <v>7.3</v>
      </c>
      <c r="N8" s="6" t="s">
        <v>33</v>
      </c>
      <c r="O8" s="6" t="s">
        <v>33</v>
      </c>
    </row>
    <row r="9" spans="1:15" ht="28.9">
      <c r="A9" s="13" t="s">
        <v>34</v>
      </c>
      <c r="B9" s="5" t="s">
        <v>35</v>
      </c>
      <c r="C9" s="6" t="s">
        <v>36</v>
      </c>
      <c r="D9" s="6" t="s">
        <v>32</v>
      </c>
      <c r="E9" s="6" t="s">
        <v>37</v>
      </c>
      <c r="F9" s="10">
        <v>1</v>
      </c>
      <c r="G9" s="10">
        <v>2</v>
      </c>
      <c r="H9" s="8">
        <v>2.5</v>
      </c>
      <c r="I9" s="8">
        <v>4</v>
      </c>
      <c r="J9" s="8">
        <v>6</v>
      </c>
      <c r="K9" s="8">
        <f>Table6[[#This Row],[mini]]+0.3</f>
        <v>2.8</v>
      </c>
      <c r="L9" s="8">
        <f>Table6[[#This Row],[normal]]+0.5</f>
        <v>4.5</v>
      </c>
      <c r="M9" s="8">
        <f>Table6[[#This Row],[geant]]+0.8</f>
        <v>6.8</v>
      </c>
      <c r="N9" s="6" t="s">
        <v>38</v>
      </c>
      <c r="O9" s="6" t="s">
        <v>38</v>
      </c>
    </row>
    <row r="10" spans="1:15" ht="28.9">
      <c r="A10" s="13" t="s">
        <v>39</v>
      </c>
      <c r="B10" s="5" t="s">
        <v>40</v>
      </c>
      <c r="C10" s="6" t="s">
        <v>41</v>
      </c>
      <c r="D10" s="6" t="s">
        <v>32</v>
      </c>
      <c r="E10" s="6" t="s">
        <v>37</v>
      </c>
      <c r="F10" s="10">
        <v>1</v>
      </c>
      <c r="G10" s="10">
        <v>2</v>
      </c>
      <c r="H10" s="8">
        <v>2.5</v>
      </c>
      <c r="I10" s="8">
        <v>4</v>
      </c>
      <c r="J10" s="8">
        <v>6.2</v>
      </c>
      <c r="K10" s="8">
        <f>Table6[[#This Row],[mini]]+0.3</f>
        <v>2.8</v>
      </c>
      <c r="L10" s="8">
        <f>Table6[[#This Row],[normal]]+0.5</f>
        <v>4.5</v>
      </c>
      <c r="M10" s="8">
        <f>Table6[[#This Row],[geant]]+0.8</f>
        <v>7</v>
      </c>
      <c r="N10" s="6" t="s">
        <v>42</v>
      </c>
      <c r="O10" s="6" t="s">
        <v>42</v>
      </c>
    </row>
    <row r="11" spans="1:15" ht="28.9">
      <c r="A11" s="13" t="s">
        <v>43</v>
      </c>
      <c r="B11" s="5" t="s">
        <v>44</v>
      </c>
      <c r="C11" s="6" t="s">
        <v>45</v>
      </c>
      <c r="D11" s="6" t="s">
        <v>32</v>
      </c>
      <c r="E11" s="6" t="s">
        <v>37</v>
      </c>
      <c r="F11" s="10">
        <v>1</v>
      </c>
      <c r="G11" s="10">
        <v>2</v>
      </c>
      <c r="H11" s="8">
        <v>2.5</v>
      </c>
      <c r="I11" s="8">
        <v>4</v>
      </c>
      <c r="J11" s="8">
        <v>6.2</v>
      </c>
      <c r="K11" s="8">
        <f>Table6[[#This Row],[mini]]+0.3</f>
        <v>2.8</v>
      </c>
      <c r="L11" s="8">
        <f>Table6[[#This Row],[normal]]+0.5</f>
        <v>4.5</v>
      </c>
      <c r="M11" s="8">
        <f>Table6[[#This Row],[geant]]+0.8</f>
        <v>7</v>
      </c>
      <c r="N11" s="6" t="s">
        <v>46</v>
      </c>
      <c r="O11" s="6" t="s">
        <v>46</v>
      </c>
    </row>
    <row r="12" spans="1:15" ht="28.9">
      <c r="A12" s="13" t="s">
        <v>47</v>
      </c>
      <c r="B12" s="5" t="s">
        <v>48</v>
      </c>
      <c r="C12" s="6" t="s">
        <v>49</v>
      </c>
      <c r="D12" s="6" t="s">
        <v>32</v>
      </c>
      <c r="E12" s="6" t="s">
        <v>37</v>
      </c>
      <c r="F12" s="10">
        <v>1</v>
      </c>
      <c r="G12" s="10">
        <v>2</v>
      </c>
      <c r="H12" s="8">
        <v>2.5</v>
      </c>
      <c r="I12" s="8">
        <v>4.5</v>
      </c>
      <c r="J12" s="8">
        <v>6.5</v>
      </c>
      <c r="K12" s="8">
        <f>Table6[[#This Row],[mini]]+0.3</f>
        <v>2.8</v>
      </c>
      <c r="L12" s="8">
        <f>Table6[[#This Row],[normal]]+0.5</f>
        <v>5</v>
      </c>
      <c r="M12" s="8">
        <f>Table6[[#This Row],[geant]]+0.8</f>
        <v>7.3</v>
      </c>
      <c r="N12" s="6" t="s">
        <v>50</v>
      </c>
      <c r="O12" s="6" t="s">
        <v>50</v>
      </c>
    </row>
    <row r="13" spans="1:15">
      <c r="A13" s="13" t="s">
        <v>51</v>
      </c>
      <c r="B13" s="5" t="s">
        <v>52</v>
      </c>
      <c r="C13" s="6" t="s">
        <v>53</v>
      </c>
      <c r="D13" s="6" t="s">
        <v>20</v>
      </c>
      <c r="F13" s="10">
        <v>1</v>
      </c>
      <c r="G13" s="10">
        <v>2</v>
      </c>
      <c r="I13" s="8">
        <v>2</v>
      </c>
    </row>
    <row r="14" spans="1:15" ht="28.9">
      <c r="A14" s="13" t="s">
        <v>54</v>
      </c>
      <c r="B14" s="5" t="s">
        <v>55</v>
      </c>
      <c r="C14" s="6" t="s">
        <v>55</v>
      </c>
      <c r="D14" s="6" t="s">
        <v>56</v>
      </c>
      <c r="F14" s="10">
        <v>1</v>
      </c>
      <c r="G14" s="10">
        <v>2</v>
      </c>
      <c r="H14" s="8">
        <v>2</v>
      </c>
      <c r="I14" s="8">
        <v>4</v>
      </c>
      <c r="J14" s="8">
        <v>6</v>
      </c>
      <c r="K14" s="8">
        <f>Table6[[#This Row],[mini]]+0.3</f>
        <v>2.2999999999999998</v>
      </c>
      <c r="L14" s="8">
        <f>Table6[[#This Row],[normal]]+0.5</f>
        <v>4.5</v>
      </c>
      <c r="M14" s="8">
        <f>Table6[[#This Row],[geant]]+0.8</f>
        <v>6.8</v>
      </c>
    </row>
    <row r="15" spans="1:15" ht="43.15">
      <c r="A15" s="13" t="s">
        <v>57</v>
      </c>
      <c r="B15" s="5" t="s">
        <v>58</v>
      </c>
      <c r="C15" s="6" t="s">
        <v>59</v>
      </c>
      <c r="D15" s="6" t="s">
        <v>28</v>
      </c>
      <c r="F15" s="10">
        <v>1</v>
      </c>
      <c r="G15" s="10">
        <v>2</v>
      </c>
      <c r="H15" s="8">
        <v>2.5</v>
      </c>
      <c r="I15" s="8">
        <v>4</v>
      </c>
      <c r="J15" s="8">
        <v>6</v>
      </c>
      <c r="K15" s="8">
        <f>Table6[[#This Row],[mini]]+0.3</f>
        <v>2.8</v>
      </c>
      <c r="L15" s="8">
        <f>Table6[[#This Row],[normal]]+0.5</f>
        <v>4.5</v>
      </c>
      <c r="M15" s="8">
        <f>Table6[[#This Row],[geant]]+0.8</f>
        <v>6.8</v>
      </c>
      <c r="N15" s="6" t="s">
        <v>60</v>
      </c>
      <c r="O15" s="6" t="s">
        <v>60</v>
      </c>
    </row>
    <row r="16" spans="1:15" ht="43.15">
      <c r="A16" s="13" t="s">
        <v>61</v>
      </c>
      <c r="B16" s="5" t="s">
        <v>62</v>
      </c>
      <c r="C16" s="6" t="s">
        <v>63</v>
      </c>
      <c r="D16" s="6" t="s">
        <v>64</v>
      </c>
      <c r="E16" s="6" t="s">
        <v>65</v>
      </c>
      <c r="F16" s="10">
        <v>1</v>
      </c>
      <c r="G16" s="10">
        <v>2</v>
      </c>
      <c r="H16" s="8">
        <v>2.5</v>
      </c>
      <c r="I16" s="8">
        <v>4.2</v>
      </c>
      <c r="J16" s="8">
        <v>6.2</v>
      </c>
      <c r="K16" s="8">
        <f>Table6[[#This Row],[mini]]+0.3</f>
        <v>2.8</v>
      </c>
      <c r="L16" s="8">
        <f>Table6[[#This Row],[normal]]+0.5</f>
        <v>4.7</v>
      </c>
      <c r="M16" s="8">
        <f>Table6[[#This Row],[geant]]+0.8</f>
        <v>7</v>
      </c>
      <c r="N16" s="6" t="s">
        <v>66</v>
      </c>
      <c r="O16" s="6" t="s">
        <v>66</v>
      </c>
    </row>
    <row r="17" spans="1:15" ht="28.9">
      <c r="A17" s="13" t="s">
        <v>67</v>
      </c>
      <c r="B17" s="5" t="s">
        <v>68</v>
      </c>
      <c r="C17" s="6" t="s">
        <v>69</v>
      </c>
      <c r="D17" s="6" t="s">
        <v>64</v>
      </c>
      <c r="F17" s="10">
        <v>1</v>
      </c>
      <c r="G17" s="10">
        <v>2</v>
      </c>
      <c r="H17" s="8">
        <v>2.5</v>
      </c>
      <c r="I17" s="8">
        <v>4.2</v>
      </c>
      <c r="J17" s="8">
        <v>6.2</v>
      </c>
      <c r="K17" s="8">
        <f>Table6[[#This Row],[mini]]+0.3</f>
        <v>2.8</v>
      </c>
      <c r="L17" s="8">
        <f>Table6[[#This Row],[normal]]+0.5</f>
        <v>4.7</v>
      </c>
      <c r="M17" s="8">
        <f>Table6[[#This Row],[geant]]+0.8</f>
        <v>7</v>
      </c>
      <c r="N17" s="6" t="s">
        <v>70</v>
      </c>
      <c r="O17" s="6" t="s">
        <v>70</v>
      </c>
    </row>
    <row r="18" spans="1:15" ht="43.15">
      <c r="A18" s="13" t="s">
        <v>71</v>
      </c>
      <c r="B18" s="5" t="s">
        <v>72</v>
      </c>
      <c r="C18" s="6" t="s">
        <v>72</v>
      </c>
      <c r="D18" s="6" t="s">
        <v>73</v>
      </c>
      <c r="E18" s="6" t="s">
        <v>37</v>
      </c>
      <c r="F18" s="10">
        <v>1</v>
      </c>
      <c r="G18" s="10">
        <v>2</v>
      </c>
      <c r="H18" s="8">
        <v>2.5</v>
      </c>
      <c r="I18" s="8">
        <v>5</v>
      </c>
      <c r="J18" s="8">
        <v>7</v>
      </c>
      <c r="K18" s="8">
        <f>Table6[[#This Row],[mini]]+0.3</f>
        <v>2.8</v>
      </c>
      <c r="L18" s="8">
        <f>Table6[[#This Row],[normal]]+0.5</f>
        <v>5.5</v>
      </c>
      <c r="M18" s="8">
        <f>Table6[[#This Row],[geant]]+0.8</f>
        <v>7.8</v>
      </c>
      <c r="N18" s="6" t="s">
        <v>74</v>
      </c>
      <c r="O18" s="6" t="s">
        <v>74</v>
      </c>
    </row>
    <row r="19" spans="1:15" ht="28.9">
      <c r="A19" s="13" t="s">
        <v>75</v>
      </c>
      <c r="B19" s="5" t="s">
        <v>76</v>
      </c>
      <c r="C19" s="6" t="s">
        <v>77</v>
      </c>
      <c r="D19" s="6" t="s">
        <v>64</v>
      </c>
      <c r="F19" s="10">
        <v>1</v>
      </c>
      <c r="G19" s="10">
        <v>2</v>
      </c>
      <c r="H19" s="8">
        <v>2.5</v>
      </c>
      <c r="I19" s="8">
        <v>4.5</v>
      </c>
      <c r="J19" s="8">
        <v>6.5</v>
      </c>
      <c r="K19" s="8">
        <f>Table6[[#This Row],[mini]]+0.3</f>
        <v>2.8</v>
      </c>
      <c r="L19" s="8">
        <f>Table6[[#This Row],[normal]]+0.5</f>
        <v>5</v>
      </c>
      <c r="M19" s="8">
        <f>Table6[[#This Row],[geant]]+0.8</f>
        <v>7.3</v>
      </c>
      <c r="N19" s="6" t="s">
        <v>78</v>
      </c>
      <c r="O19" s="6" t="s">
        <v>78</v>
      </c>
    </row>
    <row r="20" spans="1:15" ht="57.6">
      <c r="A20" s="13" t="s">
        <v>79</v>
      </c>
      <c r="B20" s="5" t="s">
        <v>80</v>
      </c>
      <c r="C20" s="6" t="s">
        <v>80</v>
      </c>
      <c r="D20" s="6" t="s">
        <v>73</v>
      </c>
      <c r="F20" s="10">
        <v>1</v>
      </c>
      <c r="G20" s="10">
        <v>2</v>
      </c>
      <c r="H20" s="8">
        <v>2.5</v>
      </c>
      <c r="I20" s="8">
        <v>4.5</v>
      </c>
      <c r="J20" s="8">
        <v>6.5</v>
      </c>
      <c r="K20" s="8">
        <f>Table6[[#This Row],[mini]]+0.3</f>
        <v>2.8</v>
      </c>
      <c r="L20" s="8">
        <f>Table6[[#This Row],[normal]]+0.5</f>
        <v>5</v>
      </c>
      <c r="M20" s="8">
        <f>Table6[[#This Row],[geant]]+0.8</f>
        <v>7.3</v>
      </c>
      <c r="N20" s="6" t="s">
        <v>81</v>
      </c>
      <c r="O20" s="6" t="s">
        <v>81</v>
      </c>
    </row>
    <row r="21" spans="1:15" ht="43.15">
      <c r="A21" s="13" t="s">
        <v>82</v>
      </c>
      <c r="B21" s="5" t="s">
        <v>83</v>
      </c>
      <c r="C21" s="6" t="s">
        <v>84</v>
      </c>
      <c r="D21" s="6" t="s">
        <v>73</v>
      </c>
      <c r="F21" s="10">
        <v>1</v>
      </c>
      <c r="G21" s="10">
        <v>2</v>
      </c>
      <c r="H21" s="8">
        <v>2.5</v>
      </c>
      <c r="I21" s="8">
        <v>4.5</v>
      </c>
      <c r="J21" s="8">
        <v>6.5</v>
      </c>
      <c r="K21" s="8">
        <f>Table6[[#This Row],[mini]]+0.3</f>
        <v>2.8</v>
      </c>
      <c r="L21" s="8">
        <f>Table6[[#This Row],[normal]]+0.5</f>
        <v>5</v>
      </c>
      <c r="M21" s="8">
        <f>Table6[[#This Row],[geant]]+0.8</f>
        <v>7.3</v>
      </c>
      <c r="N21" s="6" t="s">
        <v>85</v>
      </c>
      <c r="O21" s="6" t="s">
        <v>85</v>
      </c>
    </row>
    <row r="22" spans="1:15" ht="43.15">
      <c r="A22" s="13" t="s">
        <v>86</v>
      </c>
      <c r="B22" s="5" t="s">
        <v>87</v>
      </c>
      <c r="C22" s="6" t="s">
        <v>88</v>
      </c>
      <c r="D22" s="6" t="s">
        <v>73</v>
      </c>
      <c r="F22" s="10">
        <v>1</v>
      </c>
      <c r="G22" s="10">
        <v>2</v>
      </c>
      <c r="H22" s="8">
        <v>2.5</v>
      </c>
      <c r="I22" s="8">
        <v>4.5</v>
      </c>
      <c r="J22" s="8">
        <v>6.5</v>
      </c>
      <c r="K22" s="8">
        <f>Table6[[#This Row],[mini]]+0.3</f>
        <v>2.8</v>
      </c>
      <c r="L22" s="8">
        <f>Table6[[#This Row],[normal]]+0.5</f>
        <v>5</v>
      </c>
      <c r="M22" s="8">
        <f>Table6[[#This Row],[geant]]+0.8</f>
        <v>7.3</v>
      </c>
      <c r="N22" s="6" t="s">
        <v>89</v>
      </c>
      <c r="O22" s="6" t="s">
        <v>89</v>
      </c>
    </row>
    <row r="23" spans="1:15" ht="28.9">
      <c r="A23" s="13" t="s">
        <v>90</v>
      </c>
      <c r="B23" s="5" t="s">
        <v>91</v>
      </c>
      <c r="C23" s="6" t="s">
        <v>92</v>
      </c>
      <c r="D23" s="6" t="s">
        <v>64</v>
      </c>
      <c r="F23" s="10">
        <v>1</v>
      </c>
      <c r="G23" s="10">
        <v>2</v>
      </c>
      <c r="H23" s="8">
        <v>2.5</v>
      </c>
      <c r="I23" s="8">
        <v>4.2</v>
      </c>
      <c r="J23" s="8">
        <v>6.2</v>
      </c>
      <c r="K23" s="8">
        <f>Table6[[#This Row],[mini]]+0.3</f>
        <v>2.8</v>
      </c>
      <c r="L23" s="8">
        <f>Table6[[#This Row],[normal]]+0.5</f>
        <v>4.7</v>
      </c>
      <c r="M23" s="8">
        <f>Table6[[#This Row],[geant]]+0.8</f>
        <v>7</v>
      </c>
      <c r="N23" s="6" t="s">
        <v>93</v>
      </c>
      <c r="O23" s="6" t="s">
        <v>93</v>
      </c>
    </row>
    <row r="24" spans="1:15">
      <c r="A24" s="13" t="s">
        <v>94</v>
      </c>
      <c r="B24" s="5" t="s">
        <v>95</v>
      </c>
      <c r="C24" s="6" t="s">
        <v>95</v>
      </c>
      <c r="D24" s="6" t="s">
        <v>96</v>
      </c>
      <c r="F24" s="10">
        <v>1</v>
      </c>
      <c r="G24" s="10">
        <v>2</v>
      </c>
      <c r="H24" s="8">
        <v>2</v>
      </c>
      <c r="I24" s="8">
        <v>3.5</v>
      </c>
      <c r="J24" s="8">
        <v>5.2</v>
      </c>
      <c r="K24" s="8">
        <f>Table6[[#This Row],[mini]]+0.3</f>
        <v>2.2999999999999998</v>
      </c>
      <c r="L24" s="8">
        <f>Table6[[#This Row],[normal]]+0.5</f>
        <v>4</v>
      </c>
      <c r="M24" s="8">
        <f>Table6[[#This Row],[geant]]+0.8</f>
        <v>6</v>
      </c>
    </row>
    <row r="25" spans="1:15">
      <c r="A25" s="13" t="s">
        <v>97</v>
      </c>
      <c r="B25" s="5" t="s">
        <v>98</v>
      </c>
      <c r="C25" s="6" t="s">
        <v>99</v>
      </c>
      <c r="D25" s="6" t="s">
        <v>96</v>
      </c>
      <c r="F25" s="10">
        <v>1</v>
      </c>
      <c r="G25" s="10">
        <v>2</v>
      </c>
      <c r="H25" s="8">
        <v>2</v>
      </c>
      <c r="I25" s="8">
        <v>3.5</v>
      </c>
      <c r="J25" s="8">
        <v>5.5</v>
      </c>
      <c r="K25" s="8">
        <f>Table6[[#This Row],[mini]]+0.3</f>
        <v>2.2999999999999998</v>
      </c>
      <c r="L25" s="8">
        <f>Table6[[#This Row],[normal]]+0.5</f>
        <v>4</v>
      </c>
      <c r="M25" s="8">
        <f>Table6[[#This Row],[geant]]+0.8</f>
        <v>6.3</v>
      </c>
    </row>
    <row r="26" spans="1:15">
      <c r="A26" s="13" t="s">
        <v>100</v>
      </c>
      <c r="B26" s="5" t="s">
        <v>101</v>
      </c>
      <c r="C26" s="6" t="s">
        <v>102</v>
      </c>
      <c r="D26" s="6" t="s">
        <v>96</v>
      </c>
      <c r="F26" s="10">
        <v>1</v>
      </c>
      <c r="G26" s="10">
        <v>2</v>
      </c>
      <c r="H26" s="8">
        <v>2</v>
      </c>
      <c r="I26" s="8">
        <v>3.8</v>
      </c>
      <c r="J26" s="8">
        <v>5.5</v>
      </c>
      <c r="K26" s="8">
        <f>Table6[[#This Row],[mini]]+0.3</f>
        <v>2.2999999999999998</v>
      </c>
      <c r="L26" s="8">
        <f>Table6[[#This Row],[normal]]+0.5</f>
        <v>4.3</v>
      </c>
      <c r="M26" s="8">
        <f>Table6[[#This Row],[geant]]+0.8</f>
        <v>6.3</v>
      </c>
    </row>
    <row r="27" spans="1:15">
      <c r="A27" s="13" t="s">
        <v>103</v>
      </c>
      <c r="B27" s="5" t="s">
        <v>104</v>
      </c>
      <c r="C27" s="6" t="s">
        <v>105</v>
      </c>
      <c r="D27" s="6" t="s">
        <v>96</v>
      </c>
      <c r="E27" s="6" t="s">
        <v>65</v>
      </c>
      <c r="F27" s="10">
        <v>1</v>
      </c>
      <c r="G27" s="10">
        <v>2</v>
      </c>
      <c r="H27" s="8">
        <v>2</v>
      </c>
      <c r="I27" s="8">
        <v>3.8</v>
      </c>
      <c r="J27" s="8">
        <v>5.5</v>
      </c>
      <c r="K27" s="8">
        <f>Table6[[#This Row],[mini]]+0.3</f>
        <v>2.2999999999999998</v>
      </c>
      <c r="L27" s="8">
        <f>Table6[[#This Row],[normal]]+0.5</f>
        <v>4.3</v>
      </c>
      <c r="M27" s="8">
        <f>Table6[[#This Row],[geant]]+0.8</f>
        <v>6.3</v>
      </c>
    </row>
    <row r="28" spans="1:15" ht="43.15">
      <c r="A28" s="13" t="s">
        <v>106</v>
      </c>
      <c r="B28" s="5" t="s">
        <v>107</v>
      </c>
      <c r="C28" s="6" t="s">
        <v>108</v>
      </c>
      <c r="D28" s="6" t="s">
        <v>109</v>
      </c>
      <c r="F28" s="10">
        <v>1</v>
      </c>
      <c r="G28" s="10">
        <v>2</v>
      </c>
      <c r="H28" s="8">
        <v>2.5</v>
      </c>
      <c r="I28" s="8">
        <v>5.5</v>
      </c>
      <c r="J28" s="8">
        <v>8</v>
      </c>
      <c r="K28" s="8">
        <v>3</v>
      </c>
      <c r="L28" s="8">
        <f>Table6[[#This Row],[normal]]+0.5</f>
        <v>6</v>
      </c>
      <c r="M28" s="8">
        <f>Table6[[#This Row],[geant]]+0.8</f>
        <v>8.8000000000000007</v>
      </c>
      <c r="N28" s="6" t="s">
        <v>110</v>
      </c>
      <c r="O28" s="6" t="s">
        <v>111</v>
      </c>
    </row>
    <row r="29" spans="1:15">
      <c r="A29" s="13" t="s">
        <v>112</v>
      </c>
      <c r="B29" s="5" t="s">
        <v>113</v>
      </c>
      <c r="C29" s="6" t="s">
        <v>114</v>
      </c>
      <c r="D29" s="6" t="s">
        <v>96</v>
      </c>
      <c r="F29" s="10">
        <v>1</v>
      </c>
      <c r="G29" s="10">
        <v>2</v>
      </c>
      <c r="H29" s="8">
        <v>2</v>
      </c>
      <c r="I29" s="8">
        <v>3.8</v>
      </c>
      <c r="J29" s="8">
        <v>5.5</v>
      </c>
      <c r="K29" s="8">
        <f>Table6[[#This Row],[mini]]+0.3</f>
        <v>2.2999999999999998</v>
      </c>
      <c r="L29" s="8">
        <f>Table6[[#This Row],[normal]]+0.5</f>
        <v>4.3</v>
      </c>
      <c r="M29" s="8">
        <f>Table6[[#This Row],[geant]]+0.8</f>
        <v>6.3</v>
      </c>
    </row>
    <row r="30" spans="1:15">
      <c r="A30" s="13" t="s">
        <v>115</v>
      </c>
      <c r="B30" s="5" t="s">
        <v>116</v>
      </c>
      <c r="C30" s="6" t="s">
        <v>116</v>
      </c>
      <c r="D30" s="6" t="s">
        <v>117</v>
      </c>
      <c r="F30" s="10">
        <v>1</v>
      </c>
      <c r="G30" s="10">
        <v>2</v>
      </c>
      <c r="I30" s="8">
        <v>0</v>
      </c>
    </row>
    <row r="31" spans="1:15" ht="43.15">
      <c r="A31" s="13" t="s">
        <v>118</v>
      </c>
      <c r="B31" s="5" t="s">
        <v>119</v>
      </c>
      <c r="C31" s="6" t="s">
        <v>120</v>
      </c>
      <c r="D31" s="6" t="s">
        <v>28</v>
      </c>
      <c r="F31" s="10">
        <v>1</v>
      </c>
      <c r="G31" s="10">
        <v>2</v>
      </c>
      <c r="H31" s="8">
        <v>2.5</v>
      </c>
      <c r="I31" s="8">
        <v>4.8</v>
      </c>
      <c r="J31" s="8">
        <v>6.8</v>
      </c>
      <c r="K31" s="8">
        <f>Table6[[#This Row],[mini]]+0.3</f>
        <v>2.8</v>
      </c>
      <c r="L31" s="8">
        <f>Table6[[#This Row],[normal]]+0.5</f>
        <v>5.3</v>
      </c>
      <c r="M31" s="8">
        <f>Table6[[#This Row],[geant]]+0.8</f>
        <v>7.6</v>
      </c>
      <c r="N31" s="6" t="s">
        <v>121</v>
      </c>
      <c r="O31" s="6" t="s">
        <v>121</v>
      </c>
    </row>
    <row r="32" spans="1:15">
      <c r="A32" s="13" t="s">
        <v>122</v>
      </c>
      <c r="B32" s="5" t="s">
        <v>123</v>
      </c>
      <c r="C32" s="6" t="s">
        <v>124</v>
      </c>
      <c r="D32" s="6" t="s">
        <v>125</v>
      </c>
      <c r="F32" s="10">
        <v>1</v>
      </c>
      <c r="G32" s="10">
        <v>2</v>
      </c>
      <c r="I32" s="8">
        <v>0.5</v>
      </c>
    </row>
    <row r="33" spans="1:15" ht="28.9">
      <c r="A33" s="13" t="s">
        <v>126</v>
      </c>
      <c r="B33" s="5" t="s">
        <v>127</v>
      </c>
      <c r="C33" s="6" t="s">
        <v>128</v>
      </c>
      <c r="D33" s="6" t="s">
        <v>56</v>
      </c>
      <c r="F33" s="10">
        <v>1</v>
      </c>
      <c r="G33" s="10">
        <v>2</v>
      </c>
      <c r="H33" s="8">
        <v>2</v>
      </c>
      <c r="I33" s="8">
        <v>3.3</v>
      </c>
      <c r="J33" s="8">
        <v>4.8</v>
      </c>
      <c r="K33" s="8">
        <f>Table6[[#This Row],[mini]]+0.3</f>
        <v>2.2999999999999998</v>
      </c>
      <c r="L33" s="8">
        <f>Table6[[#This Row],[normal]]+0.5</f>
        <v>3.8</v>
      </c>
      <c r="M33" s="8">
        <f>Table6[[#This Row],[geant]]+0.8</f>
        <v>5.6</v>
      </c>
      <c r="N33" s="6" t="s">
        <v>129</v>
      </c>
      <c r="O33" s="6" t="s">
        <v>129</v>
      </c>
    </row>
    <row r="34" spans="1:15" ht="28.9">
      <c r="A34" s="13" t="s">
        <v>130</v>
      </c>
      <c r="B34" s="5" t="s">
        <v>131</v>
      </c>
      <c r="C34" s="6" t="s">
        <v>132</v>
      </c>
      <c r="D34" s="6" t="s">
        <v>56</v>
      </c>
      <c r="F34" s="10">
        <v>1</v>
      </c>
      <c r="G34" s="10">
        <v>2</v>
      </c>
      <c r="H34" s="8">
        <v>2</v>
      </c>
      <c r="I34" s="8">
        <v>4.2</v>
      </c>
      <c r="J34" s="8">
        <v>6.2</v>
      </c>
      <c r="K34" s="8">
        <f>Table6[[#This Row],[mini]]+0.3</f>
        <v>2.2999999999999998</v>
      </c>
      <c r="L34" s="8">
        <f>Table6[[#This Row],[normal]]+0.5</f>
        <v>4.7</v>
      </c>
      <c r="M34" s="8">
        <f>Table6[[#This Row],[geant]]+0.8</f>
        <v>7</v>
      </c>
      <c r="N34" s="6" t="s">
        <v>133</v>
      </c>
    </row>
    <row r="35" spans="1:15" ht="28.9">
      <c r="A35" s="13" t="s">
        <v>134</v>
      </c>
      <c r="B35" s="5" t="s">
        <v>135</v>
      </c>
      <c r="C35" s="6" t="s">
        <v>136</v>
      </c>
      <c r="D35" s="6" t="s">
        <v>56</v>
      </c>
      <c r="E35" s="6" t="s">
        <v>65</v>
      </c>
      <c r="F35" s="10">
        <v>1</v>
      </c>
      <c r="G35" s="10">
        <v>2</v>
      </c>
      <c r="H35" s="8">
        <v>2</v>
      </c>
      <c r="I35" s="8">
        <v>4.5</v>
      </c>
      <c r="J35" s="8">
        <v>6.5</v>
      </c>
      <c r="K35" s="8">
        <v>2.5</v>
      </c>
      <c r="L35" s="8">
        <f>Table6[[#This Row],[normal]]+0.5</f>
        <v>5</v>
      </c>
      <c r="M35" s="8">
        <f>Table6[[#This Row],[geant]]+0.8</f>
        <v>7.3</v>
      </c>
      <c r="N35" s="6" t="s">
        <v>137</v>
      </c>
      <c r="O35" s="6" t="s">
        <v>137</v>
      </c>
    </row>
    <row r="36" spans="1:15" ht="28.9">
      <c r="A36" s="13" t="s">
        <v>138</v>
      </c>
      <c r="B36" s="5" t="s">
        <v>139</v>
      </c>
      <c r="C36" s="6" t="s">
        <v>140</v>
      </c>
      <c r="D36" s="6" t="s">
        <v>56</v>
      </c>
      <c r="E36" s="6" t="s">
        <v>65</v>
      </c>
      <c r="F36" s="10">
        <v>1</v>
      </c>
      <c r="G36" s="10">
        <v>2</v>
      </c>
      <c r="H36" s="8">
        <v>2</v>
      </c>
      <c r="I36" s="8">
        <v>3.5</v>
      </c>
      <c r="J36" s="8">
        <v>5.4</v>
      </c>
      <c r="K36" s="8">
        <f>Table6[[#This Row],[mini]]+0.3</f>
        <v>2.2999999999999998</v>
      </c>
      <c r="L36" s="8">
        <f>Table6[[#This Row],[normal]]+0.5</f>
        <v>4</v>
      </c>
      <c r="M36" s="8">
        <f>Table6[[#This Row],[geant]]+0.8</f>
        <v>6.2</v>
      </c>
      <c r="N36" s="6" t="s">
        <v>141</v>
      </c>
    </row>
    <row r="37" spans="1:15">
      <c r="A37" s="13" t="s">
        <v>142</v>
      </c>
      <c r="B37" s="5" t="s">
        <v>143</v>
      </c>
      <c r="C37" s="6" t="s">
        <v>144</v>
      </c>
      <c r="D37" s="6" t="s">
        <v>20</v>
      </c>
      <c r="F37" s="10">
        <v>1</v>
      </c>
      <c r="G37" s="10">
        <v>2</v>
      </c>
      <c r="I37" s="8">
        <v>2</v>
      </c>
    </row>
    <row r="38" spans="1:15">
      <c r="A38" s="13" t="s">
        <v>145</v>
      </c>
      <c r="B38" s="5" t="s">
        <v>146</v>
      </c>
      <c r="C38" s="6" t="s">
        <v>147</v>
      </c>
      <c r="D38" s="6" t="s">
        <v>20</v>
      </c>
      <c r="F38" s="10">
        <v>1</v>
      </c>
      <c r="G38" s="10">
        <v>2</v>
      </c>
      <c r="I38" s="8">
        <v>2</v>
      </c>
    </row>
    <row r="39" spans="1:15" ht="28.9">
      <c r="A39" s="13" t="s">
        <v>148</v>
      </c>
      <c r="B39" s="5" t="s">
        <v>149</v>
      </c>
      <c r="C39" s="6" t="s">
        <v>149</v>
      </c>
      <c r="D39" s="6" t="s">
        <v>56</v>
      </c>
      <c r="F39" s="10">
        <v>1</v>
      </c>
      <c r="G39" s="10">
        <v>2</v>
      </c>
      <c r="H39" s="8">
        <v>2</v>
      </c>
      <c r="I39" s="8">
        <v>3.8</v>
      </c>
      <c r="J39" s="8">
        <v>5.5</v>
      </c>
      <c r="K39" s="8">
        <f>Table6[[#This Row],[mini]]+0.3</f>
        <v>2.2999999999999998</v>
      </c>
      <c r="L39" s="8">
        <f>Table6[[#This Row],[normal]]+0.5</f>
        <v>4.3</v>
      </c>
      <c r="M39" s="8">
        <f>Table6[[#This Row],[geant]]+0.8</f>
        <v>6.3</v>
      </c>
    </row>
    <row r="40" spans="1:15" ht="43.15">
      <c r="A40" s="13" t="s">
        <v>150</v>
      </c>
      <c r="B40" s="5" t="s">
        <v>151</v>
      </c>
      <c r="C40" s="6" t="s">
        <v>152</v>
      </c>
      <c r="D40" s="6" t="s">
        <v>64</v>
      </c>
      <c r="E40" s="6" t="s">
        <v>65</v>
      </c>
      <c r="F40" s="10">
        <v>1</v>
      </c>
      <c r="G40" s="10">
        <v>2</v>
      </c>
      <c r="H40" s="8">
        <v>2.5</v>
      </c>
      <c r="I40" s="8">
        <v>4</v>
      </c>
      <c r="J40" s="8">
        <v>6</v>
      </c>
      <c r="K40" s="8">
        <f>Table6[[#This Row],[mini]]+0.3</f>
        <v>2.8</v>
      </c>
      <c r="L40" s="8">
        <f>Table6[[#This Row],[normal]]+0.5</f>
        <v>4.5</v>
      </c>
      <c r="M40" s="8">
        <f>Table6[[#This Row],[geant]]+0.8</f>
        <v>6.8</v>
      </c>
      <c r="N40" s="6" t="s">
        <v>153</v>
      </c>
      <c r="O40" s="6" t="s">
        <v>153</v>
      </c>
    </row>
    <row r="41" spans="1:15" ht="28.9">
      <c r="A41" s="13" t="s">
        <v>154</v>
      </c>
      <c r="B41" s="5" t="s">
        <v>155</v>
      </c>
      <c r="C41" s="6" t="s">
        <v>156</v>
      </c>
      <c r="D41" s="6" t="s">
        <v>56</v>
      </c>
      <c r="E41" s="6" t="s">
        <v>37</v>
      </c>
      <c r="F41" s="10">
        <v>1</v>
      </c>
      <c r="G41" s="10">
        <v>2</v>
      </c>
      <c r="H41" s="8">
        <v>2</v>
      </c>
      <c r="I41" s="8">
        <v>3.3</v>
      </c>
      <c r="J41" s="8">
        <v>4.8</v>
      </c>
      <c r="K41" s="8">
        <f>Table6[[#This Row],[mini]]+0.3</f>
        <v>2.2999999999999998</v>
      </c>
      <c r="L41" s="8">
        <f>Table6[[#This Row],[normal]]+0.5</f>
        <v>3.8</v>
      </c>
      <c r="M41" s="8">
        <f>Table6[[#This Row],[geant]]+0.8</f>
        <v>5.6</v>
      </c>
    </row>
    <row r="42" spans="1:15">
      <c r="A42" s="13" t="s">
        <v>157</v>
      </c>
      <c r="B42" s="5" t="s">
        <v>158</v>
      </c>
      <c r="C42" s="6" t="s">
        <v>159</v>
      </c>
      <c r="D42" s="6" t="s">
        <v>125</v>
      </c>
      <c r="F42" s="10">
        <v>1</v>
      </c>
      <c r="G42" s="10">
        <v>2</v>
      </c>
      <c r="H42" s="8">
        <v>0.2</v>
      </c>
      <c r="I42" s="8">
        <v>0.4</v>
      </c>
      <c r="J42" s="8">
        <v>0.8</v>
      </c>
      <c r="K42" s="8">
        <f>Table6[[#This Row],[mini]]</f>
        <v>0.2</v>
      </c>
      <c r="L42" s="8">
        <f>Table6[[#This Row],[normal]]</f>
        <v>0.4</v>
      </c>
      <c r="M42" s="8">
        <f>Table6[[#This Row],[geant]]</f>
        <v>0.8</v>
      </c>
    </row>
    <row r="43" spans="1:15">
      <c r="A43" s="13" t="s">
        <v>160</v>
      </c>
      <c r="B43" s="5" t="s">
        <v>161</v>
      </c>
      <c r="C43" s="6" t="s">
        <v>162</v>
      </c>
      <c r="D43" s="6" t="s">
        <v>125</v>
      </c>
      <c r="F43" s="10">
        <v>1</v>
      </c>
      <c r="G43" s="10">
        <v>2</v>
      </c>
      <c r="H43" s="8">
        <v>0.2</v>
      </c>
      <c r="I43" s="8">
        <v>0.4</v>
      </c>
      <c r="J43" s="8">
        <v>0.8</v>
      </c>
      <c r="K43" s="8">
        <f>Table6[[#This Row],[mini]]</f>
        <v>0.2</v>
      </c>
      <c r="L43" s="8">
        <f>Table6[[#This Row],[normal]]</f>
        <v>0.4</v>
      </c>
      <c r="M43" s="8">
        <f>Table6[[#This Row],[geant]]</f>
        <v>0.8</v>
      </c>
    </row>
    <row r="44" spans="1:15">
      <c r="A44" s="13" t="s">
        <v>163</v>
      </c>
      <c r="B44" s="5" t="s">
        <v>164</v>
      </c>
      <c r="C44" s="6" t="s">
        <v>165</v>
      </c>
      <c r="D44" s="6" t="s">
        <v>125</v>
      </c>
      <c r="F44" s="10">
        <v>1</v>
      </c>
      <c r="G44" s="10">
        <v>2</v>
      </c>
      <c r="H44" s="8">
        <f>Table6[[#This Row],[normal]]</f>
        <v>0.4</v>
      </c>
      <c r="I44" s="8">
        <v>0.4</v>
      </c>
      <c r="J44" s="8">
        <v>0.8</v>
      </c>
      <c r="K44" s="8">
        <f>Table6[[#This Row],[mini]]</f>
        <v>0.4</v>
      </c>
      <c r="L44" s="8">
        <f>Table6[[#This Row],[normal]]</f>
        <v>0.4</v>
      </c>
      <c r="M44" s="8">
        <f>Table6[[#This Row],[geant]]</f>
        <v>0.8</v>
      </c>
    </row>
    <row r="45" spans="1:15">
      <c r="A45" s="13" t="s">
        <v>166</v>
      </c>
      <c r="B45" s="5" t="s">
        <v>167</v>
      </c>
      <c r="C45" s="6" t="s">
        <v>165</v>
      </c>
      <c r="D45" s="6" t="s">
        <v>125</v>
      </c>
      <c r="F45" s="10">
        <v>1</v>
      </c>
      <c r="G45" s="10">
        <v>2</v>
      </c>
      <c r="H45" s="8">
        <v>0.3</v>
      </c>
      <c r="I45" s="8">
        <v>0.5</v>
      </c>
      <c r="J45" s="8">
        <v>1</v>
      </c>
      <c r="K45" s="8">
        <f>Table6[[#This Row],[mini]]</f>
        <v>0.3</v>
      </c>
      <c r="L45" s="8">
        <f>Table6[[#This Row],[normal]]</f>
        <v>0.5</v>
      </c>
      <c r="M45" s="8">
        <f>Table6[[#This Row],[geant]]</f>
        <v>1</v>
      </c>
    </row>
    <row r="46" spans="1:15">
      <c r="A46" s="13" t="s">
        <v>168</v>
      </c>
      <c r="B46" s="5" t="s">
        <v>169</v>
      </c>
      <c r="C46" s="6" t="s">
        <v>165</v>
      </c>
      <c r="D46" s="6" t="s">
        <v>125</v>
      </c>
      <c r="F46" s="10">
        <v>1</v>
      </c>
      <c r="G46" s="10">
        <v>2</v>
      </c>
      <c r="H46" s="8">
        <f>Table6[[#This Row],[normal]]</f>
        <v>1</v>
      </c>
      <c r="I46" s="8">
        <v>1</v>
      </c>
      <c r="J46" s="8">
        <v>1.5</v>
      </c>
      <c r="K46" s="8">
        <f>Table6[[#This Row],[mini]]</f>
        <v>1</v>
      </c>
      <c r="L46" s="8">
        <f>Table6[[#This Row],[normal]]</f>
        <v>1</v>
      </c>
      <c r="M46" s="8">
        <f>Table6[[#This Row],[geant]]</f>
        <v>1.5</v>
      </c>
    </row>
    <row r="47" spans="1:15">
      <c r="A47" s="13" t="s">
        <v>170</v>
      </c>
      <c r="B47" s="5" t="s">
        <v>171</v>
      </c>
      <c r="C47" s="6" t="s">
        <v>165</v>
      </c>
      <c r="D47" s="6" t="s">
        <v>125</v>
      </c>
      <c r="F47" s="10">
        <v>1</v>
      </c>
      <c r="G47" s="10">
        <v>2</v>
      </c>
      <c r="H47" s="8">
        <v>0.5</v>
      </c>
      <c r="I47" s="8">
        <v>1</v>
      </c>
      <c r="J47" s="8">
        <v>1.5</v>
      </c>
      <c r="K47" s="8">
        <f>Table6[[#This Row],[mini]]</f>
        <v>0.5</v>
      </c>
      <c r="L47" s="8">
        <f>Table6[[#This Row],[normal]]</f>
        <v>1</v>
      </c>
      <c r="M47" s="8">
        <f>Table6[[#This Row],[geant]]</f>
        <v>1.5</v>
      </c>
    </row>
    <row r="48" spans="1:15">
      <c r="A48" s="13" t="s">
        <v>172</v>
      </c>
      <c r="B48" s="5" t="s">
        <v>173</v>
      </c>
      <c r="C48" s="6" t="s">
        <v>174</v>
      </c>
      <c r="D48" s="6" t="s">
        <v>125</v>
      </c>
      <c r="F48" s="10">
        <v>1</v>
      </c>
      <c r="G48" s="10">
        <v>2</v>
      </c>
      <c r="H48" s="8">
        <f>Table6[[#This Row],[normal]]</f>
        <v>0.5</v>
      </c>
      <c r="I48" s="8">
        <v>0.5</v>
      </c>
      <c r="J48" s="8">
        <v>1</v>
      </c>
      <c r="K48" s="8">
        <f>Table6[[#This Row],[mini]]</f>
        <v>0.5</v>
      </c>
      <c r="L48" s="8">
        <f>Table6[[#This Row],[normal]]</f>
        <v>0.5</v>
      </c>
      <c r="M48" s="8">
        <f>Table6[[#This Row],[geant]]</f>
        <v>1</v>
      </c>
    </row>
    <row r="49" spans="1:15">
      <c r="A49" s="13" t="s">
        <v>175</v>
      </c>
      <c r="B49" s="5" t="s">
        <v>176</v>
      </c>
      <c r="C49" s="6" t="s">
        <v>177</v>
      </c>
      <c r="D49" s="6" t="s">
        <v>125</v>
      </c>
      <c r="F49" s="10">
        <v>1</v>
      </c>
      <c r="G49" s="10">
        <v>2</v>
      </c>
      <c r="H49" s="8">
        <f>Table6[[#This Row],[normal]]</f>
        <v>0.5</v>
      </c>
      <c r="I49" s="8">
        <v>0.5</v>
      </c>
      <c r="J49" s="8">
        <v>1</v>
      </c>
      <c r="K49" s="8">
        <f>Table6[[#This Row],[mini]]</f>
        <v>0.5</v>
      </c>
      <c r="L49" s="8">
        <f>Table6[[#This Row],[normal]]</f>
        <v>0.5</v>
      </c>
      <c r="M49" s="8">
        <f>Table6[[#This Row],[geant]]</f>
        <v>1</v>
      </c>
    </row>
    <row r="50" spans="1:15">
      <c r="A50" s="13" t="s">
        <v>178</v>
      </c>
      <c r="B50" s="5" t="s">
        <v>179</v>
      </c>
      <c r="C50" s="6" t="s">
        <v>180</v>
      </c>
      <c r="D50" s="6" t="s">
        <v>125</v>
      </c>
      <c r="F50" s="10">
        <v>1</v>
      </c>
      <c r="G50" s="10">
        <v>2</v>
      </c>
      <c r="H50" s="8">
        <f>Table6[[#This Row],[normal]]</f>
        <v>1</v>
      </c>
      <c r="I50" s="8">
        <v>1</v>
      </c>
      <c r="J50" s="8">
        <v>1.5</v>
      </c>
      <c r="K50" s="8">
        <f>Table6[[#This Row],[mini]]</f>
        <v>1</v>
      </c>
      <c r="L50" s="8">
        <f>Table6[[#This Row],[normal]]</f>
        <v>1</v>
      </c>
      <c r="M50" s="8">
        <f>Table6[[#This Row],[geant]]</f>
        <v>1.5</v>
      </c>
    </row>
    <row r="51" spans="1:15">
      <c r="A51" s="13" t="s">
        <v>181</v>
      </c>
      <c r="B51" s="5" t="s">
        <v>182</v>
      </c>
      <c r="C51" s="6" t="s">
        <v>183</v>
      </c>
      <c r="D51" s="6" t="s">
        <v>125</v>
      </c>
      <c r="F51" s="10">
        <v>1</v>
      </c>
      <c r="G51" s="10">
        <v>2</v>
      </c>
      <c r="H51" s="8">
        <v>0.3</v>
      </c>
      <c r="I51" s="8">
        <v>0.5</v>
      </c>
      <c r="J51" s="8">
        <v>1</v>
      </c>
      <c r="K51" s="8">
        <f>Table6[[#This Row],[mini]]</f>
        <v>0.3</v>
      </c>
      <c r="L51" s="8">
        <f>Table6[[#This Row],[normal]]</f>
        <v>0.5</v>
      </c>
      <c r="M51" s="8">
        <f>Table6[[#This Row],[geant]]</f>
        <v>1</v>
      </c>
    </row>
    <row r="52" spans="1:15">
      <c r="A52" s="13" t="s">
        <v>184</v>
      </c>
      <c r="B52" s="5" t="s">
        <v>185</v>
      </c>
      <c r="C52" s="6" t="s">
        <v>186</v>
      </c>
      <c r="D52" s="6" t="s">
        <v>125</v>
      </c>
      <c r="F52" s="10">
        <v>1</v>
      </c>
      <c r="G52" s="10">
        <v>2</v>
      </c>
      <c r="H52" s="8">
        <f>Table6[[#This Row],[normal]]</f>
        <v>0.5</v>
      </c>
      <c r="I52" s="8">
        <v>0.5</v>
      </c>
      <c r="J52" s="8">
        <v>1</v>
      </c>
      <c r="K52" s="8">
        <f>Table6[[#This Row],[mini]]</f>
        <v>0.5</v>
      </c>
      <c r="L52" s="8">
        <f>Table6[[#This Row],[normal]]</f>
        <v>0.5</v>
      </c>
      <c r="M52" s="8">
        <f>Table6[[#This Row],[geant]]</f>
        <v>1</v>
      </c>
    </row>
    <row r="53" spans="1:15">
      <c r="A53" s="13" t="s">
        <v>187</v>
      </c>
      <c r="B53" s="5" t="s">
        <v>188</v>
      </c>
      <c r="C53" s="6" t="s">
        <v>189</v>
      </c>
      <c r="D53" s="6" t="s">
        <v>125</v>
      </c>
      <c r="F53" s="10">
        <v>1</v>
      </c>
      <c r="G53" s="10">
        <v>2</v>
      </c>
      <c r="H53" s="8">
        <f>Table6[[#This Row],[normal]]</f>
        <v>0.5</v>
      </c>
      <c r="I53" s="8">
        <v>0.5</v>
      </c>
      <c r="J53" s="8">
        <v>1</v>
      </c>
      <c r="K53" s="8">
        <f>Table6[[#This Row],[mini]]</f>
        <v>0.5</v>
      </c>
      <c r="L53" s="8">
        <f>Table6[[#This Row],[normal]]</f>
        <v>0.5</v>
      </c>
      <c r="M53" s="8">
        <f>Table6[[#This Row],[geant]]</f>
        <v>1</v>
      </c>
    </row>
    <row r="54" spans="1:15">
      <c r="A54" s="13" t="s">
        <v>190</v>
      </c>
      <c r="B54" s="5" t="s">
        <v>191</v>
      </c>
      <c r="C54" s="6" t="s">
        <v>192</v>
      </c>
      <c r="D54" s="6" t="s">
        <v>125</v>
      </c>
      <c r="F54" s="10">
        <v>1</v>
      </c>
      <c r="G54" s="10">
        <v>2</v>
      </c>
      <c r="H54" s="8">
        <v>0.5</v>
      </c>
      <c r="I54" s="8">
        <v>0.5</v>
      </c>
      <c r="J54" s="8">
        <v>1</v>
      </c>
      <c r="K54" s="8">
        <f>Table6[[#This Row],[mini]]</f>
        <v>0.5</v>
      </c>
      <c r="L54" s="8">
        <f>Table6[[#This Row],[normal]]</f>
        <v>0.5</v>
      </c>
      <c r="M54" s="8">
        <f>Table6[[#This Row],[geant]]</f>
        <v>1</v>
      </c>
    </row>
    <row r="55" spans="1:15">
      <c r="A55" s="13" t="s">
        <v>193</v>
      </c>
      <c r="B55" s="5" t="s">
        <v>194</v>
      </c>
      <c r="C55" s="6" t="s">
        <v>194</v>
      </c>
      <c r="D55" s="6" t="s">
        <v>117</v>
      </c>
      <c r="F55" s="10">
        <v>1</v>
      </c>
      <c r="G55" s="10">
        <v>2</v>
      </c>
      <c r="I55" s="8">
        <v>0</v>
      </c>
    </row>
    <row r="56" spans="1:15" ht="28.9">
      <c r="A56" s="13" t="s">
        <v>195</v>
      </c>
      <c r="B56" s="5" t="s">
        <v>196</v>
      </c>
      <c r="C56" s="6" t="s">
        <v>197</v>
      </c>
      <c r="D56" s="6" t="s">
        <v>56</v>
      </c>
      <c r="F56" s="10">
        <v>1</v>
      </c>
      <c r="G56" s="10">
        <v>2</v>
      </c>
      <c r="H56" s="8">
        <v>2</v>
      </c>
      <c r="I56" s="8">
        <v>3.3</v>
      </c>
      <c r="J56" s="8">
        <v>4.8</v>
      </c>
      <c r="K56" s="8">
        <f>Table6[[#This Row],[mini]]+0.3</f>
        <v>2.2999999999999998</v>
      </c>
      <c r="L56" s="8">
        <f>Table6[[#This Row],[normal]]+0.5</f>
        <v>3.8</v>
      </c>
      <c r="M56" s="8">
        <f>Table6[[#This Row],[geant]]+0.8</f>
        <v>5.6</v>
      </c>
    </row>
    <row r="57" spans="1:15" ht="28.9">
      <c r="A57" s="13" t="s">
        <v>198</v>
      </c>
      <c r="B57" s="5" t="s">
        <v>199</v>
      </c>
      <c r="C57" s="6" t="s">
        <v>199</v>
      </c>
      <c r="D57" s="6" t="s">
        <v>56</v>
      </c>
      <c r="F57" s="10">
        <v>1</v>
      </c>
      <c r="G57" s="10">
        <v>2</v>
      </c>
      <c r="H57" s="8">
        <v>2</v>
      </c>
      <c r="I57" s="8">
        <v>3.3</v>
      </c>
      <c r="J57" s="8">
        <v>4.8</v>
      </c>
      <c r="K57" s="8">
        <f>Table6[[#This Row],[mini]]+0.3</f>
        <v>2.2999999999999998</v>
      </c>
      <c r="L57" s="8">
        <f>Table6[[#This Row],[normal]]+0.5</f>
        <v>3.8</v>
      </c>
      <c r="M57" s="8">
        <f>Table6[[#This Row],[geant]]+0.8</f>
        <v>5.6</v>
      </c>
    </row>
    <row r="58" spans="1:15" ht="28.9">
      <c r="A58" s="13" t="s">
        <v>200</v>
      </c>
      <c r="B58" s="5" t="s">
        <v>196</v>
      </c>
      <c r="C58" s="6" t="s">
        <v>197</v>
      </c>
      <c r="D58" s="6" t="s">
        <v>56</v>
      </c>
      <c r="F58" s="10">
        <v>1</v>
      </c>
      <c r="G58" s="10">
        <v>2</v>
      </c>
      <c r="H58" s="8">
        <v>2</v>
      </c>
      <c r="I58" s="8">
        <v>3.3</v>
      </c>
      <c r="J58" s="8">
        <v>4.8</v>
      </c>
      <c r="K58" s="8">
        <f>Table6[[#This Row],[mini]]+0.3</f>
        <v>2.2999999999999998</v>
      </c>
      <c r="L58" s="8">
        <f>Table6[[#This Row],[normal]]+0.5</f>
        <v>3.8</v>
      </c>
      <c r="M58" s="8">
        <f>Table6[[#This Row],[geant]]+0.8</f>
        <v>5.6</v>
      </c>
    </row>
    <row r="59" spans="1:15" ht="28.9">
      <c r="A59" s="13" t="s">
        <v>201</v>
      </c>
      <c r="B59" s="5" t="s">
        <v>202</v>
      </c>
      <c r="C59" s="6" t="s">
        <v>203</v>
      </c>
      <c r="D59" s="6" t="s">
        <v>56</v>
      </c>
      <c r="F59" s="10">
        <v>1</v>
      </c>
      <c r="G59" s="10">
        <v>2</v>
      </c>
      <c r="H59" s="8">
        <v>2</v>
      </c>
      <c r="I59" s="8">
        <v>3.8</v>
      </c>
      <c r="J59" s="8">
        <v>5.4</v>
      </c>
      <c r="K59" s="8">
        <f>Table6[[#This Row],[mini]]+0.3</f>
        <v>2.2999999999999998</v>
      </c>
      <c r="L59" s="8">
        <f>Table6[[#This Row],[normal]]+0.5</f>
        <v>4.3</v>
      </c>
      <c r="M59" s="8">
        <f>Table6[[#This Row],[geant]]+0.8</f>
        <v>6.2</v>
      </c>
    </row>
    <row r="60" spans="1:15" ht="28.9">
      <c r="A60" s="13" t="s">
        <v>204</v>
      </c>
      <c r="B60" s="5" t="s">
        <v>205</v>
      </c>
      <c r="C60" s="6" t="s">
        <v>206</v>
      </c>
      <c r="D60" s="6" t="s">
        <v>56</v>
      </c>
      <c r="F60" s="10">
        <v>1</v>
      </c>
      <c r="G60" s="10">
        <v>2</v>
      </c>
      <c r="H60" s="8">
        <v>2</v>
      </c>
      <c r="I60" s="8">
        <v>3.5</v>
      </c>
      <c r="J60" s="8">
        <v>4.8</v>
      </c>
      <c r="K60" s="8">
        <f>Table6[[#This Row],[mini]]+0.3</f>
        <v>2.2999999999999998</v>
      </c>
      <c r="L60" s="8">
        <f>Table6[[#This Row],[normal]]+0.5</f>
        <v>4</v>
      </c>
      <c r="M60" s="8">
        <f>Table6[[#This Row],[geant]]+0.8</f>
        <v>5.6</v>
      </c>
    </row>
    <row r="61" spans="1:15">
      <c r="A61" s="13" t="s">
        <v>207</v>
      </c>
      <c r="B61" s="5" t="s">
        <v>208</v>
      </c>
      <c r="C61" s="6" t="s">
        <v>208</v>
      </c>
      <c r="D61" s="6" t="s">
        <v>20</v>
      </c>
      <c r="F61" s="10">
        <v>1</v>
      </c>
      <c r="G61" s="10">
        <v>2</v>
      </c>
      <c r="I61" s="8">
        <v>2.5</v>
      </c>
    </row>
    <row r="62" spans="1:15" ht="28.9">
      <c r="A62" s="13" t="s">
        <v>209</v>
      </c>
      <c r="B62" s="5" t="s">
        <v>210</v>
      </c>
      <c r="C62" s="6" t="s">
        <v>210</v>
      </c>
      <c r="D62" s="6" t="s">
        <v>56</v>
      </c>
      <c r="F62" s="10">
        <v>1</v>
      </c>
      <c r="G62" s="10">
        <v>2</v>
      </c>
      <c r="H62" s="8">
        <v>2</v>
      </c>
      <c r="I62" s="8">
        <v>3.6</v>
      </c>
      <c r="J62" s="8">
        <v>4.8</v>
      </c>
      <c r="K62" s="8">
        <f>Table6[[#This Row],[mini]]+0.3</f>
        <v>2.2999999999999998</v>
      </c>
      <c r="L62" s="8">
        <f>Table6[[#This Row],[normal]]+0.5</f>
        <v>4.0999999999999996</v>
      </c>
      <c r="M62" s="8">
        <f>Table6[[#This Row],[geant]]+0.8</f>
        <v>5.6</v>
      </c>
      <c r="N62" s="6" t="s">
        <v>211</v>
      </c>
    </row>
    <row r="63" spans="1:15" ht="28.9">
      <c r="A63" s="13" t="s">
        <v>212</v>
      </c>
      <c r="B63" s="5" t="s">
        <v>213</v>
      </c>
      <c r="C63" s="6" t="s">
        <v>214</v>
      </c>
      <c r="D63" s="6" t="s">
        <v>56</v>
      </c>
      <c r="E63" s="6" t="s">
        <v>65</v>
      </c>
      <c r="F63" s="10">
        <v>1</v>
      </c>
      <c r="G63" s="10">
        <v>2</v>
      </c>
      <c r="H63" s="8">
        <v>2</v>
      </c>
      <c r="I63" s="8">
        <v>3.8</v>
      </c>
      <c r="J63" s="8">
        <v>5.2</v>
      </c>
      <c r="K63" s="8">
        <f>Table6[[#This Row],[mini]]+0.3</f>
        <v>2.2999999999999998</v>
      </c>
      <c r="L63" s="8">
        <f>Table6[[#This Row],[normal]]+0.5</f>
        <v>4.3</v>
      </c>
      <c r="M63" s="8">
        <f>Table6[[#This Row],[geant]]+0.8</f>
        <v>6</v>
      </c>
      <c r="N63" s="6" t="s">
        <v>215</v>
      </c>
    </row>
    <row r="64" spans="1:15" ht="43.15">
      <c r="A64" s="13" t="s">
        <v>216</v>
      </c>
      <c r="B64" s="5" t="s">
        <v>217</v>
      </c>
      <c r="C64" s="6" t="s">
        <v>218</v>
      </c>
      <c r="D64" s="6" t="s">
        <v>73</v>
      </c>
      <c r="F64" s="10">
        <v>1</v>
      </c>
      <c r="G64" s="10">
        <v>2</v>
      </c>
      <c r="H64" s="8">
        <v>2.5</v>
      </c>
      <c r="I64" s="8">
        <v>4.5</v>
      </c>
      <c r="J64" s="8">
        <v>6.5</v>
      </c>
      <c r="K64" s="8">
        <f>Table6[[#This Row],[mini]]+0.3</f>
        <v>2.8</v>
      </c>
      <c r="L64" s="8">
        <f>Table6[[#This Row],[normal]]+0.5</f>
        <v>5</v>
      </c>
      <c r="M64" s="8">
        <f>Table6[[#This Row],[geant]]+0.8</f>
        <v>7.3</v>
      </c>
      <c r="N64" s="6" t="s">
        <v>89</v>
      </c>
      <c r="O64" s="6" t="s">
        <v>89</v>
      </c>
    </row>
    <row r="65" spans="1:15" ht="43.15">
      <c r="A65" s="13" t="s">
        <v>219</v>
      </c>
      <c r="B65" s="5" t="s">
        <v>220</v>
      </c>
      <c r="C65" s="6" t="s">
        <v>221</v>
      </c>
      <c r="D65" s="6" t="s">
        <v>73</v>
      </c>
      <c r="F65" s="10">
        <v>1</v>
      </c>
      <c r="G65" s="10">
        <v>2</v>
      </c>
      <c r="H65" s="8">
        <v>2.5</v>
      </c>
      <c r="I65" s="8">
        <v>4.5</v>
      </c>
      <c r="J65" s="8">
        <v>6.5</v>
      </c>
      <c r="K65" s="8">
        <f>Table6[[#This Row],[mini]]+0.3</f>
        <v>2.8</v>
      </c>
      <c r="L65" s="8">
        <f>Table6[[#This Row],[normal]]+0.5</f>
        <v>5</v>
      </c>
      <c r="M65" s="8">
        <f>Table6[[#This Row],[geant]]+0.8</f>
        <v>7.3</v>
      </c>
      <c r="N65" s="6" t="s">
        <v>222</v>
      </c>
      <c r="O65" s="6" t="s">
        <v>222</v>
      </c>
    </row>
    <row r="66" spans="1:15" ht="43.15">
      <c r="A66" s="13" t="s">
        <v>223</v>
      </c>
      <c r="B66" s="5" t="s">
        <v>224</v>
      </c>
      <c r="C66" s="6" t="s">
        <v>225</v>
      </c>
      <c r="D66" s="6" t="s">
        <v>73</v>
      </c>
      <c r="F66" s="10">
        <v>1</v>
      </c>
      <c r="G66" s="10">
        <v>2</v>
      </c>
      <c r="H66" s="8">
        <v>2.5</v>
      </c>
      <c r="I66" s="8">
        <v>4.5</v>
      </c>
      <c r="J66" s="8">
        <v>6.5</v>
      </c>
      <c r="K66" s="8">
        <f>Table6[[#This Row],[mini]]+0.3</f>
        <v>2.8</v>
      </c>
      <c r="L66" s="8">
        <f>Table6[[#This Row],[normal]]+0.5</f>
        <v>5</v>
      </c>
      <c r="M66" s="8">
        <f>Table6[[#This Row],[geant]]+0.8</f>
        <v>7.3</v>
      </c>
      <c r="N66" s="6" t="s">
        <v>226</v>
      </c>
      <c r="O66" s="6" t="s">
        <v>226</v>
      </c>
    </row>
    <row r="67" spans="1:15">
      <c r="A67" s="13" t="s">
        <v>227</v>
      </c>
      <c r="B67" s="5" t="s">
        <v>228</v>
      </c>
      <c r="C67" s="6" t="s">
        <v>229</v>
      </c>
      <c r="D67" s="6" t="s">
        <v>96</v>
      </c>
      <c r="F67" s="10">
        <v>1</v>
      </c>
      <c r="G67" s="10">
        <v>2</v>
      </c>
      <c r="H67" s="8">
        <v>2</v>
      </c>
      <c r="I67" s="8">
        <v>3.5</v>
      </c>
      <c r="J67" s="8">
        <v>5.4</v>
      </c>
      <c r="K67" s="8">
        <f>Table6[[#This Row],[mini]]+0.3</f>
        <v>2.2999999999999998</v>
      </c>
      <c r="L67" s="8">
        <f>Table6[[#This Row],[normal]]+0.5</f>
        <v>4</v>
      </c>
      <c r="M67" s="8">
        <f>Table6[[#This Row],[geant]]+0.8</f>
        <v>6.2</v>
      </c>
    </row>
    <row r="68" spans="1:15" ht="43.15">
      <c r="A68" s="13" t="s">
        <v>230</v>
      </c>
      <c r="B68" s="5" t="s">
        <v>231</v>
      </c>
      <c r="C68" s="6" t="s">
        <v>231</v>
      </c>
      <c r="D68" s="6" t="s">
        <v>28</v>
      </c>
      <c r="E68" s="6" t="s">
        <v>65</v>
      </c>
      <c r="F68" s="10">
        <v>1</v>
      </c>
      <c r="G68" s="10">
        <v>2</v>
      </c>
      <c r="H68" s="8">
        <v>2.5</v>
      </c>
      <c r="I68" s="8">
        <v>3.8</v>
      </c>
      <c r="J68" s="8">
        <v>5.5</v>
      </c>
      <c r="K68" s="8">
        <f>Table6[[#This Row],[mini]]+0.3</f>
        <v>2.8</v>
      </c>
      <c r="L68" s="8">
        <f>Table6[[#This Row],[normal]]+0.5</f>
        <v>4.3</v>
      </c>
      <c r="M68" s="8">
        <f>Table6[[#This Row],[geant]]+0.8</f>
        <v>6.3</v>
      </c>
      <c r="N68" s="6" t="s">
        <v>232</v>
      </c>
      <c r="O68" s="6" t="s">
        <v>232</v>
      </c>
    </row>
    <row r="69" spans="1:15" ht="43.15">
      <c r="A69" s="13" t="s">
        <v>233</v>
      </c>
      <c r="B69" s="5" t="s">
        <v>234</v>
      </c>
      <c r="C69" s="6" t="s">
        <v>234</v>
      </c>
      <c r="D69" s="6" t="s">
        <v>73</v>
      </c>
      <c r="F69" s="10">
        <v>1</v>
      </c>
      <c r="G69" s="10">
        <v>2</v>
      </c>
      <c r="H69" s="8">
        <v>2.5</v>
      </c>
      <c r="I69" s="8">
        <v>4.2</v>
      </c>
      <c r="J69" s="8">
        <v>6.5</v>
      </c>
      <c r="K69" s="8">
        <f>Table6[[#This Row],[mini]]+0.3</f>
        <v>2.8</v>
      </c>
      <c r="L69" s="8">
        <f>Table6[[#This Row],[normal]]+0.5</f>
        <v>4.7</v>
      </c>
      <c r="M69" s="8">
        <f>Table6[[#This Row],[geant]]+0.8</f>
        <v>7.3</v>
      </c>
      <c r="N69" s="6" t="s">
        <v>235</v>
      </c>
      <c r="O69" s="6" t="s">
        <v>235</v>
      </c>
    </row>
    <row r="70" spans="1:15">
      <c r="A70" s="13" t="s">
        <v>236</v>
      </c>
      <c r="B70" s="5" t="s">
        <v>237</v>
      </c>
      <c r="C70" s="6" t="s">
        <v>238</v>
      </c>
      <c r="D70" s="6" t="s">
        <v>239</v>
      </c>
      <c r="F70" s="10">
        <v>1</v>
      </c>
      <c r="G70" s="10">
        <v>2</v>
      </c>
      <c r="I70" s="8">
        <v>1.8</v>
      </c>
    </row>
    <row r="71" spans="1:15" ht="57.6">
      <c r="A71" s="13" t="s">
        <v>240</v>
      </c>
      <c r="B71" s="5" t="s">
        <v>241</v>
      </c>
      <c r="C71" s="6" t="s">
        <v>241</v>
      </c>
      <c r="D71" s="6" t="s">
        <v>73</v>
      </c>
      <c r="F71" s="10">
        <v>1</v>
      </c>
      <c r="G71" s="10">
        <v>2</v>
      </c>
      <c r="H71" s="8">
        <v>2.5</v>
      </c>
      <c r="I71" s="8">
        <v>4.5999999999999996</v>
      </c>
      <c r="J71" s="8">
        <v>6.5</v>
      </c>
      <c r="K71" s="8">
        <f>Table6[[#This Row],[mini]]+0.3</f>
        <v>2.8</v>
      </c>
      <c r="L71" s="8">
        <f>Table6[[#This Row],[normal]]+0.5</f>
        <v>5.0999999999999996</v>
      </c>
      <c r="M71" s="8">
        <f>Table6[[#This Row],[geant]]+0.8</f>
        <v>7.3</v>
      </c>
      <c r="N71" s="6" t="s">
        <v>242</v>
      </c>
      <c r="O71" s="6" t="s">
        <v>242</v>
      </c>
    </row>
    <row r="72" spans="1:15" ht="28.9">
      <c r="A72" s="13" t="s">
        <v>243</v>
      </c>
      <c r="B72" s="5" t="s">
        <v>244</v>
      </c>
      <c r="C72" s="6" t="s">
        <v>244</v>
      </c>
      <c r="D72" s="6" t="s">
        <v>109</v>
      </c>
      <c r="F72" s="10">
        <v>1</v>
      </c>
      <c r="G72" s="10">
        <v>2</v>
      </c>
      <c r="H72" s="8">
        <v>2.5</v>
      </c>
      <c r="I72" s="8">
        <v>5</v>
      </c>
      <c r="J72" s="8">
        <v>7</v>
      </c>
      <c r="K72" s="8">
        <f>Table6[[#This Row],[mini]]+0.3</f>
        <v>2.8</v>
      </c>
      <c r="L72" s="8">
        <f>Table6[[#This Row],[normal]]+0.5</f>
        <v>5.5</v>
      </c>
      <c r="M72" s="8">
        <f>Table6[[#This Row],[geant]]+0.8</f>
        <v>7.8</v>
      </c>
      <c r="N72" s="6" t="s">
        <v>245</v>
      </c>
      <c r="O72" s="6" t="s">
        <v>245</v>
      </c>
    </row>
    <row r="73" spans="1:15" ht="28.9">
      <c r="A73" s="13" t="s">
        <v>246</v>
      </c>
      <c r="B73" s="5" t="s">
        <v>247</v>
      </c>
      <c r="C73" s="6" t="s">
        <v>247</v>
      </c>
      <c r="D73" s="6" t="s">
        <v>56</v>
      </c>
      <c r="F73" s="10">
        <v>1</v>
      </c>
      <c r="G73" s="10">
        <v>2</v>
      </c>
      <c r="H73" s="8">
        <v>2</v>
      </c>
      <c r="I73" s="8">
        <v>3.3</v>
      </c>
      <c r="J73" s="8">
        <v>4.4000000000000004</v>
      </c>
      <c r="K73" s="8">
        <f>Table6[[#This Row],[mini]]+0.3</f>
        <v>2.2999999999999998</v>
      </c>
      <c r="L73" s="8">
        <f>Table6[[#This Row],[normal]]+0.5</f>
        <v>3.8</v>
      </c>
      <c r="M73" s="8">
        <f>Table6[[#This Row],[geant]]+0.8</f>
        <v>5.2</v>
      </c>
    </row>
    <row r="74" spans="1:15" ht="43.15">
      <c r="A74" s="13" t="s">
        <v>248</v>
      </c>
      <c r="B74" s="5" t="s">
        <v>249</v>
      </c>
      <c r="C74" s="6" t="s">
        <v>250</v>
      </c>
      <c r="D74" s="6" t="s">
        <v>28</v>
      </c>
      <c r="F74" s="10">
        <v>1</v>
      </c>
      <c r="G74" s="10">
        <v>2</v>
      </c>
      <c r="H74" s="8">
        <v>2.5</v>
      </c>
      <c r="I74" s="8">
        <v>4.5</v>
      </c>
      <c r="J74" s="8">
        <v>6.5</v>
      </c>
      <c r="K74" s="8">
        <f>Table6[[#This Row],[mini]]+0.3</f>
        <v>2.8</v>
      </c>
      <c r="L74" s="8">
        <f>Table6[[#This Row],[normal]]+0.5</f>
        <v>5</v>
      </c>
      <c r="M74" s="8">
        <f>Table6[[#This Row],[geant]]+0.8</f>
        <v>7.3</v>
      </c>
      <c r="N74" s="6" t="s">
        <v>251</v>
      </c>
      <c r="O74" s="6" t="s">
        <v>251</v>
      </c>
    </row>
    <row r="75" spans="1:15">
      <c r="A75" s="13" t="s">
        <v>252</v>
      </c>
      <c r="B75" s="5" t="s">
        <v>253</v>
      </c>
      <c r="C75" s="6" t="s">
        <v>254</v>
      </c>
      <c r="D75" s="6" t="s">
        <v>117</v>
      </c>
      <c r="F75" s="10">
        <v>1</v>
      </c>
      <c r="G75" s="10">
        <v>2</v>
      </c>
      <c r="I75" s="8">
        <v>0</v>
      </c>
    </row>
    <row r="76" spans="1:15" ht="43.15">
      <c r="A76" s="13" t="s">
        <v>255</v>
      </c>
      <c r="B76" s="5" t="s">
        <v>256</v>
      </c>
      <c r="C76" s="6" t="s">
        <v>257</v>
      </c>
      <c r="D76" s="6" t="s">
        <v>258</v>
      </c>
      <c r="F76" s="10">
        <v>1</v>
      </c>
      <c r="G76" s="10">
        <v>2</v>
      </c>
      <c r="I76" s="8">
        <v>4.8</v>
      </c>
      <c r="N76" s="6" t="s">
        <v>259</v>
      </c>
      <c r="O76" s="6" t="s">
        <v>259</v>
      </c>
    </row>
    <row r="77" spans="1:15" ht="43.15">
      <c r="A77" s="13" t="s">
        <v>260</v>
      </c>
      <c r="B77" s="5" t="s">
        <v>261</v>
      </c>
      <c r="C77" s="6" t="s">
        <v>262</v>
      </c>
      <c r="D77" s="6" t="s">
        <v>258</v>
      </c>
      <c r="F77" s="10">
        <v>1</v>
      </c>
      <c r="G77" s="10">
        <v>2</v>
      </c>
      <c r="I77" s="8">
        <v>4.4000000000000004</v>
      </c>
      <c r="N77" s="6" t="s">
        <v>263</v>
      </c>
      <c r="O77" s="6" t="s">
        <v>263</v>
      </c>
    </row>
    <row r="78" spans="1:15" ht="43.15">
      <c r="A78" s="13" t="s">
        <v>264</v>
      </c>
      <c r="B78" s="5" t="s">
        <v>265</v>
      </c>
      <c r="C78" s="6" t="s">
        <v>266</v>
      </c>
      <c r="D78" s="6" t="s">
        <v>258</v>
      </c>
      <c r="F78" s="10">
        <v>1</v>
      </c>
      <c r="G78" s="10">
        <v>2</v>
      </c>
      <c r="I78" s="8">
        <v>4.5</v>
      </c>
      <c r="N78" s="6" t="s">
        <v>267</v>
      </c>
      <c r="O78" s="6" t="s">
        <v>267</v>
      </c>
    </row>
    <row r="79" spans="1:15" ht="43.15">
      <c r="A79" s="13" t="s">
        <v>268</v>
      </c>
      <c r="B79" s="5" t="s">
        <v>269</v>
      </c>
      <c r="C79" s="6" t="s">
        <v>270</v>
      </c>
      <c r="D79" s="6" t="s">
        <v>258</v>
      </c>
      <c r="F79" s="10">
        <v>1</v>
      </c>
      <c r="G79" s="10">
        <v>2</v>
      </c>
      <c r="I79" s="8">
        <v>5.5</v>
      </c>
      <c r="N79" s="6" t="s">
        <v>271</v>
      </c>
      <c r="O79" s="6" t="s">
        <v>271</v>
      </c>
    </row>
    <row r="80" spans="1:15" ht="43.15">
      <c r="A80" s="13" t="s">
        <v>272</v>
      </c>
      <c r="B80" s="5" t="s">
        <v>273</v>
      </c>
      <c r="C80" s="6" t="s">
        <v>274</v>
      </c>
      <c r="D80" s="6" t="s">
        <v>258</v>
      </c>
      <c r="F80" s="10">
        <v>1</v>
      </c>
      <c r="G80" s="10">
        <v>2</v>
      </c>
      <c r="I80" s="8">
        <v>5.5</v>
      </c>
      <c r="N80" s="6" t="s">
        <v>275</v>
      </c>
      <c r="O80" s="6" t="s">
        <v>275</v>
      </c>
    </row>
    <row r="81" spans="1:15" ht="43.15">
      <c r="A81" s="13" t="s">
        <v>276</v>
      </c>
      <c r="B81" s="5" t="s">
        <v>277</v>
      </c>
      <c r="C81" s="6" t="s">
        <v>278</v>
      </c>
      <c r="D81" s="6" t="s">
        <v>258</v>
      </c>
      <c r="E81" s="6" t="s">
        <v>37</v>
      </c>
      <c r="F81" s="10">
        <v>1</v>
      </c>
      <c r="G81" s="10">
        <v>2</v>
      </c>
      <c r="I81" s="8">
        <v>4.8</v>
      </c>
      <c r="N81" s="6" t="s">
        <v>279</v>
      </c>
      <c r="O81" s="6" t="s">
        <v>279</v>
      </c>
    </row>
    <row r="82" spans="1:15" ht="43.15">
      <c r="A82" s="13" t="s">
        <v>280</v>
      </c>
      <c r="B82" s="5" t="s">
        <v>281</v>
      </c>
      <c r="C82" s="6" t="s">
        <v>45</v>
      </c>
      <c r="D82" s="6" t="s">
        <v>258</v>
      </c>
      <c r="E82" s="6" t="s">
        <v>37</v>
      </c>
      <c r="F82" s="10">
        <v>1</v>
      </c>
      <c r="G82" s="10">
        <v>2</v>
      </c>
      <c r="I82" s="8">
        <v>5.2</v>
      </c>
      <c r="N82" s="6" t="s">
        <v>282</v>
      </c>
      <c r="O82" s="6" t="s">
        <v>282</v>
      </c>
    </row>
    <row r="83" spans="1:15" ht="43.15">
      <c r="A83" s="13" t="s">
        <v>283</v>
      </c>
      <c r="B83" s="5" t="s">
        <v>284</v>
      </c>
      <c r="C83" s="6" t="s">
        <v>285</v>
      </c>
      <c r="D83" s="6" t="s">
        <v>258</v>
      </c>
      <c r="E83" s="6" t="s">
        <v>65</v>
      </c>
      <c r="F83" s="10">
        <v>1</v>
      </c>
      <c r="G83" s="10">
        <v>2</v>
      </c>
      <c r="I83" s="8">
        <v>4.8</v>
      </c>
      <c r="N83" s="6" t="s">
        <v>286</v>
      </c>
      <c r="O83" s="6" t="s">
        <v>286</v>
      </c>
    </row>
    <row r="84" spans="1:15" ht="43.15">
      <c r="A84" s="13" t="s">
        <v>287</v>
      </c>
      <c r="B84" s="5" t="s">
        <v>288</v>
      </c>
      <c r="C84" s="6" t="s">
        <v>289</v>
      </c>
      <c r="D84" s="6" t="s">
        <v>258</v>
      </c>
      <c r="E84" s="6" t="s">
        <v>65</v>
      </c>
      <c r="F84" s="10">
        <v>1</v>
      </c>
      <c r="G84" s="10">
        <v>2</v>
      </c>
      <c r="I84" s="8">
        <v>4.8</v>
      </c>
      <c r="N84" s="6" t="s">
        <v>290</v>
      </c>
      <c r="O84" s="6" t="s">
        <v>290</v>
      </c>
    </row>
    <row r="85" spans="1:15" ht="43.15">
      <c r="A85" s="13" t="s">
        <v>291</v>
      </c>
      <c r="B85" s="5" t="s">
        <v>292</v>
      </c>
      <c r="C85" s="6" t="s">
        <v>293</v>
      </c>
      <c r="D85" s="6" t="s">
        <v>258</v>
      </c>
      <c r="F85" s="10">
        <v>1</v>
      </c>
      <c r="G85" s="10">
        <v>2</v>
      </c>
      <c r="I85" s="8">
        <v>5.5</v>
      </c>
      <c r="N85" s="6" t="s">
        <v>294</v>
      </c>
      <c r="O85" s="6" t="s">
        <v>294</v>
      </c>
    </row>
    <row r="86" spans="1:15" ht="43.15">
      <c r="A86" s="13" t="s">
        <v>295</v>
      </c>
      <c r="B86" s="5" t="s">
        <v>296</v>
      </c>
      <c r="C86" s="6" t="s">
        <v>120</v>
      </c>
      <c r="D86" s="6" t="s">
        <v>258</v>
      </c>
      <c r="F86" s="10">
        <v>1</v>
      </c>
      <c r="G86" s="10">
        <v>2</v>
      </c>
      <c r="I86" s="8">
        <v>5.5</v>
      </c>
      <c r="N86" s="6" t="s">
        <v>297</v>
      </c>
      <c r="O86" s="6" t="s">
        <v>297</v>
      </c>
    </row>
    <row r="87" spans="1:15" ht="43.15">
      <c r="A87" s="13" t="s">
        <v>298</v>
      </c>
      <c r="B87" s="5" t="s">
        <v>299</v>
      </c>
      <c r="C87" s="6" t="s">
        <v>300</v>
      </c>
      <c r="D87" s="6" t="s">
        <v>258</v>
      </c>
      <c r="F87" s="10">
        <v>1</v>
      </c>
      <c r="G87" s="10">
        <v>2</v>
      </c>
      <c r="I87" s="8">
        <v>4.4000000000000004</v>
      </c>
      <c r="N87" s="6" t="s">
        <v>301</v>
      </c>
      <c r="O87" s="6" t="s">
        <v>301</v>
      </c>
    </row>
    <row r="88" spans="1:15" ht="43.15">
      <c r="A88" s="13" t="s">
        <v>302</v>
      </c>
      <c r="B88" s="5" t="s">
        <v>303</v>
      </c>
      <c r="C88" s="6" t="s">
        <v>304</v>
      </c>
      <c r="D88" s="6" t="s">
        <v>258</v>
      </c>
      <c r="F88" s="10">
        <v>1</v>
      </c>
      <c r="G88" s="10">
        <v>2</v>
      </c>
      <c r="I88" s="8">
        <v>5.4</v>
      </c>
      <c r="N88" s="6" t="s">
        <v>305</v>
      </c>
      <c r="O88" s="6" t="s">
        <v>305</v>
      </c>
    </row>
    <row r="89" spans="1:15" ht="43.15">
      <c r="A89" s="13" t="s">
        <v>306</v>
      </c>
      <c r="B89" s="5" t="s">
        <v>307</v>
      </c>
      <c r="C89" s="6" t="s">
        <v>308</v>
      </c>
      <c r="D89" s="6" t="s">
        <v>258</v>
      </c>
      <c r="F89" s="10">
        <v>1</v>
      </c>
      <c r="G89" s="10">
        <v>2</v>
      </c>
      <c r="I89" s="8">
        <v>4.4000000000000004</v>
      </c>
      <c r="N89" s="6" t="s">
        <v>309</v>
      </c>
      <c r="O89" s="6" t="s">
        <v>309</v>
      </c>
    </row>
    <row r="90" spans="1:15" ht="43.15">
      <c r="A90" s="13" t="s">
        <v>310</v>
      </c>
      <c r="B90" s="5" t="s">
        <v>311</v>
      </c>
      <c r="C90" s="6" t="s">
        <v>312</v>
      </c>
      <c r="D90" s="6" t="s">
        <v>258</v>
      </c>
      <c r="F90" s="10">
        <v>1</v>
      </c>
      <c r="G90" s="10">
        <v>2</v>
      </c>
      <c r="I90" s="8">
        <v>5.5</v>
      </c>
      <c r="N90" s="6" t="s">
        <v>313</v>
      </c>
      <c r="O90" s="6" t="s">
        <v>313</v>
      </c>
    </row>
    <row r="91" spans="1:15" ht="43.15">
      <c r="A91" s="13" t="s">
        <v>314</v>
      </c>
      <c r="B91" s="5" t="s">
        <v>315</v>
      </c>
      <c r="C91" s="6" t="s">
        <v>316</v>
      </c>
      <c r="D91" s="6" t="s">
        <v>258</v>
      </c>
      <c r="F91" s="10">
        <v>1</v>
      </c>
      <c r="G91" s="10">
        <v>2</v>
      </c>
      <c r="I91" s="8">
        <v>4.8</v>
      </c>
      <c r="N91" s="6" t="s">
        <v>317</v>
      </c>
      <c r="O91" s="6" t="s">
        <v>317</v>
      </c>
    </row>
    <row r="92" spans="1:15" ht="57.6">
      <c r="A92" s="13" t="s">
        <v>318</v>
      </c>
      <c r="B92" s="5" t="s">
        <v>319</v>
      </c>
      <c r="C92" s="6" t="s">
        <v>320</v>
      </c>
      <c r="D92" s="6" t="s">
        <v>258</v>
      </c>
      <c r="F92" s="10">
        <v>1</v>
      </c>
      <c r="G92" s="10">
        <v>2</v>
      </c>
      <c r="I92" s="8">
        <v>5.8</v>
      </c>
      <c r="N92" s="6" t="s">
        <v>321</v>
      </c>
      <c r="O92" s="6" t="s">
        <v>321</v>
      </c>
    </row>
    <row r="93" spans="1:15" ht="43.15">
      <c r="A93" s="13" t="s">
        <v>322</v>
      </c>
      <c r="B93" s="5" t="s">
        <v>323</v>
      </c>
      <c r="C93" s="6" t="s">
        <v>324</v>
      </c>
      <c r="D93" s="6" t="s">
        <v>258</v>
      </c>
      <c r="F93" s="10">
        <v>1</v>
      </c>
      <c r="G93" s="10">
        <v>2</v>
      </c>
      <c r="I93" s="8">
        <v>5.8</v>
      </c>
      <c r="N93" s="6" t="s">
        <v>325</v>
      </c>
      <c r="O93" s="6" t="s">
        <v>325</v>
      </c>
    </row>
    <row r="94" spans="1:15" ht="43.15">
      <c r="A94" s="13" t="s">
        <v>326</v>
      </c>
      <c r="B94" s="5" t="s">
        <v>292</v>
      </c>
      <c r="C94" s="6" t="s">
        <v>293</v>
      </c>
      <c r="D94" s="6" t="s">
        <v>258</v>
      </c>
      <c r="F94" s="10">
        <v>1</v>
      </c>
      <c r="G94" s="10">
        <v>2</v>
      </c>
      <c r="I94" s="8">
        <v>5.2</v>
      </c>
      <c r="N94" s="6" t="s">
        <v>294</v>
      </c>
      <c r="O94" s="6" t="s">
        <v>294</v>
      </c>
    </row>
    <row r="95" spans="1:15" ht="43.15">
      <c r="A95" s="13" t="s">
        <v>327</v>
      </c>
      <c r="B95" s="5" t="s">
        <v>328</v>
      </c>
      <c r="C95" s="6" t="s">
        <v>329</v>
      </c>
      <c r="D95" s="6" t="s">
        <v>258</v>
      </c>
      <c r="F95" s="10">
        <v>1</v>
      </c>
      <c r="G95" s="10">
        <v>2</v>
      </c>
      <c r="I95" s="8">
        <v>5.5</v>
      </c>
      <c r="N95" s="6" t="s">
        <v>89</v>
      </c>
      <c r="O95" s="6" t="s">
        <v>89</v>
      </c>
    </row>
    <row r="96" spans="1:15" ht="43.15">
      <c r="A96" s="13" t="s">
        <v>330</v>
      </c>
      <c r="B96" s="5" t="s">
        <v>331</v>
      </c>
      <c r="C96" s="6" t="s">
        <v>332</v>
      </c>
      <c r="D96" s="6" t="s">
        <v>258</v>
      </c>
      <c r="F96" s="10">
        <v>1</v>
      </c>
      <c r="G96" s="10">
        <v>2</v>
      </c>
      <c r="I96" s="8">
        <v>5.5</v>
      </c>
      <c r="N96" s="6" t="s">
        <v>222</v>
      </c>
      <c r="O96" s="6" t="s">
        <v>222</v>
      </c>
    </row>
    <row r="97" spans="1:15" ht="43.15">
      <c r="A97" s="13" t="s">
        <v>333</v>
      </c>
      <c r="B97" s="5" t="s">
        <v>334</v>
      </c>
      <c r="C97" s="6" t="s">
        <v>335</v>
      </c>
      <c r="D97" s="6" t="s">
        <v>258</v>
      </c>
      <c r="F97" s="10">
        <v>1</v>
      </c>
      <c r="G97" s="10">
        <v>2</v>
      </c>
      <c r="I97" s="8">
        <v>5.5</v>
      </c>
      <c r="N97" s="6" t="s">
        <v>226</v>
      </c>
      <c r="O97" s="6" t="s">
        <v>226</v>
      </c>
    </row>
    <row r="98" spans="1:15" ht="43.15">
      <c r="A98" s="13" t="s">
        <v>336</v>
      </c>
      <c r="B98" s="5" t="s">
        <v>337</v>
      </c>
      <c r="C98" s="6" t="s">
        <v>338</v>
      </c>
      <c r="D98" s="6" t="s">
        <v>258</v>
      </c>
      <c r="F98" s="10">
        <v>1</v>
      </c>
      <c r="G98" s="10">
        <v>2</v>
      </c>
      <c r="I98" s="8">
        <v>5.5</v>
      </c>
      <c r="N98" s="6" t="s">
        <v>339</v>
      </c>
      <c r="O98" s="6" t="s">
        <v>339</v>
      </c>
    </row>
    <row r="99" spans="1:15" ht="43.15">
      <c r="A99" s="13" t="s">
        <v>340</v>
      </c>
      <c r="B99" s="5" t="s">
        <v>341</v>
      </c>
      <c r="C99" s="6" t="s">
        <v>342</v>
      </c>
      <c r="D99" s="6" t="s">
        <v>258</v>
      </c>
      <c r="F99" s="10">
        <v>1</v>
      </c>
      <c r="G99" s="10">
        <v>2</v>
      </c>
      <c r="I99" s="8">
        <v>5.5</v>
      </c>
    </row>
    <row r="100" spans="1:15" ht="43.15">
      <c r="A100" s="13" t="s">
        <v>343</v>
      </c>
      <c r="B100" s="5" t="s">
        <v>344</v>
      </c>
      <c r="C100" s="6" t="s">
        <v>345</v>
      </c>
      <c r="D100" s="6" t="s">
        <v>258</v>
      </c>
      <c r="F100" s="10">
        <v>1</v>
      </c>
      <c r="G100" s="10">
        <v>2</v>
      </c>
      <c r="I100" s="8">
        <v>5.4</v>
      </c>
      <c r="N100" s="6" t="s">
        <v>346</v>
      </c>
      <c r="O100" s="6" t="s">
        <v>346</v>
      </c>
    </row>
    <row r="101" spans="1:15" ht="43.15">
      <c r="A101" s="13" t="s">
        <v>347</v>
      </c>
      <c r="B101" s="5" t="s">
        <v>348</v>
      </c>
      <c r="C101" s="6" t="s">
        <v>349</v>
      </c>
      <c r="D101" s="6" t="s">
        <v>258</v>
      </c>
      <c r="F101" s="10">
        <v>1</v>
      </c>
      <c r="G101" s="10">
        <v>2</v>
      </c>
      <c r="I101" s="8">
        <v>4.4000000000000004</v>
      </c>
      <c r="N101" s="6" t="s">
        <v>350</v>
      </c>
      <c r="O101" s="6" t="s">
        <v>350</v>
      </c>
    </row>
    <row r="102" spans="1:15" ht="43.15">
      <c r="A102" s="13" t="s">
        <v>351</v>
      </c>
      <c r="B102" s="5" t="s">
        <v>352</v>
      </c>
      <c r="C102" s="6" t="s">
        <v>353</v>
      </c>
      <c r="D102" s="6" t="s">
        <v>258</v>
      </c>
      <c r="F102" s="10">
        <v>1</v>
      </c>
      <c r="G102" s="10">
        <v>2</v>
      </c>
      <c r="I102" s="8">
        <v>5.4</v>
      </c>
      <c r="N102" s="6" t="s">
        <v>354</v>
      </c>
      <c r="O102" s="6" t="s">
        <v>354</v>
      </c>
    </row>
    <row r="103" spans="1:15" ht="43.15">
      <c r="A103" s="13" t="s">
        <v>355</v>
      </c>
      <c r="B103" s="5" t="s">
        <v>356</v>
      </c>
      <c r="C103" s="6" t="s">
        <v>357</v>
      </c>
      <c r="D103" s="6" t="s">
        <v>258</v>
      </c>
      <c r="E103" s="6" t="s">
        <v>37</v>
      </c>
      <c r="F103" s="10">
        <v>1</v>
      </c>
      <c r="G103" s="10">
        <v>2</v>
      </c>
      <c r="I103" s="8">
        <v>4.8</v>
      </c>
      <c r="N103" s="6" t="s">
        <v>358</v>
      </c>
      <c r="O103" s="6" t="s">
        <v>358</v>
      </c>
    </row>
    <row r="104" spans="1:15" ht="43.15">
      <c r="A104" s="13" t="s">
        <v>359</v>
      </c>
      <c r="B104" s="5" t="s">
        <v>360</v>
      </c>
      <c r="C104" s="6" t="s">
        <v>361</v>
      </c>
      <c r="D104" s="6" t="s">
        <v>258</v>
      </c>
      <c r="F104" s="10">
        <v>1</v>
      </c>
      <c r="G104" s="10">
        <v>2</v>
      </c>
      <c r="I104" s="8">
        <v>4.5</v>
      </c>
      <c r="N104" s="6" t="s">
        <v>362</v>
      </c>
      <c r="O104" s="6" t="s">
        <v>362</v>
      </c>
    </row>
    <row r="105" spans="1:15" ht="43.15">
      <c r="A105" s="13" t="s">
        <v>363</v>
      </c>
      <c r="B105" s="5" t="s">
        <v>364</v>
      </c>
      <c r="C105" s="6" t="s">
        <v>365</v>
      </c>
      <c r="D105" s="6" t="s">
        <v>73</v>
      </c>
      <c r="F105" s="10">
        <v>1</v>
      </c>
      <c r="G105" s="10">
        <v>2</v>
      </c>
      <c r="H105" s="8">
        <v>2.5</v>
      </c>
      <c r="I105" s="8">
        <v>4.5</v>
      </c>
      <c r="J105" s="8">
        <v>6.5</v>
      </c>
      <c r="K105" s="8">
        <f>Table6[[#This Row],[mini]]+0.3</f>
        <v>2.8</v>
      </c>
      <c r="L105" s="8">
        <f>Table6[[#This Row],[normal]]+0.5</f>
        <v>5</v>
      </c>
      <c r="M105" s="8">
        <f>Table6[[#This Row],[geant]]+0.8</f>
        <v>7.3</v>
      </c>
      <c r="N105" s="6" t="s">
        <v>339</v>
      </c>
      <c r="O105" s="6" t="s">
        <v>339</v>
      </c>
    </row>
    <row r="106" spans="1:15" ht="28.9">
      <c r="A106" s="13" t="s">
        <v>366</v>
      </c>
      <c r="B106" s="5" t="s">
        <v>367</v>
      </c>
      <c r="C106" s="6" t="s">
        <v>368</v>
      </c>
      <c r="D106" s="6" t="s">
        <v>56</v>
      </c>
      <c r="F106" s="10">
        <v>1</v>
      </c>
      <c r="G106" s="10">
        <v>2</v>
      </c>
      <c r="H106" s="8">
        <v>2</v>
      </c>
      <c r="I106" s="8">
        <v>3.5</v>
      </c>
      <c r="J106" s="8">
        <v>4.8</v>
      </c>
      <c r="K106" s="8">
        <f>Table6[[#This Row],[mini]]+0.3</f>
        <v>2.2999999999999998</v>
      </c>
      <c r="L106" s="8">
        <f>Table6[[#This Row],[normal]]+0.5</f>
        <v>4</v>
      </c>
      <c r="M106" s="8">
        <f>Table6[[#This Row],[geant]]+0.8</f>
        <v>5.6</v>
      </c>
      <c r="N106" s="6" t="s">
        <v>369</v>
      </c>
      <c r="O106" s="6" t="s">
        <v>369</v>
      </c>
    </row>
    <row r="107" spans="1:15" ht="28.9">
      <c r="A107" s="13" t="s">
        <v>370</v>
      </c>
      <c r="B107" s="5" t="s">
        <v>371</v>
      </c>
      <c r="C107" s="6" t="s">
        <v>372</v>
      </c>
      <c r="D107" s="6" t="s">
        <v>64</v>
      </c>
      <c r="F107" s="10">
        <v>1</v>
      </c>
      <c r="G107" s="10">
        <v>2</v>
      </c>
      <c r="H107" s="8">
        <v>2.5</v>
      </c>
      <c r="I107" s="8">
        <v>4.5</v>
      </c>
      <c r="J107" s="8">
        <v>6.5</v>
      </c>
      <c r="K107" s="8">
        <f>Table6[[#This Row],[mini]]+0.3</f>
        <v>2.8</v>
      </c>
      <c r="L107" s="8">
        <f>Table6[[#This Row],[normal]]+0.5</f>
        <v>5</v>
      </c>
      <c r="M107" s="8">
        <f>Table6[[#This Row],[geant]]+0.8</f>
        <v>7.3</v>
      </c>
      <c r="N107" s="6" t="s">
        <v>373</v>
      </c>
      <c r="O107" s="6" t="s">
        <v>373</v>
      </c>
    </row>
    <row r="108" spans="1:15" ht="28.9">
      <c r="A108" s="13" t="s">
        <v>374</v>
      </c>
      <c r="B108" s="5" t="s">
        <v>375</v>
      </c>
      <c r="C108" s="6" t="s">
        <v>375</v>
      </c>
      <c r="D108" s="6" t="s">
        <v>56</v>
      </c>
      <c r="E108" s="6" t="s">
        <v>37</v>
      </c>
      <c r="F108" s="10">
        <v>1</v>
      </c>
      <c r="G108" s="10">
        <v>2</v>
      </c>
      <c r="H108" s="8">
        <v>2</v>
      </c>
      <c r="I108" s="8">
        <v>3.3</v>
      </c>
      <c r="J108" s="8">
        <v>4.8</v>
      </c>
      <c r="K108" s="8">
        <f>Table6[[#This Row],[mini]]+0.3</f>
        <v>2.2999999999999998</v>
      </c>
      <c r="L108" s="8">
        <f>Table6[[#This Row],[normal]]+0.5</f>
        <v>3.8</v>
      </c>
      <c r="M108" s="8">
        <f>Table6[[#This Row],[geant]]+0.8</f>
        <v>5.6</v>
      </c>
      <c r="N108" s="6" t="s">
        <v>376</v>
      </c>
      <c r="O108" s="6" t="s">
        <v>376</v>
      </c>
    </row>
    <row r="109" spans="1:15" ht="43.15">
      <c r="A109" s="13" t="s">
        <v>377</v>
      </c>
      <c r="B109" s="5" t="s">
        <v>378</v>
      </c>
      <c r="C109" s="6" t="s">
        <v>379</v>
      </c>
      <c r="D109" s="6" t="s">
        <v>258</v>
      </c>
      <c r="F109" s="10">
        <v>1</v>
      </c>
      <c r="G109" s="10">
        <v>2</v>
      </c>
      <c r="H109" s="8">
        <v>2</v>
      </c>
      <c r="I109" s="8">
        <v>5</v>
      </c>
      <c r="J109" s="8">
        <v>6.2</v>
      </c>
      <c r="K109" s="8">
        <f>Table6[[#This Row],[mini]]+0.3</f>
        <v>2.2999999999999998</v>
      </c>
      <c r="L109" s="8">
        <f>Table6[[#This Row],[normal]]+0.5</f>
        <v>5.5</v>
      </c>
      <c r="M109" s="8">
        <f>Table6[[#This Row],[geant]]+0.8</f>
        <v>7</v>
      </c>
      <c r="N109" s="6" t="s">
        <v>380</v>
      </c>
      <c r="O109" s="6" t="s">
        <v>380</v>
      </c>
    </row>
    <row r="110" spans="1:15" ht="43.15">
      <c r="A110" s="13" t="s">
        <v>381</v>
      </c>
      <c r="B110" s="5" t="s">
        <v>382</v>
      </c>
      <c r="C110" s="6" t="s">
        <v>383</v>
      </c>
      <c r="D110" s="6" t="s">
        <v>258</v>
      </c>
      <c r="F110" s="10">
        <v>1</v>
      </c>
      <c r="G110" s="10">
        <v>2</v>
      </c>
      <c r="H110" s="8">
        <v>2</v>
      </c>
      <c r="I110" s="8">
        <v>5.5</v>
      </c>
      <c r="J110" s="8">
        <v>6.5</v>
      </c>
      <c r="K110" s="8">
        <f>Table6[[#This Row],[mini]]+0.3</f>
        <v>2.2999999999999998</v>
      </c>
      <c r="L110" s="8">
        <f>Table6[[#This Row],[normal]]+0.5</f>
        <v>6</v>
      </c>
      <c r="M110" s="8">
        <f>Table6[[#This Row],[geant]]+0.8</f>
        <v>7.3</v>
      </c>
      <c r="N110" s="6" t="s">
        <v>384</v>
      </c>
      <c r="O110" s="6" t="s">
        <v>384</v>
      </c>
    </row>
    <row r="111" spans="1:15">
      <c r="A111" s="13" t="s">
        <v>385</v>
      </c>
      <c r="B111" s="5" t="s">
        <v>386</v>
      </c>
      <c r="C111" s="6" t="s">
        <v>387</v>
      </c>
      <c r="D111" s="6" t="s">
        <v>23</v>
      </c>
      <c r="F111" s="10">
        <v>1</v>
      </c>
      <c r="G111" s="10">
        <v>2</v>
      </c>
      <c r="I111" s="8">
        <v>1.8</v>
      </c>
    </row>
    <row r="112" spans="1:15" ht="28.9">
      <c r="A112" s="13" t="s">
        <v>388</v>
      </c>
      <c r="B112" s="5" t="s">
        <v>389</v>
      </c>
      <c r="C112" s="6" t="s">
        <v>389</v>
      </c>
      <c r="D112" s="6" t="s">
        <v>56</v>
      </c>
      <c r="F112" s="10">
        <v>1</v>
      </c>
      <c r="G112" s="10">
        <v>2</v>
      </c>
      <c r="H112" s="8">
        <v>2</v>
      </c>
      <c r="I112" s="8">
        <v>3.5</v>
      </c>
      <c r="J112" s="8">
        <v>5.2</v>
      </c>
      <c r="K112" s="8">
        <f>Table6[[#This Row],[mini]]+0.3</f>
        <v>2.2999999999999998</v>
      </c>
      <c r="L112" s="8">
        <f>Table6[[#This Row],[normal]]+0.5</f>
        <v>4</v>
      </c>
      <c r="M112" s="8">
        <f>Table6[[#This Row],[geant]]+0.8</f>
        <v>6</v>
      </c>
    </row>
    <row r="113" spans="1:15" ht="28.9">
      <c r="A113" s="13" t="s">
        <v>390</v>
      </c>
      <c r="B113" s="5" t="s">
        <v>391</v>
      </c>
      <c r="C113" s="6" t="s">
        <v>392</v>
      </c>
      <c r="D113" s="6" t="s">
        <v>56</v>
      </c>
      <c r="E113" s="6" t="s">
        <v>65</v>
      </c>
      <c r="F113" s="10">
        <v>1</v>
      </c>
      <c r="G113" s="10">
        <v>2</v>
      </c>
      <c r="H113" s="8">
        <v>2</v>
      </c>
      <c r="I113" s="8">
        <v>3.6</v>
      </c>
      <c r="J113" s="8">
        <v>5.4</v>
      </c>
      <c r="K113" s="8">
        <f>Table6[[#This Row],[mini]]+0.3</f>
        <v>2.2999999999999998</v>
      </c>
      <c r="L113" s="8">
        <f>Table6[[#This Row],[normal]]+0.5</f>
        <v>4.0999999999999996</v>
      </c>
      <c r="M113" s="8">
        <f>Table6[[#This Row],[geant]]+0.8</f>
        <v>6.2</v>
      </c>
    </row>
    <row r="114" spans="1:15" ht="28.9">
      <c r="A114" s="13" t="s">
        <v>393</v>
      </c>
      <c r="B114" s="5" t="s">
        <v>394</v>
      </c>
      <c r="C114" s="6" t="s">
        <v>395</v>
      </c>
      <c r="D114" s="6" t="s">
        <v>396</v>
      </c>
      <c r="F114" s="10">
        <v>1</v>
      </c>
      <c r="G114" s="10">
        <v>2</v>
      </c>
      <c r="H114" s="8">
        <v>2</v>
      </c>
      <c r="I114" s="8">
        <v>3.5</v>
      </c>
      <c r="J114" s="8">
        <v>5.4</v>
      </c>
      <c r="K114" s="8">
        <f>Table6[[#This Row],[mini]]+0.3</f>
        <v>2.2999999999999998</v>
      </c>
      <c r="L114" s="8">
        <f>Table6[[#This Row],[normal]]+0.5</f>
        <v>4</v>
      </c>
      <c r="M114" s="8">
        <f>Table6[[#This Row],[geant]]+0.8</f>
        <v>6.2</v>
      </c>
    </row>
    <row r="115" spans="1:15" ht="28.9">
      <c r="A115" s="13" t="s">
        <v>397</v>
      </c>
      <c r="B115" s="5" t="s">
        <v>398</v>
      </c>
      <c r="C115" s="6" t="s">
        <v>399</v>
      </c>
      <c r="D115" s="6" t="s">
        <v>64</v>
      </c>
      <c r="F115" s="10">
        <v>1</v>
      </c>
      <c r="G115" s="10">
        <v>2</v>
      </c>
      <c r="H115" s="8">
        <v>2.5</v>
      </c>
      <c r="I115" s="8">
        <v>4.8</v>
      </c>
      <c r="J115" s="8">
        <v>6.8</v>
      </c>
      <c r="K115" s="8">
        <f>Table6[[#This Row],[mini]]+0.3</f>
        <v>2.8</v>
      </c>
      <c r="L115" s="8">
        <f>Table6[[#This Row],[normal]]+0.5</f>
        <v>5.3</v>
      </c>
      <c r="M115" s="8">
        <f>Table6[[#This Row],[geant]]+0.8</f>
        <v>7.6</v>
      </c>
      <c r="N115" s="6" t="s">
        <v>400</v>
      </c>
      <c r="O115" s="6" t="s">
        <v>400</v>
      </c>
    </row>
    <row r="116" spans="1:15" ht="28.9">
      <c r="A116" s="13" t="s">
        <v>401</v>
      </c>
      <c r="B116" s="5" t="s">
        <v>402</v>
      </c>
      <c r="C116" s="6" t="s">
        <v>403</v>
      </c>
      <c r="D116" s="6" t="s">
        <v>396</v>
      </c>
      <c r="F116" s="10">
        <v>1</v>
      </c>
      <c r="G116" s="10">
        <v>2</v>
      </c>
      <c r="H116" s="8">
        <v>2</v>
      </c>
      <c r="I116" s="8">
        <v>3.5</v>
      </c>
      <c r="J116" s="8">
        <v>5.4</v>
      </c>
      <c r="K116" s="8">
        <f>Table6[[#This Row],[mini]]+0.3</f>
        <v>2.2999999999999998</v>
      </c>
      <c r="L116" s="8">
        <f>Table6[[#This Row],[normal]]+0.5</f>
        <v>4</v>
      </c>
      <c r="M116" s="8">
        <f>Table6[[#This Row],[geant]]+0.8</f>
        <v>6.2</v>
      </c>
    </row>
    <row r="117" spans="1:15" ht="28.9">
      <c r="A117" s="13" t="s">
        <v>404</v>
      </c>
      <c r="B117" s="5" t="s">
        <v>405</v>
      </c>
      <c r="C117" s="6" t="s">
        <v>406</v>
      </c>
      <c r="D117" s="6" t="s">
        <v>396</v>
      </c>
      <c r="F117" s="10">
        <v>1</v>
      </c>
      <c r="G117" s="10">
        <v>2</v>
      </c>
      <c r="H117" s="8">
        <v>2</v>
      </c>
      <c r="I117" s="8">
        <v>3.5</v>
      </c>
      <c r="J117" s="8">
        <v>5.4</v>
      </c>
      <c r="K117" s="8">
        <f>Table6[[#This Row],[mini]]+0.3</f>
        <v>2.2999999999999998</v>
      </c>
      <c r="L117" s="8">
        <f>Table6[[#This Row],[normal]]+0.5</f>
        <v>4</v>
      </c>
      <c r="M117" s="8">
        <f>Table6[[#This Row],[geant]]+0.8</f>
        <v>6.2</v>
      </c>
    </row>
    <row r="118" spans="1:15" ht="28.9">
      <c r="A118" s="13" t="s">
        <v>407</v>
      </c>
      <c r="B118" s="5" t="s">
        <v>408</v>
      </c>
      <c r="C118" s="6" t="s">
        <v>409</v>
      </c>
      <c r="D118" s="6" t="s">
        <v>396</v>
      </c>
      <c r="F118" s="10">
        <v>1</v>
      </c>
      <c r="G118" s="10">
        <v>2</v>
      </c>
      <c r="H118" s="8">
        <v>2</v>
      </c>
      <c r="I118" s="8">
        <v>3.5</v>
      </c>
      <c r="J118" s="8">
        <v>5.4</v>
      </c>
      <c r="K118" s="8">
        <f>Table6[[#This Row],[mini]]+0.3</f>
        <v>2.2999999999999998</v>
      </c>
      <c r="L118" s="8">
        <f>Table6[[#This Row],[normal]]+0.5</f>
        <v>4</v>
      </c>
      <c r="M118" s="8">
        <f>Table6[[#This Row],[geant]]+0.8</f>
        <v>6.2</v>
      </c>
    </row>
    <row r="119" spans="1:15" ht="28.9">
      <c r="A119" s="13" t="s">
        <v>410</v>
      </c>
      <c r="B119" s="5" t="s">
        <v>411</v>
      </c>
      <c r="C119" s="6" t="s">
        <v>412</v>
      </c>
      <c r="D119" s="6" t="s">
        <v>396</v>
      </c>
      <c r="E119" s="6" t="s">
        <v>65</v>
      </c>
      <c r="F119" s="10">
        <v>1</v>
      </c>
      <c r="G119" s="10">
        <v>2</v>
      </c>
      <c r="H119" s="8">
        <v>2</v>
      </c>
      <c r="I119" s="8">
        <v>3.5</v>
      </c>
      <c r="J119" s="8">
        <v>5.4</v>
      </c>
      <c r="K119" s="8">
        <f>Table6[[#This Row],[mini]]+0.3</f>
        <v>2.2999999999999998</v>
      </c>
      <c r="L119" s="8">
        <f>Table6[[#This Row],[normal]]+0.5</f>
        <v>4</v>
      </c>
      <c r="M119" s="8">
        <f>Table6[[#This Row],[geant]]+0.8</f>
        <v>6.2</v>
      </c>
    </row>
    <row r="120" spans="1:15" ht="28.9">
      <c r="A120" s="13" t="s">
        <v>413</v>
      </c>
      <c r="B120" s="5" t="s">
        <v>414</v>
      </c>
      <c r="C120" s="6" t="s">
        <v>415</v>
      </c>
      <c r="D120" s="6" t="s">
        <v>396</v>
      </c>
      <c r="F120" s="10">
        <v>1</v>
      </c>
      <c r="G120" s="10">
        <v>2</v>
      </c>
      <c r="H120" s="8">
        <v>2</v>
      </c>
      <c r="I120" s="8">
        <v>3.5</v>
      </c>
      <c r="J120" s="8">
        <v>5.4</v>
      </c>
      <c r="K120" s="8">
        <f>Table6[[#This Row],[mini]]+0.3</f>
        <v>2.2999999999999998</v>
      </c>
      <c r="L120" s="8">
        <f>Table6[[#This Row],[normal]]+0.5</f>
        <v>4</v>
      </c>
      <c r="M120" s="8">
        <f>Table6[[#This Row],[geant]]+0.8</f>
        <v>6.2</v>
      </c>
    </row>
    <row r="121" spans="1:15" ht="28.9">
      <c r="A121" s="13" t="s">
        <v>416</v>
      </c>
      <c r="B121" s="5" t="s">
        <v>417</v>
      </c>
      <c r="C121" s="6" t="s">
        <v>241</v>
      </c>
      <c r="D121" s="6" t="s">
        <v>396</v>
      </c>
      <c r="F121" s="10">
        <v>1</v>
      </c>
      <c r="G121" s="10">
        <v>2</v>
      </c>
      <c r="H121" s="8">
        <v>2</v>
      </c>
      <c r="I121" s="8">
        <v>3.5</v>
      </c>
      <c r="J121" s="8">
        <v>5.4</v>
      </c>
      <c r="K121" s="8">
        <f>Table6[[#This Row],[mini]]+0.3</f>
        <v>2.2999999999999998</v>
      </c>
      <c r="L121" s="8">
        <f>Table6[[#This Row],[normal]]+0.5</f>
        <v>4</v>
      </c>
      <c r="M121" s="8">
        <f>Table6[[#This Row],[geant]]+0.8</f>
        <v>6.2</v>
      </c>
    </row>
    <row r="122" spans="1:15" ht="28.9">
      <c r="A122" s="13" t="s">
        <v>418</v>
      </c>
      <c r="B122" s="5" t="s">
        <v>419</v>
      </c>
      <c r="C122" s="6" t="s">
        <v>420</v>
      </c>
      <c r="D122" s="6" t="s">
        <v>396</v>
      </c>
      <c r="E122" s="6" t="s">
        <v>421</v>
      </c>
      <c r="F122" s="10">
        <v>1</v>
      </c>
      <c r="G122" s="10">
        <v>2</v>
      </c>
      <c r="H122" s="8">
        <v>2</v>
      </c>
      <c r="I122" s="8">
        <v>4</v>
      </c>
      <c r="J122" s="8">
        <v>6</v>
      </c>
      <c r="K122" s="8">
        <f>Table6[[#This Row],[mini]]+0.3</f>
        <v>2.2999999999999998</v>
      </c>
      <c r="L122" s="8">
        <f>Table6[[#This Row],[normal]]+0.5</f>
        <v>4.5</v>
      </c>
      <c r="M122" s="8">
        <f>Table6[[#This Row],[geant]]+0.8</f>
        <v>6.8</v>
      </c>
    </row>
    <row r="123" spans="1:15" ht="28.9">
      <c r="A123" s="13" t="s">
        <v>422</v>
      </c>
      <c r="B123" s="5" t="s">
        <v>423</v>
      </c>
      <c r="C123" s="6" t="s">
        <v>424</v>
      </c>
      <c r="D123" s="6" t="s">
        <v>396</v>
      </c>
      <c r="F123" s="10">
        <v>1</v>
      </c>
      <c r="G123" s="10">
        <v>2</v>
      </c>
      <c r="H123" s="8">
        <v>2</v>
      </c>
      <c r="I123" s="8">
        <v>4</v>
      </c>
      <c r="J123" s="8">
        <v>6</v>
      </c>
      <c r="K123" s="8">
        <f>Table6[[#This Row],[mini]]+0.3</f>
        <v>2.2999999999999998</v>
      </c>
      <c r="L123" s="8">
        <f>Table6[[#This Row],[normal]]+0.5</f>
        <v>4.5</v>
      </c>
      <c r="M123" s="8">
        <f>Table6[[#This Row],[geant]]+0.8</f>
        <v>6.8</v>
      </c>
    </row>
    <row r="124" spans="1:15">
      <c r="A124" s="13" t="s">
        <v>425</v>
      </c>
      <c r="B124" s="5" t="s">
        <v>426</v>
      </c>
      <c r="C124" s="6" t="s">
        <v>427</v>
      </c>
      <c r="D124" s="6" t="s">
        <v>428</v>
      </c>
      <c r="F124" s="10">
        <v>1</v>
      </c>
      <c r="G124" s="10">
        <v>2</v>
      </c>
      <c r="I124" s="8">
        <v>2</v>
      </c>
    </row>
    <row r="125" spans="1:15">
      <c r="A125" s="13" t="s">
        <v>429</v>
      </c>
      <c r="B125" s="5" t="s">
        <v>430</v>
      </c>
      <c r="C125" s="6" t="s">
        <v>431</v>
      </c>
      <c r="D125" s="6" t="s">
        <v>428</v>
      </c>
      <c r="F125" s="10">
        <v>1</v>
      </c>
      <c r="G125" s="10">
        <v>2</v>
      </c>
      <c r="I125" s="8">
        <v>4</v>
      </c>
      <c r="K125" s="8">
        <f>Table6[[#This Row],[mini]]+0.3</f>
        <v>0.3</v>
      </c>
      <c r="L125" s="8">
        <f>Table6[[#This Row],[normal]]+0.5</f>
        <v>4.5</v>
      </c>
      <c r="M125" s="8">
        <f>Table6[[#This Row],[geant]]+0.8</f>
        <v>0.8</v>
      </c>
    </row>
    <row r="126" spans="1:15" ht="43.15">
      <c r="A126" s="13" t="s">
        <v>432</v>
      </c>
      <c r="B126" s="5" t="s">
        <v>433</v>
      </c>
      <c r="C126" s="6" t="s">
        <v>433</v>
      </c>
      <c r="D126" s="6" t="s">
        <v>28</v>
      </c>
      <c r="F126" s="10">
        <v>1</v>
      </c>
      <c r="G126" s="10">
        <v>2</v>
      </c>
      <c r="H126" s="8">
        <v>2.5</v>
      </c>
      <c r="I126" s="8">
        <v>4.5</v>
      </c>
      <c r="J126" s="8">
        <v>6.5</v>
      </c>
      <c r="K126" s="8">
        <f>Table6[[#This Row],[mini]]+0.3</f>
        <v>2.8</v>
      </c>
      <c r="L126" s="8">
        <f>Table6[[#This Row],[normal]]+0.5</f>
        <v>5</v>
      </c>
      <c r="M126" s="8">
        <f>Table6[[#This Row],[geant]]+0.8</f>
        <v>7.3</v>
      </c>
      <c r="N126" s="6" t="s">
        <v>434</v>
      </c>
      <c r="O126" s="6" t="s">
        <v>435</v>
      </c>
    </row>
    <row r="127" spans="1:15" ht="43.15">
      <c r="A127" s="13" t="s">
        <v>436</v>
      </c>
      <c r="B127" s="5" t="s">
        <v>437</v>
      </c>
      <c r="C127" s="6" t="s">
        <v>438</v>
      </c>
      <c r="D127" s="6" t="s">
        <v>28</v>
      </c>
      <c r="F127" s="10">
        <v>1</v>
      </c>
      <c r="G127" s="10">
        <v>2</v>
      </c>
      <c r="H127" s="8">
        <v>2.5</v>
      </c>
      <c r="I127" s="8">
        <v>4.5</v>
      </c>
      <c r="J127" s="8">
        <v>6.5</v>
      </c>
      <c r="K127" s="8">
        <f>Table6[[#This Row],[mini]]+0.3</f>
        <v>2.8</v>
      </c>
      <c r="L127" s="8">
        <f>Table6[[#This Row],[normal]]+0.5</f>
        <v>5</v>
      </c>
      <c r="M127" s="8">
        <f>Table6[[#This Row],[geant]]+0.8</f>
        <v>7.3</v>
      </c>
    </row>
    <row r="128" spans="1:15" ht="43.15">
      <c r="A128" s="13" t="s">
        <v>439</v>
      </c>
      <c r="B128" s="5" t="s">
        <v>440</v>
      </c>
      <c r="C128" s="6" t="s">
        <v>441</v>
      </c>
      <c r="D128" s="6" t="s">
        <v>28</v>
      </c>
      <c r="F128" s="10">
        <v>1</v>
      </c>
      <c r="G128" s="10">
        <v>2</v>
      </c>
      <c r="H128" s="8">
        <v>2.5</v>
      </c>
      <c r="I128" s="8">
        <v>5</v>
      </c>
      <c r="J128" s="8">
        <v>7</v>
      </c>
      <c r="K128" s="8">
        <f>Table6[[#This Row],[mini]]+0.3</f>
        <v>2.8</v>
      </c>
      <c r="L128" s="8">
        <f>Table6[[#This Row],[normal]]+0.5</f>
        <v>5.5</v>
      </c>
      <c r="M128" s="8">
        <f>Table6[[#This Row],[geant]]+0.8</f>
        <v>7.8</v>
      </c>
      <c r="N128" s="6" t="s">
        <v>442</v>
      </c>
      <c r="O128" s="6" t="s">
        <v>442</v>
      </c>
    </row>
    <row r="129" spans="1:15" ht="43.15">
      <c r="A129" s="13" t="s">
        <v>443</v>
      </c>
      <c r="B129" s="5" t="s">
        <v>444</v>
      </c>
      <c r="C129" s="6" t="s">
        <v>445</v>
      </c>
      <c r="D129" s="6" t="s">
        <v>28</v>
      </c>
      <c r="F129" s="10">
        <v>1</v>
      </c>
      <c r="G129" s="10">
        <v>2</v>
      </c>
      <c r="H129" s="8">
        <v>2.5</v>
      </c>
      <c r="I129" s="8">
        <v>4</v>
      </c>
      <c r="J129" s="8">
        <v>6</v>
      </c>
      <c r="K129" s="8">
        <f>Table6[[#This Row],[mini]]+0.3</f>
        <v>2.8</v>
      </c>
      <c r="L129" s="8">
        <f>Table6[[#This Row],[normal]]+0.5</f>
        <v>4.5</v>
      </c>
      <c r="M129" s="8">
        <f>Table6[[#This Row],[geant]]+0.8</f>
        <v>6.8</v>
      </c>
      <c r="N129" s="6" t="s">
        <v>446</v>
      </c>
      <c r="O129" s="6" t="s">
        <v>446</v>
      </c>
    </row>
    <row r="130" spans="1:15">
      <c r="A130" s="13" t="s">
        <v>447</v>
      </c>
      <c r="B130" s="5" t="s">
        <v>448</v>
      </c>
      <c r="C130" s="6" t="s">
        <v>449</v>
      </c>
      <c r="D130" s="6" t="s">
        <v>450</v>
      </c>
      <c r="F130" s="10">
        <v>1</v>
      </c>
      <c r="G130" s="10">
        <v>2</v>
      </c>
      <c r="I130" s="8">
        <v>5.4</v>
      </c>
    </row>
    <row r="131" spans="1:15">
      <c r="A131" s="13" t="s">
        <v>451</v>
      </c>
      <c r="B131" s="5" t="s">
        <v>452</v>
      </c>
      <c r="C131" s="6" t="s">
        <v>453</v>
      </c>
      <c r="D131" s="6" t="s">
        <v>450</v>
      </c>
      <c r="E131" s="6" t="s">
        <v>37</v>
      </c>
      <c r="F131" s="10">
        <v>1</v>
      </c>
      <c r="G131" s="10">
        <v>2</v>
      </c>
      <c r="I131" s="8">
        <v>4.2</v>
      </c>
      <c r="N131" s="6" t="s">
        <v>454</v>
      </c>
      <c r="O131" s="6" t="s">
        <v>454</v>
      </c>
    </row>
    <row r="132" spans="1:15" ht="28.9">
      <c r="A132" s="13" t="s">
        <v>455</v>
      </c>
      <c r="B132" s="5" t="s">
        <v>456</v>
      </c>
      <c r="C132" s="6" t="s">
        <v>457</v>
      </c>
      <c r="D132" s="6" t="s">
        <v>56</v>
      </c>
      <c r="F132" s="10">
        <v>1</v>
      </c>
      <c r="G132" s="10">
        <v>2</v>
      </c>
      <c r="H132" s="8">
        <v>2</v>
      </c>
      <c r="I132" s="8">
        <v>3.5</v>
      </c>
      <c r="J132" s="8">
        <v>4.8</v>
      </c>
      <c r="K132" s="8">
        <f>Table6[[#This Row],[mini]]+0.3</f>
        <v>2.2999999999999998</v>
      </c>
      <c r="L132" s="8">
        <f>Table6[[#This Row],[normal]]+0.5</f>
        <v>4</v>
      </c>
      <c r="M132" s="8">
        <f>Table6[[#This Row],[geant]]+0.8</f>
        <v>5.6</v>
      </c>
    </row>
    <row r="133" spans="1:15" ht="43.15">
      <c r="A133" s="13" t="s">
        <v>458</v>
      </c>
      <c r="B133" s="5" t="s">
        <v>459</v>
      </c>
      <c r="C133" s="6" t="s">
        <v>460</v>
      </c>
      <c r="D133" s="6" t="s">
        <v>461</v>
      </c>
      <c r="F133" s="10">
        <v>1</v>
      </c>
      <c r="G133" s="10">
        <v>2</v>
      </c>
      <c r="I133" s="8">
        <v>5.8</v>
      </c>
      <c r="N133" s="6" t="s">
        <v>462</v>
      </c>
      <c r="O133" s="6" t="s">
        <v>462</v>
      </c>
    </row>
    <row r="134" spans="1:15" ht="28.9">
      <c r="A134" s="13" t="s">
        <v>463</v>
      </c>
      <c r="B134" s="5" t="s">
        <v>464</v>
      </c>
      <c r="C134" s="6" t="s">
        <v>278</v>
      </c>
      <c r="D134" s="6" t="s">
        <v>450</v>
      </c>
      <c r="E134" s="6" t="s">
        <v>37</v>
      </c>
      <c r="F134" s="10">
        <v>1</v>
      </c>
      <c r="G134" s="10">
        <v>2</v>
      </c>
      <c r="I134" s="8">
        <v>5.2</v>
      </c>
      <c r="N134" s="6" t="s">
        <v>465</v>
      </c>
      <c r="O134" s="6" t="s">
        <v>465</v>
      </c>
    </row>
    <row r="135" spans="1:15" ht="43.15">
      <c r="A135" s="13" t="s">
        <v>466</v>
      </c>
      <c r="B135" s="5" t="s">
        <v>467</v>
      </c>
      <c r="C135" s="6" t="s">
        <v>45</v>
      </c>
      <c r="D135" s="6" t="s">
        <v>450</v>
      </c>
      <c r="E135" s="6" t="s">
        <v>37</v>
      </c>
      <c r="F135" s="10">
        <v>1</v>
      </c>
      <c r="G135" s="10">
        <v>2</v>
      </c>
      <c r="I135" s="8">
        <v>5.6</v>
      </c>
      <c r="N135" s="6" t="s">
        <v>468</v>
      </c>
      <c r="O135" s="6" t="s">
        <v>468</v>
      </c>
    </row>
    <row r="136" spans="1:15">
      <c r="A136" s="13" t="s">
        <v>469</v>
      </c>
      <c r="B136" s="5" t="s">
        <v>470</v>
      </c>
      <c r="C136" s="6" t="s">
        <v>471</v>
      </c>
      <c r="D136" s="6" t="s">
        <v>450</v>
      </c>
      <c r="F136" s="10">
        <v>1</v>
      </c>
      <c r="G136" s="10">
        <v>2</v>
      </c>
      <c r="I136" s="8">
        <v>5.5</v>
      </c>
    </row>
    <row r="137" spans="1:15" ht="43.15">
      <c r="A137" s="13" t="s">
        <v>472</v>
      </c>
      <c r="B137" s="5" t="s">
        <v>473</v>
      </c>
      <c r="C137" s="6" t="s">
        <v>474</v>
      </c>
      <c r="D137" s="6" t="s">
        <v>450</v>
      </c>
      <c r="F137" s="10">
        <v>1</v>
      </c>
      <c r="G137" s="10">
        <v>2</v>
      </c>
      <c r="I137" s="8">
        <v>5.8</v>
      </c>
      <c r="N137" s="6" t="s">
        <v>475</v>
      </c>
      <c r="O137" s="6" t="s">
        <v>475</v>
      </c>
    </row>
    <row r="138" spans="1:15" ht="28.9">
      <c r="A138" s="13" t="s">
        <v>476</v>
      </c>
      <c r="B138" s="5" t="s">
        <v>477</v>
      </c>
      <c r="C138" s="6" t="s">
        <v>478</v>
      </c>
      <c r="D138" s="6" t="s">
        <v>450</v>
      </c>
      <c r="F138" s="10">
        <v>1</v>
      </c>
      <c r="G138" s="10">
        <v>2</v>
      </c>
      <c r="I138" s="8">
        <v>5.8</v>
      </c>
      <c r="N138" s="6" t="s">
        <v>479</v>
      </c>
      <c r="O138" s="6" t="s">
        <v>479</v>
      </c>
    </row>
    <row r="139" spans="1:15" ht="28.9">
      <c r="A139" s="13" t="s">
        <v>480</v>
      </c>
      <c r="B139" s="5" t="s">
        <v>481</v>
      </c>
      <c r="C139" s="6" t="s">
        <v>482</v>
      </c>
      <c r="D139" s="6" t="s">
        <v>450</v>
      </c>
      <c r="F139" s="10">
        <v>1</v>
      </c>
      <c r="G139" s="10">
        <v>2</v>
      </c>
      <c r="I139" s="8">
        <v>5.4</v>
      </c>
      <c r="N139" s="6" t="s">
        <v>483</v>
      </c>
      <c r="O139" s="6" t="s">
        <v>483</v>
      </c>
    </row>
    <row r="140" spans="1:15" ht="28.9">
      <c r="A140" s="13" t="s">
        <v>484</v>
      </c>
      <c r="B140" s="5" t="s">
        <v>485</v>
      </c>
      <c r="C140" s="6" t="s">
        <v>486</v>
      </c>
      <c r="D140" s="6" t="s">
        <v>450</v>
      </c>
      <c r="F140" s="10">
        <v>1</v>
      </c>
      <c r="G140" s="10">
        <v>2</v>
      </c>
      <c r="I140" s="8">
        <v>5.8</v>
      </c>
      <c r="N140" s="6" t="s">
        <v>487</v>
      </c>
      <c r="O140" s="6" t="s">
        <v>487</v>
      </c>
    </row>
    <row r="141" spans="1:15" ht="43.15">
      <c r="A141" s="13" t="s">
        <v>488</v>
      </c>
      <c r="B141" s="5" t="s">
        <v>489</v>
      </c>
      <c r="C141" s="6" t="s">
        <v>490</v>
      </c>
      <c r="D141" s="6" t="s">
        <v>450</v>
      </c>
      <c r="E141" s="6" t="s">
        <v>37</v>
      </c>
      <c r="F141" s="10">
        <v>1</v>
      </c>
      <c r="G141" s="10">
        <v>2</v>
      </c>
      <c r="I141" s="8">
        <v>5.8</v>
      </c>
      <c r="N141" s="6" t="s">
        <v>491</v>
      </c>
      <c r="O141" s="6" t="s">
        <v>491</v>
      </c>
    </row>
    <row r="142" spans="1:15" ht="28.9">
      <c r="A142" s="13" t="s">
        <v>492</v>
      </c>
      <c r="B142" s="5" t="s">
        <v>493</v>
      </c>
      <c r="C142" s="6" t="s">
        <v>494</v>
      </c>
      <c r="D142" s="6" t="s">
        <v>450</v>
      </c>
      <c r="F142" s="10">
        <v>1</v>
      </c>
      <c r="G142" s="10">
        <v>2</v>
      </c>
      <c r="I142" s="8">
        <v>5.4</v>
      </c>
      <c r="N142" s="6" t="s">
        <v>495</v>
      </c>
      <c r="O142" s="6" t="s">
        <v>495</v>
      </c>
    </row>
    <row r="143" spans="1:15" ht="43.15">
      <c r="A143" s="13" t="s">
        <v>496</v>
      </c>
      <c r="B143" s="5" t="s">
        <v>497</v>
      </c>
      <c r="C143" s="6" t="s">
        <v>498</v>
      </c>
      <c r="D143" s="6" t="s">
        <v>450</v>
      </c>
      <c r="F143" s="10">
        <v>1</v>
      </c>
      <c r="G143" s="10">
        <v>2</v>
      </c>
      <c r="I143" s="8">
        <v>5.8</v>
      </c>
      <c r="N143" s="6" t="s">
        <v>499</v>
      </c>
      <c r="O143" s="6" t="s">
        <v>499</v>
      </c>
    </row>
    <row r="144" spans="1:15" ht="28.9">
      <c r="A144" s="13" t="s">
        <v>500</v>
      </c>
      <c r="B144" s="5" t="s">
        <v>501</v>
      </c>
      <c r="C144" s="6" t="s">
        <v>502</v>
      </c>
      <c r="D144" s="6" t="s">
        <v>450</v>
      </c>
      <c r="F144" s="10">
        <v>1</v>
      </c>
      <c r="G144" s="10">
        <v>2</v>
      </c>
      <c r="I144" s="8">
        <v>5.4</v>
      </c>
      <c r="N144" s="6" t="s">
        <v>503</v>
      </c>
      <c r="O144" s="6" t="s">
        <v>503</v>
      </c>
    </row>
    <row r="145" spans="1:15">
      <c r="A145" s="13" t="s">
        <v>504</v>
      </c>
      <c r="B145" s="5" t="s">
        <v>505</v>
      </c>
      <c r="C145" s="6" t="s">
        <v>506</v>
      </c>
      <c r="D145" s="6" t="s">
        <v>450</v>
      </c>
      <c r="F145" s="10">
        <v>1</v>
      </c>
      <c r="G145" s="10">
        <v>2</v>
      </c>
      <c r="I145" s="8">
        <v>5.8</v>
      </c>
    </row>
    <row r="146" spans="1:15" ht="43.15">
      <c r="A146" s="13" t="s">
        <v>507</v>
      </c>
      <c r="B146" s="5" t="s">
        <v>508</v>
      </c>
      <c r="C146" s="6" t="s">
        <v>509</v>
      </c>
      <c r="D146" s="6" t="s">
        <v>450</v>
      </c>
      <c r="E146" s="6" t="s">
        <v>37</v>
      </c>
      <c r="F146" s="10">
        <v>1</v>
      </c>
      <c r="G146" s="10">
        <v>2</v>
      </c>
      <c r="I146" s="8">
        <v>5.4</v>
      </c>
      <c r="N146" s="6" t="s">
        <v>510</v>
      </c>
      <c r="O146" s="6" t="s">
        <v>510</v>
      </c>
    </row>
    <row r="147" spans="1:15" ht="43.15">
      <c r="A147" s="13" t="s">
        <v>511</v>
      </c>
      <c r="B147" s="5" t="s">
        <v>512</v>
      </c>
      <c r="C147" s="6" t="s">
        <v>513</v>
      </c>
      <c r="D147" s="6" t="s">
        <v>450</v>
      </c>
      <c r="F147" s="10">
        <v>1</v>
      </c>
      <c r="G147" s="10">
        <v>2</v>
      </c>
      <c r="I147" s="8">
        <v>5.8</v>
      </c>
      <c r="N147" s="6" t="s">
        <v>514</v>
      </c>
      <c r="O147" s="6" t="s">
        <v>514</v>
      </c>
    </row>
    <row r="148" spans="1:15" ht="43.15">
      <c r="A148" s="13" t="s">
        <v>515</v>
      </c>
      <c r="B148" s="5" t="s">
        <v>516</v>
      </c>
      <c r="C148" s="6" t="s">
        <v>218</v>
      </c>
      <c r="D148" s="6" t="s">
        <v>450</v>
      </c>
      <c r="F148" s="10">
        <v>1</v>
      </c>
      <c r="G148" s="10">
        <v>2</v>
      </c>
      <c r="I148" s="8">
        <v>5.8</v>
      </c>
      <c r="N148" s="6" t="s">
        <v>517</v>
      </c>
      <c r="O148" s="6" t="s">
        <v>517</v>
      </c>
    </row>
    <row r="149" spans="1:15" ht="43.15">
      <c r="A149" s="13" t="s">
        <v>518</v>
      </c>
      <c r="B149" s="5" t="s">
        <v>519</v>
      </c>
      <c r="C149" s="6" t="s">
        <v>520</v>
      </c>
      <c r="D149" s="6" t="s">
        <v>450</v>
      </c>
      <c r="F149" s="10">
        <v>1</v>
      </c>
      <c r="G149" s="10">
        <v>2</v>
      </c>
      <c r="I149" s="8">
        <v>5.4</v>
      </c>
      <c r="N149" s="6" t="s">
        <v>521</v>
      </c>
      <c r="O149" s="6" t="s">
        <v>521</v>
      </c>
    </row>
    <row r="150" spans="1:15" ht="57.6">
      <c r="A150" s="13" t="s">
        <v>522</v>
      </c>
      <c r="B150" s="5" t="s">
        <v>523</v>
      </c>
      <c r="C150" s="6" t="s">
        <v>524</v>
      </c>
      <c r="D150" s="6" t="s">
        <v>450</v>
      </c>
      <c r="F150" s="10">
        <v>1</v>
      </c>
      <c r="G150" s="10">
        <v>2</v>
      </c>
      <c r="I150" s="8">
        <v>5.6</v>
      </c>
      <c r="N150" s="6" t="s">
        <v>525</v>
      </c>
      <c r="O150" s="6" t="s">
        <v>525</v>
      </c>
    </row>
    <row r="151" spans="1:15" ht="28.9">
      <c r="A151" s="13" t="s">
        <v>526</v>
      </c>
      <c r="B151" s="5" t="s">
        <v>527</v>
      </c>
      <c r="C151" s="6" t="s">
        <v>528</v>
      </c>
      <c r="D151" s="6" t="s">
        <v>450</v>
      </c>
      <c r="E151" s="6" t="s">
        <v>37</v>
      </c>
      <c r="F151" s="10">
        <v>1</v>
      </c>
      <c r="G151" s="10">
        <v>2</v>
      </c>
      <c r="I151" s="8">
        <v>4</v>
      </c>
      <c r="N151" s="6" t="s">
        <v>529</v>
      </c>
      <c r="O151" s="6" t="s">
        <v>529</v>
      </c>
    </row>
    <row r="152" spans="1:15" ht="43.15">
      <c r="A152" s="13" t="s">
        <v>530</v>
      </c>
      <c r="B152" s="5" t="s">
        <v>531</v>
      </c>
      <c r="C152" s="6" t="s">
        <v>532</v>
      </c>
      <c r="D152" s="6" t="s">
        <v>450</v>
      </c>
      <c r="F152" s="10">
        <v>1</v>
      </c>
      <c r="G152" s="10">
        <v>2</v>
      </c>
      <c r="I152" s="8">
        <v>4.8</v>
      </c>
      <c r="N152" s="6" t="s">
        <v>533</v>
      </c>
      <c r="O152" s="6" t="s">
        <v>533</v>
      </c>
    </row>
    <row r="153" spans="1:15" ht="28.9">
      <c r="A153" s="13" t="s">
        <v>534</v>
      </c>
      <c r="B153" s="5" t="s">
        <v>535</v>
      </c>
      <c r="C153" s="6" t="s">
        <v>536</v>
      </c>
      <c r="D153" s="6" t="s">
        <v>450</v>
      </c>
      <c r="E153" s="6" t="s">
        <v>37</v>
      </c>
      <c r="F153" s="10">
        <v>1</v>
      </c>
      <c r="G153" s="10">
        <v>2</v>
      </c>
      <c r="I153" s="8">
        <v>4.8</v>
      </c>
      <c r="N153" s="6" t="s">
        <v>537</v>
      </c>
      <c r="O153" s="6" t="s">
        <v>537</v>
      </c>
    </row>
    <row r="154" spans="1:15" ht="28.9">
      <c r="A154" s="13" t="s">
        <v>538</v>
      </c>
      <c r="B154" s="5" t="s">
        <v>539</v>
      </c>
      <c r="C154" s="6" t="s">
        <v>540</v>
      </c>
      <c r="D154" s="6" t="s">
        <v>450</v>
      </c>
      <c r="F154" s="10">
        <v>1</v>
      </c>
      <c r="G154" s="10">
        <v>2</v>
      </c>
      <c r="I154" s="8">
        <v>6.5</v>
      </c>
      <c r="N154" s="6" t="s">
        <v>541</v>
      </c>
      <c r="O154" s="6" t="s">
        <v>541</v>
      </c>
    </row>
    <row r="155" spans="1:15" ht="43.15">
      <c r="A155" s="13" t="s">
        <v>542</v>
      </c>
      <c r="B155" s="5" t="s">
        <v>543</v>
      </c>
      <c r="C155" s="6" t="s">
        <v>544</v>
      </c>
      <c r="D155" s="6" t="s">
        <v>450</v>
      </c>
      <c r="E155" s="6" t="s">
        <v>37</v>
      </c>
      <c r="F155" s="10">
        <v>1</v>
      </c>
      <c r="G155" s="10">
        <v>2</v>
      </c>
      <c r="I155" s="8">
        <v>5.4</v>
      </c>
      <c r="N155" s="6" t="s">
        <v>545</v>
      </c>
      <c r="O155" s="6" t="s">
        <v>545</v>
      </c>
    </row>
    <row r="156" spans="1:15" ht="43.15">
      <c r="A156" s="13" t="s">
        <v>546</v>
      </c>
      <c r="B156" s="5" t="s">
        <v>547</v>
      </c>
      <c r="C156" s="6" t="s">
        <v>548</v>
      </c>
      <c r="D156" s="6" t="s">
        <v>450</v>
      </c>
      <c r="F156" s="10">
        <v>1</v>
      </c>
      <c r="G156" s="10">
        <v>2</v>
      </c>
      <c r="I156" s="8">
        <v>5.8</v>
      </c>
      <c r="N156" s="6" t="s">
        <v>549</v>
      </c>
      <c r="O156" s="6" t="s">
        <v>549</v>
      </c>
    </row>
    <row r="157" spans="1:15" ht="28.9">
      <c r="A157" s="13" t="s">
        <v>550</v>
      </c>
      <c r="B157" s="5" t="s">
        <v>551</v>
      </c>
      <c r="C157" s="6" t="s">
        <v>353</v>
      </c>
      <c r="D157" s="6" t="s">
        <v>450</v>
      </c>
      <c r="F157" s="10">
        <v>1</v>
      </c>
      <c r="G157" s="10">
        <v>2</v>
      </c>
      <c r="I157" s="8">
        <v>5.8</v>
      </c>
      <c r="N157" s="6" t="s">
        <v>552</v>
      </c>
      <c r="O157" s="6" t="s">
        <v>552</v>
      </c>
    </row>
    <row r="158" spans="1:15" ht="28.9">
      <c r="A158" s="13" t="s">
        <v>553</v>
      </c>
      <c r="B158" s="5" t="s">
        <v>554</v>
      </c>
      <c r="C158" s="6" t="s">
        <v>555</v>
      </c>
      <c r="D158" s="6" t="s">
        <v>450</v>
      </c>
      <c r="F158" s="10">
        <v>1</v>
      </c>
      <c r="G158" s="10">
        <v>2</v>
      </c>
      <c r="I158" s="8">
        <v>5.8</v>
      </c>
      <c r="N158" s="6" t="s">
        <v>556</v>
      </c>
      <c r="O158" s="6" t="s">
        <v>556</v>
      </c>
    </row>
    <row r="159" spans="1:15" ht="43.15">
      <c r="A159" s="13" t="s">
        <v>557</v>
      </c>
      <c r="B159" s="5" t="s">
        <v>558</v>
      </c>
      <c r="C159" s="6" t="s">
        <v>559</v>
      </c>
      <c r="D159" s="6" t="s">
        <v>450</v>
      </c>
      <c r="E159" s="6" t="s">
        <v>65</v>
      </c>
      <c r="F159" s="10">
        <v>1</v>
      </c>
      <c r="G159" s="10">
        <v>2</v>
      </c>
      <c r="I159" s="8">
        <v>5.8</v>
      </c>
      <c r="N159" s="6" t="s">
        <v>560</v>
      </c>
      <c r="O159" s="6" t="s">
        <v>560</v>
      </c>
    </row>
    <row r="160" spans="1:15" ht="28.9">
      <c r="A160" s="13" t="s">
        <v>561</v>
      </c>
      <c r="B160" s="5" t="s">
        <v>562</v>
      </c>
      <c r="C160" s="6" t="s">
        <v>563</v>
      </c>
      <c r="D160" s="6" t="s">
        <v>56</v>
      </c>
      <c r="F160" s="10">
        <v>1</v>
      </c>
      <c r="G160" s="10">
        <v>2</v>
      </c>
      <c r="H160" s="8">
        <v>2</v>
      </c>
      <c r="I160" s="8">
        <v>4</v>
      </c>
      <c r="J160" s="8">
        <v>5.8</v>
      </c>
      <c r="K160" s="8">
        <f>Table6[[#This Row],[mini]]+0.3</f>
        <v>2.2999999999999998</v>
      </c>
      <c r="L160" s="8">
        <f>Table6[[#This Row],[normal]]+0.5</f>
        <v>4.5</v>
      </c>
      <c r="M160" s="8">
        <f>Table6[[#This Row],[geant]]+0.8</f>
        <v>6.6</v>
      </c>
    </row>
    <row r="161" spans="1:15" ht="28.9">
      <c r="A161" s="13" t="s">
        <v>564</v>
      </c>
      <c r="B161" s="5" t="s">
        <v>565</v>
      </c>
      <c r="C161" s="6" t="s">
        <v>540</v>
      </c>
      <c r="D161" s="6" t="s">
        <v>109</v>
      </c>
      <c r="F161" s="10">
        <v>1</v>
      </c>
      <c r="G161" s="10">
        <v>2</v>
      </c>
      <c r="H161" s="8">
        <v>2.5</v>
      </c>
      <c r="I161" s="8">
        <v>4.8</v>
      </c>
      <c r="J161" s="8">
        <v>6.5</v>
      </c>
      <c r="K161" s="8">
        <f>Table6[[#This Row],[mini]]+0.3</f>
        <v>2.8</v>
      </c>
      <c r="L161" s="8">
        <f>Table6[[#This Row],[normal]]+0.5</f>
        <v>5.3</v>
      </c>
      <c r="M161" s="8">
        <f>Table6[[#This Row],[geant]]+0.8</f>
        <v>7.3</v>
      </c>
      <c r="N161" s="6" t="s">
        <v>566</v>
      </c>
      <c r="O161" s="6" t="s">
        <v>566</v>
      </c>
    </row>
    <row r="162" spans="1:15" ht="28.9">
      <c r="A162" s="13" t="s">
        <v>567</v>
      </c>
      <c r="B162" s="5" t="s">
        <v>568</v>
      </c>
      <c r="C162" s="6" t="s">
        <v>569</v>
      </c>
      <c r="D162" s="6" t="s">
        <v>109</v>
      </c>
      <c r="F162" s="10">
        <v>1</v>
      </c>
      <c r="G162" s="10">
        <v>2</v>
      </c>
      <c r="H162" s="8">
        <v>2.5</v>
      </c>
      <c r="I162" s="8">
        <v>4.8</v>
      </c>
      <c r="J162" s="8">
        <v>6.5</v>
      </c>
      <c r="K162" s="8">
        <f>Table6[[#This Row],[mini]]+0.3</f>
        <v>2.8</v>
      </c>
      <c r="L162" s="8">
        <f>Table6[[#This Row],[normal]]+0.5</f>
        <v>5.3</v>
      </c>
      <c r="M162" s="8">
        <f>Table6[[#This Row],[geant]]+0.8</f>
        <v>7.3</v>
      </c>
      <c r="N162" s="6" t="s">
        <v>570</v>
      </c>
    </row>
    <row r="163" spans="1:15" ht="43.15">
      <c r="A163" s="13" t="s">
        <v>571</v>
      </c>
      <c r="B163" s="5" t="s">
        <v>572</v>
      </c>
      <c r="C163" s="6" t="s">
        <v>573</v>
      </c>
      <c r="D163" s="6" t="s">
        <v>109</v>
      </c>
      <c r="E163" s="6" t="s">
        <v>65</v>
      </c>
      <c r="F163" s="10">
        <v>1</v>
      </c>
      <c r="G163" s="10">
        <v>2</v>
      </c>
      <c r="H163" s="8">
        <v>2.5</v>
      </c>
      <c r="I163" s="8">
        <v>4.8</v>
      </c>
      <c r="J163" s="8">
        <v>6.5</v>
      </c>
      <c r="K163" s="8">
        <f>Table6[[#This Row],[mini]]+0.3</f>
        <v>2.8</v>
      </c>
      <c r="L163" s="8">
        <f>Table6[[#This Row],[normal]]+0.5</f>
        <v>5.3</v>
      </c>
      <c r="M163" s="8">
        <f>Table6[[#This Row],[geant]]+0.8</f>
        <v>7.3</v>
      </c>
      <c r="N163" s="6" t="s">
        <v>574</v>
      </c>
    </row>
    <row r="164" spans="1:15">
      <c r="A164" s="13" t="s">
        <v>575</v>
      </c>
      <c r="B164" s="5" t="s">
        <v>576</v>
      </c>
      <c r="C164" s="6" t="s">
        <v>577</v>
      </c>
      <c r="D164" s="6" t="s">
        <v>20</v>
      </c>
      <c r="F164" s="10">
        <v>1</v>
      </c>
      <c r="G164" s="10">
        <v>2</v>
      </c>
      <c r="I164" s="8">
        <v>2.2000000000000002</v>
      </c>
    </row>
    <row r="165" spans="1:15">
      <c r="A165" s="13" t="s">
        <v>578</v>
      </c>
      <c r="B165" s="5" t="s">
        <v>579</v>
      </c>
      <c r="C165" s="6" t="s">
        <v>580</v>
      </c>
      <c r="D165" s="6" t="s">
        <v>20</v>
      </c>
      <c r="F165" s="10">
        <v>1</v>
      </c>
      <c r="G165" s="10">
        <v>2</v>
      </c>
      <c r="I165" s="8">
        <v>1.8</v>
      </c>
    </row>
    <row r="166" spans="1:15" ht="43.15">
      <c r="A166" s="13" t="s">
        <v>581</v>
      </c>
      <c r="B166" s="5" t="s">
        <v>582</v>
      </c>
      <c r="C166" s="6" t="s">
        <v>583</v>
      </c>
      <c r="D166" s="6" t="s">
        <v>73</v>
      </c>
      <c r="F166" s="10">
        <v>1</v>
      </c>
      <c r="G166" s="10">
        <v>2</v>
      </c>
      <c r="H166" s="8">
        <v>2.5</v>
      </c>
      <c r="I166" s="8">
        <v>4.8</v>
      </c>
      <c r="J166" s="8">
        <v>6.5</v>
      </c>
      <c r="K166" s="8">
        <f>Table6[[#This Row],[mini]]+0.3</f>
        <v>2.8</v>
      </c>
      <c r="L166" s="8">
        <f>Table6[[#This Row],[normal]]+0.5</f>
        <v>5.3</v>
      </c>
      <c r="M166" s="8">
        <f>Table6[[#This Row],[geant]]+0.8</f>
        <v>7.3</v>
      </c>
      <c r="N166" s="6" t="s">
        <v>584</v>
      </c>
      <c r="O166" s="6" t="s">
        <v>584</v>
      </c>
    </row>
    <row r="167" spans="1:15" ht="43.15">
      <c r="A167" s="13" t="s">
        <v>585</v>
      </c>
      <c r="B167" s="5" t="s">
        <v>586</v>
      </c>
      <c r="C167" s="6" t="s">
        <v>587</v>
      </c>
      <c r="D167" s="6" t="s">
        <v>73</v>
      </c>
      <c r="F167" s="10">
        <v>1</v>
      </c>
      <c r="G167" s="10">
        <v>2</v>
      </c>
      <c r="H167" s="8">
        <v>2.5</v>
      </c>
      <c r="I167" s="8">
        <v>5.2</v>
      </c>
      <c r="J167" s="8">
        <v>7</v>
      </c>
      <c r="K167" s="8">
        <f>Table6[[#This Row],[mini]]+0.3</f>
        <v>2.8</v>
      </c>
      <c r="L167" s="8">
        <f>Table6[[#This Row],[normal]]+0.5</f>
        <v>5.7</v>
      </c>
      <c r="M167" s="8">
        <f>Table6[[#This Row],[geant]]+0.8</f>
        <v>7.8</v>
      </c>
      <c r="N167" s="6" t="s">
        <v>588</v>
      </c>
      <c r="O167" s="6" t="s">
        <v>588</v>
      </c>
    </row>
    <row r="168" spans="1:15">
      <c r="A168" s="13" t="s">
        <v>589</v>
      </c>
      <c r="B168" s="5" t="s">
        <v>590</v>
      </c>
      <c r="C168" s="6" t="s">
        <v>591</v>
      </c>
      <c r="D168" s="6" t="s">
        <v>96</v>
      </c>
      <c r="F168" s="10">
        <v>1</v>
      </c>
      <c r="G168" s="10">
        <v>2</v>
      </c>
      <c r="H168" s="8">
        <v>2</v>
      </c>
      <c r="I168" s="8">
        <v>3.5</v>
      </c>
      <c r="J168" s="8">
        <v>5.4</v>
      </c>
      <c r="K168" s="8">
        <f>Table6[[#This Row],[mini]]+0.3</f>
        <v>2.2999999999999998</v>
      </c>
      <c r="L168" s="8">
        <f>Table6[[#This Row],[normal]]+0.5</f>
        <v>4</v>
      </c>
      <c r="M168" s="8">
        <f>Table6[[#This Row],[geant]]+0.8</f>
        <v>6.2</v>
      </c>
    </row>
    <row r="169" spans="1:15">
      <c r="A169" s="13" t="s">
        <v>592</v>
      </c>
      <c r="B169" s="5" t="s">
        <v>593</v>
      </c>
      <c r="C169" s="6" t="s">
        <v>594</v>
      </c>
      <c r="D169" s="6" t="s">
        <v>96</v>
      </c>
      <c r="F169" s="10">
        <v>1</v>
      </c>
      <c r="G169" s="10">
        <v>2</v>
      </c>
      <c r="H169" s="8">
        <v>2</v>
      </c>
      <c r="I169" s="8">
        <v>3.5</v>
      </c>
      <c r="J169" s="8">
        <v>5.4</v>
      </c>
      <c r="K169" s="8">
        <f>Table6[[#This Row],[mini]]+0.3</f>
        <v>2.2999999999999998</v>
      </c>
      <c r="L169" s="8">
        <f>Table6[[#This Row],[normal]]+0.5</f>
        <v>4</v>
      </c>
      <c r="M169" s="8">
        <f>Table6[[#This Row],[geant]]+0.8</f>
        <v>6.2</v>
      </c>
    </row>
    <row r="170" spans="1:15">
      <c r="A170" s="13" t="s">
        <v>595</v>
      </c>
      <c r="B170" s="5" t="s">
        <v>596</v>
      </c>
      <c r="C170" s="6" t="s">
        <v>597</v>
      </c>
      <c r="D170" s="6" t="s">
        <v>96</v>
      </c>
      <c r="F170" s="10">
        <v>1</v>
      </c>
      <c r="G170" s="10">
        <v>2</v>
      </c>
      <c r="H170" s="8">
        <v>2</v>
      </c>
      <c r="I170" s="8">
        <v>3.5</v>
      </c>
      <c r="J170" s="8">
        <v>5.4</v>
      </c>
      <c r="K170" s="8">
        <f>Table6[[#This Row],[mini]]+0.3</f>
        <v>2.2999999999999998</v>
      </c>
      <c r="L170" s="8">
        <f>Table6[[#This Row],[normal]]+0.5</f>
        <v>4</v>
      </c>
      <c r="M170" s="8">
        <f>Table6[[#This Row],[geant]]+0.8</f>
        <v>6.2</v>
      </c>
    </row>
    <row r="171" spans="1:15">
      <c r="A171" s="13" t="s">
        <v>598</v>
      </c>
      <c r="B171" s="5" t="s">
        <v>599</v>
      </c>
      <c r="C171" s="6" t="s">
        <v>600</v>
      </c>
      <c r="D171" s="6" t="s">
        <v>96</v>
      </c>
      <c r="E171" s="6" t="s">
        <v>65</v>
      </c>
      <c r="F171" s="10">
        <v>1</v>
      </c>
      <c r="G171" s="10">
        <v>2</v>
      </c>
      <c r="H171" s="8">
        <v>2</v>
      </c>
      <c r="I171" s="8">
        <v>3.5</v>
      </c>
      <c r="J171" s="8">
        <v>5.4</v>
      </c>
      <c r="K171" s="8">
        <f>Table6[[#This Row],[mini]]+0.3</f>
        <v>2.2999999999999998</v>
      </c>
      <c r="L171" s="8">
        <f>Table6[[#This Row],[normal]]+0.5</f>
        <v>4</v>
      </c>
      <c r="M171" s="8">
        <f>Table6[[#This Row],[geant]]+0.8</f>
        <v>6.2</v>
      </c>
    </row>
    <row r="172" spans="1:15" ht="28.9">
      <c r="A172" s="13" t="s">
        <v>601</v>
      </c>
      <c r="B172" s="5" t="s">
        <v>602</v>
      </c>
      <c r="C172" s="6" t="s">
        <v>603</v>
      </c>
      <c r="D172" s="6" t="s">
        <v>56</v>
      </c>
      <c r="F172" s="10">
        <v>1</v>
      </c>
      <c r="G172" s="10">
        <v>2</v>
      </c>
      <c r="H172" s="8">
        <v>2</v>
      </c>
      <c r="I172" s="8">
        <v>3</v>
      </c>
      <c r="J172" s="8">
        <v>4.5</v>
      </c>
      <c r="K172" s="8">
        <f>Table6[[#This Row],[mini]]+0.3</f>
        <v>2.2999999999999998</v>
      </c>
      <c r="L172" s="8">
        <f>Table6[[#This Row],[normal]]+0.5</f>
        <v>3.5</v>
      </c>
      <c r="M172" s="8">
        <f>Table6[[#This Row],[geant]]+0.8</f>
        <v>5.3</v>
      </c>
    </row>
    <row r="173" spans="1:15" ht="43.15">
      <c r="A173" s="13" t="s">
        <v>604</v>
      </c>
      <c r="B173" s="5" t="s">
        <v>605</v>
      </c>
      <c r="C173" s="6" t="s">
        <v>606</v>
      </c>
      <c r="D173" s="6" t="s">
        <v>73</v>
      </c>
      <c r="E173" s="6" t="s">
        <v>37</v>
      </c>
      <c r="F173" s="10">
        <v>1</v>
      </c>
      <c r="G173" s="10">
        <v>2</v>
      </c>
      <c r="H173" s="8">
        <v>2</v>
      </c>
      <c r="I173" s="8">
        <v>4</v>
      </c>
      <c r="J173" s="8">
        <v>6</v>
      </c>
      <c r="K173" s="8">
        <f>Table6[[#This Row],[mini]]+0.3</f>
        <v>2.2999999999999998</v>
      </c>
      <c r="L173" s="8">
        <f>Table6[[#This Row],[normal]]+0.5</f>
        <v>4.5</v>
      </c>
      <c r="M173" s="8">
        <f>Table6[[#This Row],[geant]]+0.8</f>
        <v>6.8</v>
      </c>
      <c r="N173" s="6" t="s">
        <v>607</v>
      </c>
      <c r="O173" s="6" t="s">
        <v>607</v>
      </c>
    </row>
    <row r="174" spans="1:15" ht="43.15">
      <c r="A174" s="13" t="s">
        <v>608</v>
      </c>
      <c r="B174" s="5" t="s">
        <v>609</v>
      </c>
      <c r="C174" s="6" t="s">
        <v>610</v>
      </c>
      <c r="D174" s="6" t="s">
        <v>73</v>
      </c>
      <c r="E174" s="6" t="s">
        <v>37</v>
      </c>
      <c r="F174" s="10">
        <v>1</v>
      </c>
      <c r="G174" s="10">
        <v>2</v>
      </c>
      <c r="H174" s="8">
        <v>2.5</v>
      </c>
      <c r="I174" s="8">
        <v>4.5</v>
      </c>
      <c r="J174" s="8">
        <v>6.5</v>
      </c>
      <c r="K174" s="8">
        <f>Table6[[#This Row],[mini]]+0.3</f>
        <v>2.8</v>
      </c>
      <c r="L174" s="8">
        <f>Table6[[#This Row],[normal]]+0.5</f>
        <v>5</v>
      </c>
      <c r="M174" s="8">
        <f>Table6[[#This Row],[geant]]+0.8</f>
        <v>7.3</v>
      </c>
      <c r="N174" s="6" t="s">
        <v>611</v>
      </c>
      <c r="O174" s="6" t="s">
        <v>611</v>
      </c>
    </row>
    <row r="175" spans="1:15" ht="28.9">
      <c r="A175" s="13" t="s">
        <v>612</v>
      </c>
      <c r="B175" s="5" t="s">
        <v>613</v>
      </c>
      <c r="C175" s="6" t="s">
        <v>614</v>
      </c>
      <c r="D175" s="6" t="s">
        <v>56</v>
      </c>
      <c r="E175" s="6" t="s">
        <v>615</v>
      </c>
      <c r="F175" s="10">
        <v>1</v>
      </c>
      <c r="G175" s="10">
        <v>2</v>
      </c>
      <c r="H175" s="8">
        <v>2</v>
      </c>
      <c r="I175" s="8">
        <v>3.8</v>
      </c>
      <c r="J175" s="8">
        <v>5.6</v>
      </c>
      <c r="K175" s="8">
        <f>Table6[[#This Row],[mini]]+0.3</f>
        <v>2.2999999999999998</v>
      </c>
      <c r="L175" s="8">
        <f>Table6[[#This Row],[normal]]+0.5</f>
        <v>4.3</v>
      </c>
      <c r="M175" s="8">
        <f>Table6[[#This Row],[geant]]+0.8</f>
        <v>6.3999999999999995</v>
      </c>
      <c r="N175" s="6" t="s">
        <v>616</v>
      </c>
      <c r="O175" s="6" t="s">
        <v>616</v>
      </c>
    </row>
    <row r="176" spans="1:15" ht="28.9">
      <c r="A176" s="13" t="s">
        <v>617</v>
      </c>
      <c r="B176" s="5" t="s">
        <v>618</v>
      </c>
      <c r="C176" s="6" t="s">
        <v>619</v>
      </c>
      <c r="D176" s="6" t="s">
        <v>56</v>
      </c>
      <c r="F176" s="10">
        <v>1</v>
      </c>
      <c r="G176" s="10">
        <v>2</v>
      </c>
      <c r="H176" s="8">
        <v>2</v>
      </c>
      <c r="I176" s="8">
        <v>3.5</v>
      </c>
      <c r="J176" s="8">
        <v>5.2</v>
      </c>
      <c r="K176" s="8">
        <f>Table6[[#This Row],[mini]]+0.3</f>
        <v>2.2999999999999998</v>
      </c>
      <c r="L176" s="8">
        <f>Table6[[#This Row],[normal]]+0.5</f>
        <v>4</v>
      </c>
      <c r="M176" s="8">
        <f>Table6[[#This Row],[geant]]+0.8</f>
        <v>6</v>
      </c>
      <c r="N176" s="6" t="s">
        <v>616</v>
      </c>
      <c r="O176" s="6" t="s">
        <v>616</v>
      </c>
    </row>
    <row r="177" spans="1:15" ht="28.9">
      <c r="A177" s="13" t="s">
        <v>620</v>
      </c>
      <c r="B177" s="5" t="s">
        <v>621</v>
      </c>
      <c r="C177" s="6" t="s">
        <v>621</v>
      </c>
      <c r="D177" s="6" t="s">
        <v>56</v>
      </c>
      <c r="E177" s="6" t="s">
        <v>37</v>
      </c>
      <c r="F177" s="10">
        <v>1</v>
      </c>
      <c r="G177" s="10">
        <v>2</v>
      </c>
      <c r="H177" s="8">
        <v>2</v>
      </c>
      <c r="I177" s="8">
        <v>3.3</v>
      </c>
      <c r="J177" s="8">
        <v>4.8</v>
      </c>
      <c r="K177" s="8">
        <f>Table6[[#This Row],[mini]]+0.3</f>
        <v>2.2999999999999998</v>
      </c>
      <c r="L177" s="8">
        <f>Table6[[#This Row],[normal]]+0.5</f>
        <v>3.8</v>
      </c>
      <c r="M177" s="8">
        <f>Table6[[#This Row],[geant]]+0.8</f>
        <v>5.6</v>
      </c>
      <c r="N177" s="6" t="s">
        <v>622</v>
      </c>
      <c r="O177" s="6" t="s">
        <v>622</v>
      </c>
    </row>
    <row r="178" spans="1:15" ht="43.15">
      <c r="A178" s="13" t="s">
        <v>623</v>
      </c>
      <c r="B178" s="5" t="s">
        <v>624</v>
      </c>
      <c r="C178" s="6" t="s">
        <v>625</v>
      </c>
      <c r="D178" s="6" t="s">
        <v>56</v>
      </c>
      <c r="E178" s="6" t="s">
        <v>37</v>
      </c>
      <c r="F178" s="10">
        <v>1</v>
      </c>
      <c r="G178" s="10">
        <v>2</v>
      </c>
      <c r="H178" s="8">
        <v>2</v>
      </c>
      <c r="I178" s="8">
        <v>4</v>
      </c>
      <c r="J178" s="8">
        <v>6</v>
      </c>
      <c r="K178" s="8">
        <f>Table6[[#This Row],[mini]]+0.3</f>
        <v>2.2999999999999998</v>
      </c>
      <c r="L178" s="8">
        <f>Table6[[#This Row],[normal]]+0.5</f>
        <v>4.5</v>
      </c>
      <c r="M178" s="8">
        <f>Table6[[#This Row],[geant]]+0.8</f>
        <v>6.8</v>
      </c>
      <c r="N178" s="6" t="s">
        <v>362</v>
      </c>
      <c r="O178" s="6" t="s">
        <v>362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9"/>
  <sheetViews>
    <sheetView zoomScaleNormal="100" workbookViewId="0">
      <selection activeCell="A20" sqref="A20"/>
    </sheetView>
  </sheetViews>
  <sheetFormatPr defaultColWidth="8.85546875" defaultRowHeight="14.45"/>
  <cols>
    <col min="1" max="1" width="25.5703125" style="2" customWidth="1"/>
    <col min="2" max="2" width="7.85546875" customWidth="1"/>
    <col min="3" max="3" width="11.28515625" style="2" customWidth="1"/>
    <col min="4" max="4" width="30.7109375" style="2" customWidth="1"/>
    <col min="5" max="5" width="39.7109375" style="2" customWidth="1"/>
    <col min="6" max="6" width="22" style="2" customWidth="1"/>
    <col min="7" max="7" width="11" customWidth="1"/>
    <col min="8" max="8" width="6.28515625" customWidth="1"/>
    <col min="9" max="9" width="16.28515625" customWidth="1"/>
    <col min="10" max="10" width="19.5703125" customWidth="1"/>
    <col min="11" max="11" width="8.28515625" style="2" customWidth="1"/>
    <col min="12" max="12" width="6.28515625" customWidth="1"/>
    <col min="13" max="13" width="6.7109375" customWidth="1"/>
    <col min="14" max="1025" width="8.5703125" customWidth="1"/>
  </cols>
  <sheetData>
    <row r="1" spans="1:13">
      <c r="A1" s="2" t="s">
        <v>626</v>
      </c>
      <c r="B1" s="2" t="s">
        <v>627</v>
      </c>
      <c r="C1" s="1" t="s">
        <v>0</v>
      </c>
      <c r="D1" s="2" t="s">
        <v>628</v>
      </c>
      <c r="E1" s="2" t="s">
        <v>629</v>
      </c>
      <c r="F1" s="2" t="s">
        <v>2</v>
      </c>
      <c r="G1" s="2" t="s">
        <v>630</v>
      </c>
      <c r="H1" s="2" t="s">
        <v>631</v>
      </c>
      <c r="I1" s="2" t="s">
        <v>632</v>
      </c>
      <c r="J1" s="2" t="s">
        <v>633</v>
      </c>
      <c r="K1" s="2" t="s">
        <v>634</v>
      </c>
      <c r="L1" s="2" t="s">
        <v>635</v>
      </c>
      <c r="M1" s="2" t="s">
        <v>636</v>
      </c>
    </row>
    <row r="2" spans="1:13">
      <c r="A2" s="1" t="s">
        <v>637</v>
      </c>
      <c r="B2">
        <v>38</v>
      </c>
      <c r="C2" s="2">
        <v>1</v>
      </c>
      <c r="D2" s="1" t="s">
        <v>638</v>
      </c>
      <c r="E2" s="1" t="s">
        <v>639</v>
      </c>
      <c r="F2" s="1" t="s">
        <v>640</v>
      </c>
      <c r="G2">
        <v>0</v>
      </c>
      <c r="H2">
        <v>1.7</v>
      </c>
      <c r="I2">
        <v>600</v>
      </c>
      <c r="J2">
        <v>1200</v>
      </c>
      <c r="K2" s="1" t="s">
        <v>641</v>
      </c>
      <c r="L2">
        <v>100</v>
      </c>
      <c r="M2">
        <v>163</v>
      </c>
    </row>
    <row r="3" spans="1:13">
      <c r="A3" s="1" t="s">
        <v>126</v>
      </c>
      <c r="B3">
        <v>38</v>
      </c>
      <c r="C3" s="2">
        <v>2</v>
      </c>
      <c r="D3" s="1" t="s">
        <v>128</v>
      </c>
      <c r="E3" s="1" t="s">
        <v>127</v>
      </c>
      <c r="F3" s="1" t="s">
        <v>128</v>
      </c>
      <c r="G3">
        <v>0</v>
      </c>
      <c r="H3">
        <v>3</v>
      </c>
      <c r="I3">
        <v>600</v>
      </c>
      <c r="J3">
        <v>1200</v>
      </c>
      <c r="K3" s="1" t="s">
        <v>641</v>
      </c>
      <c r="L3">
        <v>100</v>
      </c>
      <c r="M3">
        <v>164</v>
      </c>
    </row>
    <row r="4" spans="1:13">
      <c r="A4" s="1" t="s">
        <v>642</v>
      </c>
      <c r="B4">
        <v>38</v>
      </c>
      <c r="C4" s="2">
        <v>3</v>
      </c>
      <c r="D4" s="1" t="s">
        <v>643</v>
      </c>
      <c r="E4" s="1" t="s">
        <v>644</v>
      </c>
      <c r="F4" s="1" t="s">
        <v>645</v>
      </c>
      <c r="G4">
        <v>0</v>
      </c>
      <c r="H4">
        <v>4.4000000000000004</v>
      </c>
      <c r="I4">
        <v>600</v>
      </c>
      <c r="J4">
        <v>1200</v>
      </c>
      <c r="K4" s="1" t="s">
        <v>641</v>
      </c>
      <c r="L4">
        <v>100</v>
      </c>
      <c r="M4">
        <v>116</v>
      </c>
    </row>
    <row r="5" spans="1:13">
      <c r="A5" s="1" t="s">
        <v>646</v>
      </c>
      <c r="B5">
        <v>38</v>
      </c>
      <c r="C5" s="2">
        <v>4</v>
      </c>
      <c r="D5" s="1" t="s">
        <v>647</v>
      </c>
      <c r="E5" s="1" t="s">
        <v>648</v>
      </c>
      <c r="F5" s="1" t="s">
        <v>199</v>
      </c>
      <c r="G5">
        <v>0</v>
      </c>
      <c r="H5">
        <v>1.7</v>
      </c>
      <c r="I5">
        <v>600</v>
      </c>
      <c r="J5">
        <v>1200</v>
      </c>
      <c r="K5" s="1" t="s">
        <v>641</v>
      </c>
      <c r="L5">
        <v>100</v>
      </c>
      <c r="M5">
        <v>163</v>
      </c>
    </row>
    <row r="6" spans="1:13">
      <c r="A6" s="1" t="s">
        <v>198</v>
      </c>
      <c r="B6">
        <v>38</v>
      </c>
      <c r="C6" s="2">
        <v>5</v>
      </c>
      <c r="D6" s="1" t="s">
        <v>199</v>
      </c>
      <c r="E6" s="1" t="s">
        <v>649</v>
      </c>
      <c r="F6" s="1" t="s">
        <v>199</v>
      </c>
      <c r="G6">
        <v>0</v>
      </c>
      <c r="H6">
        <v>2.8</v>
      </c>
      <c r="I6">
        <v>600</v>
      </c>
      <c r="J6">
        <v>1200</v>
      </c>
      <c r="K6" s="1" t="s">
        <v>641</v>
      </c>
      <c r="L6">
        <v>100</v>
      </c>
      <c r="M6">
        <v>164</v>
      </c>
    </row>
    <row r="7" spans="1:13">
      <c r="A7" s="1" t="s">
        <v>650</v>
      </c>
      <c r="B7">
        <v>38</v>
      </c>
      <c r="C7" s="2">
        <v>6</v>
      </c>
      <c r="D7" s="1" t="s">
        <v>651</v>
      </c>
      <c r="E7" s="1" t="s">
        <v>652</v>
      </c>
      <c r="F7" s="1" t="s">
        <v>199</v>
      </c>
      <c r="G7">
        <v>0</v>
      </c>
      <c r="H7">
        <v>4.2</v>
      </c>
      <c r="I7">
        <v>600</v>
      </c>
      <c r="J7">
        <v>1200</v>
      </c>
      <c r="K7" s="1" t="s">
        <v>641</v>
      </c>
      <c r="L7">
        <v>100</v>
      </c>
      <c r="M7">
        <v>116</v>
      </c>
    </row>
    <row r="8" spans="1:13">
      <c r="A8" s="1" t="s">
        <v>653</v>
      </c>
      <c r="B8">
        <v>38</v>
      </c>
      <c r="C8" s="2">
        <v>7</v>
      </c>
      <c r="D8" s="1" t="s">
        <v>654</v>
      </c>
      <c r="E8" s="1" t="s">
        <v>655</v>
      </c>
      <c r="F8" s="1" t="s">
        <v>156</v>
      </c>
      <c r="G8">
        <v>0</v>
      </c>
      <c r="H8">
        <v>1.7</v>
      </c>
      <c r="I8">
        <v>600</v>
      </c>
      <c r="J8">
        <v>1200</v>
      </c>
      <c r="K8" s="1" t="s">
        <v>641</v>
      </c>
      <c r="L8">
        <v>100</v>
      </c>
      <c r="M8">
        <v>163</v>
      </c>
    </row>
    <row r="9" spans="1:13">
      <c r="A9" s="1" t="s">
        <v>154</v>
      </c>
      <c r="B9">
        <v>38</v>
      </c>
      <c r="C9" s="2">
        <v>8</v>
      </c>
      <c r="D9" s="1" t="s">
        <v>156</v>
      </c>
      <c r="E9" s="1" t="s">
        <v>656</v>
      </c>
      <c r="F9" s="1" t="s">
        <v>156</v>
      </c>
      <c r="G9">
        <v>0</v>
      </c>
      <c r="H9">
        <v>2.8</v>
      </c>
      <c r="I9">
        <v>600</v>
      </c>
      <c r="J9">
        <v>1200</v>
      </c>
      <c r="K9" s="1" t="s">
        <v>641</v>
      </c>
      <c r="L9">
        <v>100</v>
      </c>
      <c r="M9">
        <v>164</v>
      </c>
    </row>
    <row r="10" spans="1:13">
      <c r="A10" s="1" t="s">
        <v>657</v>
      </c>
      <c r="B10">
        <v>38</v>
      </c>
      <c r="C10" s="2">
        <v>9</v>
      </c>
      <c r="D10" s="1" t="s">
        <v>658</v>
      </c>
      <c r="E10" s="1" t="s">
        <v>659</v>
      </c>
      <c r="F10" s="1" t="s">
        <v>156</v>
      </c>
      <c r="G10">
        <v>0</v>
      </c>
      <c r="H10">
        <v>4.2</v>
      </c>
      <c r="I10">
        <v>600</v>
      </c>
      <c r="J10">
        <v>1200</v>
      </c>
      <c r="K10" s="1" t="s">
        <v>641</v>
      </c>
      <c r="L10">
        <v>100</v>
      </c>
      <c r="M10">
        <v>116</v>
      </c>
    </row>
    <row r="11" spans="1:13">
      <c r="A11" s="1" t="s">
        <v>660</v>
      </c>
      <c r="B11">
        <v>38</v>
      </c>
      <c r="C11" s="2">
        <v>10</v>
      </c>
      <c r="D11" s="1" t="s">
        <v>661</v>
      </c>
      <c r="E11" s="1" t="s">
        <v>662</v>
      </c>
      <c r="F11" s="1" t="s">
        <v>197</v>
      </c>
      <c r="G11">
        <v>0</v>
      </c>
      <c r="H11">
        <v>1.7</v>
      </c>
      <c r="I11">
        <v>600</v>
      </c>
      <c r="J11">
        <v>1200</v>
      </c>
      <c r="K11" s="1" t="s">
        <v>641</v>
      </c>
      <c r="L11">
        <v>100</v>
      </c>
      <c r="M11">
        <v>163</v>
      </c>
    </row>
    <row r="12" spans="1:13">
      <c r="A12" s="1" t="s">
        <v>200</v>
      </c>
      <c r="B12">
        <v>38</v>
      </c>
      <c r="C12" s="2">
        <v>11</v>
      </c>
      <c r="D12" s="1" t="s">
        <v>196</v>
      </c>
      <c r="E12" s="1" t="s">
        <v>663</v>
      </c>
      <c r="F12" s="1" t="s">
        <v>197</v>
      </c>
      <c r="G12">
        <v>0</v>
      </c>
      <c r="H12">
        <v>3</v>
      </c>
      <c r="I12">
        <v>600</v>
      </c>
      <c r="J12">
        <v>1200</v>
      </c>
      <c r="K12" s="1" t="s">
        <v>641</v>
      </c>
      <c r="L12">
        <v>100</v>
      </c>
      <c r="M12">
        <v>164</v>
      </c>
    </row>
    <row r="13" spans="1:13">
      <c r="A13" s="1" t="s">
        <v>664</v>
      </c>
      <c r="B13">
        <v>38</v>
      </c>
      <c r="C13" s="2">
        <v>12</v>
      </c>
      <c r="D13" s="1" t="s">
        <v>665</v>
      </c>
      <c r="E13" s="1" t="s">
        <v>666</v>
      </c>
      <c r="F13" s="1" t="s">
        <v>197</v>
      </c>
      <c r="G13">
        <v>0</v>
      </c>
      <c r="H13">
        <v>4.4000000000000004</v>
      </c>
      <c r="I13">
        <v>600</v>
      </c>
      <c r="J13">
        <v>1200</v>
      </c>
      <c r="K13" s="1" t="s">
        <v>641</v>
      </c>
      <c r="L13">
        <v>100</v>
      </c>
      <c r="M13">
        <v>116</v>
      </c>
    </row>
    <row r="14" spans="1:13">
      <c r="A14" s="1" t="s">
        <v>667</v>
      </c>
      <c r="B14">
        <v>38</v>
      </c>
      <c r="C14" s="2">
        <v>13</v>
      </c>
      <c r="D14" s="1" t="s">
        <v>668</v>
      </c>
      <c r="E14" s="1" t="s">
        <v>669</v>
      </c>
      <c r="F14" s="1" t="s">
        <v>670</v>
      </c>
      <c r="G14">
        <v>0</v>
      </c>
      <c r="H14">
        <v>2</v>
      </c>
      <c r="I14">
        <v>600</v>
      </c>
      <c r="J14">
        <v>1200</v>
      </c>
      <c r="K14" s="1" t="s">
        <v>641</v>
      </c>
      <c r="L14">
        <v>100</v>
      </c>
      <c r="M14">
        <v>163</v>
      </c>
    </row>
    <row r="15" spans="1:13">
      <c r="A15" s="1" t="s">
        <v>130</v>
      </c>
      <c r="B15">
        <v>38</v>
      </c>
      <c r="C15" s="2">
        <v>14</v>
      </c>
      <c r="D15" s="1" t="s">
        <v>131</v>
      </c>
      <c r="E15" s="1" t="s">
        <v>671</v>
      </c>
      <c r="F15" s="1" t="s">
        <v>670</v>
      </c>
      <c r="G15">
        <v>0</v>
      </c>
      <c r="H15">
        <v>3.8</v>
      </c>
      <c r="I15">
        <v>600</v>
      </c>
      <c r="J15">
        <v>1200</v>
      </c>
      <c r="K15" s="1" t="s">
        <v>672</v>
      </c>
      <c r="L15">
        <v>100</v>
      </c>
      <c r="M15">
        <v>164</v>
      </c>
    </row>
    <row r="16" spans="1:13">
      <c r="A16" s="1" t="s">
        <v>673</v>
      </c>
      <c r="B16">
        <v>38</v>
      </c>
      <c r="C16" s="2">
        <v>15</v>
      </c>
      <c r="D16" s="1" t="s">
        <v>674</v>
      </c>
      <c r="E16" s="1" t="s">
        <v>675</v>
      </c>
      <c r="F16" s="1" t="s">
        <v>670</v>
      </c>
      <c r="G16">
        <v>0</v>
      </c>
      <c r="H16">
        <v>5.4</v>
      </c>
      <c r="I16">
        <v>600</v>
      </c>
      <c r="J16">
        <v>1200</v>
      </c>
      <c r="K16" s="1" t="s">
        <v>672</v>
      </c>
      <c r="L16">
        <v>100</v>
      </c>
      <c r="M16">
        <v>116</v>
      </c>
    </row>
    <row r="17" spans="1:13">
      <c r="A17" s="1" t="s">
        <v>676</v>
      </c>
      <c r="B17">
        <v>38</v>
      </c>
      <c r="C17" s="2">
        <v>16</v>
      </c>
      <c r="D17" s="1" t="s">
        <v>677</v>
      </c>
      <c r="E17" s="1" t="s">
        <v>677</v>
      </c>
      <c r="F17" s="1" t="s">
        <v>563</v>
      </c>
      <c r="G17">
        <v>0</v>
      </c>
      <c r="H17">
        <v>1.7</v>
      </c>
      <c r="I17">
        <v>600</v>
      </c>
      <c r="J17">
        <v>1200</v>
      </c>
      <c r="K17" s="1" t="s">
        <v>641</v>
      </c>
      <c r="L17">
        <v>100</v>
      </c>
      <c r="M17">
        <v>163</v>
      </c>
    </row>
    <row r="18" spans="1:13">
      <c r="A18" s="1" t="s">
        <v>561</v>
      </c>
      <c r="B18">
        <v>38</v>
      </c>
      <c r="C18" s="2">
        <v>17</v>
      </c>
      <c r="D18" s="1" t="s">
        <v>563</v>
      </c>
      <c r="E18" s="1" t="s">
        <v>563</v>
      </c>
      <c r="F18" s="1" t="s">
        <v>563</v>
      </c>
      <c r="G18">
        <v>0</v>
      </c>
      <c r="H18">
        <v>3</v>
      </c>
      <c r="I18">
        <v>600</v>
      </c>
      <c r="J18">
        <v>1200</v>
      </c>
      <c r="K18" s="1" t="s">
        <v>641</v>
      </c>
      <c r="L18">
        <v>100</v>
      </c>
      <c r="M18">
        <v>164</v>
      </c>
    </row>
    <row r="19" spans="1:13">
      <c r="A19" s="1" t="s">
        <v>678</v>
      </c>
      <c r="B19">
        <v>38</v>
      </c>
      <c r="C19" s="2">
        <v>18</v>
      </c>
      <c r="D19" s="1" t="s">
        <v>679</v>
      </c>
      <c r="E19" s="1" t="s">
        <v>679</v>
      </c>
      <c r="F19" s="1" t="s">
        <v>563</v>
      </c>
      <c r="G19">
        <v>0</v>
      </c>
      <c r="H19">
        <v>4.4000000000000004</v>
      </c>
      <c r="I19">
        <v>600</v>
      </c>
      <c r="J19">
        <v>1200</v>
      </c>
      <c r="K19" s="1" t="s">
        <v>641</v>
      </c>
      <c r="L19">
        <v>100</v>
      </c>
      <c r="M19">
        <v>116</v>
      </c>
    </row>
    <row r="20" spans="1:13">
      <c r="A20" s="1" t="s">
        <v>680</v>
      </c>
      <c r="B20">
        <v>38</v>
      </c>
      <c r="C20" s="2">
        <v>19</v>
      </c>
      <c r="D20" s="1" t="s">
        <v>681</v>
      </c>
      <c r="E20" s="1" t="s">
        <v>682</v>
      </c>
      <c r="F20" s="1" t="s">
        <v>683</v>
      </c>
      <c r="G20">
        <v>0</v>
      </c>
      <c r="H20">
        <v>1.7</v>
      </c>
      <c r="I20">
        <v>600</v>
      </c>
      <c r="J20">
        <v>1200</v>
      </c>
      <c r="K20" s="1" t="s">
        <v>641</v>
      </c>
      <c r="L20">
        <v>100</v>
      </c>
      <c r="M20">
        <v>163</v>
      </c>
    </row>
    <row r="21" spans="1:13">
      <c r="A21" s="1" t="s">
        <v>366</v>
      </c>
      <c r="B21">
        <v>38</v>
      </c>
      <c r="C21" s="2">
        <v>20</v>
      </c>
      <c r="D21" s="1" t="s">
        <v>684</v>
      </c>
      <c r="E21" s="1" t="s">
        <v>367</v>
      </c>
      <c r="F21" s="1" t="s">
        <v>683</v>
      </c>
      <c r="G21">
        <v>0</v>
      </c>
      <c r="H21">
        <v>2.8</v>
      </c>
      <c r="I21">
        <v>600</v>
      </c>
      <c r="J21">
        <v>1200</v>
      </c>
      <c r="K21" s="1" t="s">
        <v>641</v>
      </c>
      <c r="L21">
        <v>100</v>
      </c>
      <c r="M21">
        <v>164</v>
      </c>
    </row>
    <row r="22" spans="1:13">
      <c r="A22" s="1" t="s">
        <v>685</v>
      </c>
      <c r="B22">
        <v>38</v>
      </c>
      <c r="C22" s="2">
        <v>21</v>
      </c>
      <c r="D22" s="1" t="s">
        <v>686</v>
      </c>
      <c r="E22" s="1" t="s">
        <v>687</v>
      </c>
      <c r="F22" s="1" t="s">
        <v>683</v>
      </c>
      <c r="G22">
        <v>0</v>
      </c>
      <c r="H22">
        <v>4.4000000000000004</v>
      </c>
      <c r="I22">
        <v>600</v>
      </c>
      <c r="J22">
        <v>1200</v>
      </c>
      <c r="K22" s="1" t="s">
        <v>641</v>
      </c>
      <c r="L22">
        <v>100</v>
      </c>
      <c r="M22">
        <v>116</v>
      </c>
    </row>
    <row r="23" spans="1:13">
      <c r="A23" s="1" t="s">
        <v>688</v>
      </c>
      <c r="B23">
        <v>38</v>
      </c>
      <c r="C23" s="2">
        <v>22</v>
      </c>
      <c r="D23" s="1" t="s">
        <v>689</v>
      </c>
      <c r="E23" s="1" t="s">
        <v>689</v>
      </c>
      <c r="F23" s="1" t="s">
        <v>690</v>
      </c>
      <c r="G23">
        <v>0</v>
      </c>
      <c r="H23">
        <v>1.7</v>
      </c>
      <c r="I23">
        <v>600</v>
      </c>
      <c r="J23">
        <v>1200</v>
      </c>
      <c r="K23" s="1" t="s">
        <v>641</v>
      </c>
      <c r="L23">
        <v>100</v>
      </c>
      <c r="M23">
        <v>163</v>
      </c>
    </row>
    <row r="24" spans="1:13">
      <c r="A24" s="1" t="s">
        <v>201</v>
      </c>
      <c r="B24">
        <v>38</v>
      </c>
      <c r="C24" s="2">
        <v>23</v>
      </c>
      <c r="D24" s="1" t="s">
        <v>202</v>
      </c>
      <c r="E24" s="1" t="s">
        <v>202</v>
      </c>
      <c r="F24" s="1" t="s">
        <v>690</v>
      </c>
      <c r="G24">
        <v>0</v>
      </c>
      <c r="H24">
        <v>3</v>
      </c>
      <c r="I24">
        <v>600</v>
      </c>
      <c r="J24">
        <v>1200</v>
      </c>
      <c r="K24" s="1" t="s">
        <v>641</v>
      </c>
      <c r="L24">
        <v>100</v>
      </c>
      <c r="M24">
        <v>164</v>
      </c>
    </row>
    <row r="25" spans="1:13">
      <c r="A25" s="1" t="s">
        <v>691</v>
      </c>
      <c r="B25">
        <v>38</v>
      </c>
      <c r="C25" s="2">
        <v>24</v>
      </c>
      <c r="D25" s="1" t="s">
        <v>692</v>
      </c>
      <c r="E25" s="1" t="s">
        <v>692</v>
      </c>
      <c r="F25" s="1" t="s">
        <v>690</v>
      </c>
      <c r="G25">
        <v>0</v>
      </c>
      <c r="H25">
        <v>4.4000000000000004</v>
      </c>
      <c r="I25">
        <v>600</v>
      </c>
      <c r="J25">
        <v>1200</v>
      </c>
      <c r="K25" s="1" t="s">
        <v>641</v>
      </c>
      <c r="L25">
        <v>100</v>
      </c>
      <c r="M25">
        <v>116</v>
      </c>
    </row>
    <row r="26" spans="1:13">
      <c r="A26" s="1" t="s">
        <v>693</v>
      </c>
      <c r="B26">
        <v>38</v>
      </c>
      <c r="C26" s="2">
        <v>25</v>
      </c>
      <c r="D26" s="1" t="s">
        <v>694</v>
      </c>
      <c r="E26" s="1" t="s">
        <v>694</v>
      </c>
      <c r="F26" s="1" t="s">
        <v>695</v>
      </c>
      <c r="G26">
        <v>0</v>
      </c>
      <c r="H26">
        <v>1.7</v>
      </c>
      <c r="I26">
        <v>600</v>
      </c>
      <c r="J26">
        <v>1200</v>
      </c>
      <c r="K26" s="1" t="s">
        <v>696</v>
      </c>
      <c r="L26">
        <v>100</v>
      </c>
      <c r="M26">
        <v>163</v>
      </c>
    </row>
    <row r="27" spans="1:13">
      <c r="A27" s="1" t="s">
        <v>617</v>
      </c>
      <c r="B27">
        <v>38</v>
      </c>
      <c r="C27" s="2">
        <v>26</v>
      </c>
      <c r="D27" s="1" t="s">
        <v>697</v>
      </c>
      <c r="E27" s="1" t="s">
        <v>697</v>
      </c>
      <c r="F27" s="1" t="s">
        <v>695</v>
      </c>
      <c r="G27">
        <v>0</v>
      </c>
      <c r="H27">
        <v>3</v>
      </c>
      <c r="I27">
        <v>600</v>
      </c>
      <c r="J27">
        <v>1200</v>
      </c>
      <c r="K27" s="1" t="s">
        <v>696</v>
      </c>
      <c r="L27">
        <v>100</v>
      </c>
      <c r="M27">
        <v>164</v>
      </c>
    </row>
    <row r="28" spans="1:13">
      <c r="A28" s="1" t="s">
        <v>698</v>
      </c>
      <c r="B28">
        <v>38</v>
      </c>
      <c r="C28" s="2">
        <v>27</v>
      </c>
      <c r="D28" s="1" t="s">
        <v>699</v>
      </c>
      <c r="E28" s="1" t="s">
        <v>699</v>
      </c>
      <c r="F28" s="1" t="s">
        <v>695</v>
      </c>
      <c r="G28">
        <v>0</v>
      </c>
      <c r="H28">
        <v>4.4000000000000004</v>
      </c>
      <c r="I28">
        <v>600</v>
      </c>
      <c r="J28">
        <v>1200</v>
      </c>
      <c r="K28" s="1" t="s">
        <v>696</v>
      </c>
      <c r="L28">
        <v>100</v>
      </c>
      <c r="M28">
        <v>116</v>
      </c>
    </row>
    <row r="29" spans="1:13">
      <c r="A29" s="1" t="s">
        <v>700</v>
      </c>
      <c r="B29">
        <v>38</v>
      </c>
      <c r="C29" s="2">
        <v>28</v>
      </c>
      <c r="D29" s="1" t="s">
        <v>701</v>
      </c>
      <c r="E29" s="1" t="s">
        <v>701</v>
      </c>
      <c r="F29" s="1" t="s">
        <v>702</v>
      </c>
      <c r="G29">
        <v>0</v>
      </c>
      <c r="H29">
        <v>1.7</v>
      </c>
      <c r="I29">
        <v>600</v>
      </c>
      <c r="J29">
        <v>1200</v>
      </c>
      <c r="K29" s="1" t="s">
        <v>696</v>
      </c>
      <c r="L29">
        <v>100</v>
      </c>
      <c r="M29">
        <v>163</v>
      </c>
    </row>
    <row r="30" spans="1:13">
      <c r="A30" s="1" t="s">
        <v>612</v>
      </c>
      <c r="B30">
        <v>38</v>
      </c>
      <c r="C30" s="2">
        <v>29</v>
      </c>
      <c r="D30" s="1" t="s">
        <v>703</v>
      </c>
      <c r="E30" s="1" t="s">
        <v>703</v>
      </c>
      <c r="F30" s="1" t="s">
        <v>702</v>
      </c>
      <c r="G30">
        <v>0</v>
      </c>
      <c r="H30">
        <v>3</v>
      </c>
      <c r="I30">
        <v>600</v>
      </c>
      <c r="J30">
        <v>1200</v>
      </c>
      <c r="K30" s="1" t="s">
        <v>696</v>
      </c>
      <c r="L30">
        <v>100</v>
      </c>
      <c r="M30">
        <v>164</v>
      </c>
    </row>
    <row r="31" spans="1:13">
      <c r="A31" s="1" t="s">
        <v>704</v>
      </c>
      <c r="B31">
        <v>38</v>
      </c>
      <c r="C31" s="2">
        <v>30</v>
      </c>
      <c r="D31" s="1" t="s">
        <v>705</v>
      </c>
      <c r="E31" s="1" t="s">
        <v>705</v>
      </c>
      <c r="F31" s="1" t="s">
        <v>702</v>
      </c>
      <c r="G31">
        <v>0</v>
      </c>
      <c r="H31">
        <v>4.4000000000000004</v>
      </c>
      <c r="I31">
        <v>600</v>
      </c>
      <c r="J31">
        <v>1200</v>
      </c>
      <c r="K31" s="1" t="s">
        <v>696</v>
      </c>
      <c r="L31">
        <v>100</v>
      </c>
      <c r="M31">
        <v>116</v>
      </c>
    </row>
    <row r="32" spans="1:13">
      <c r="A32" s="1" t="s">
        <v>706</v>
      </c>
      <c r="B32">
        <v>38</v>
      </c>
      <c r="C32" s="2">
        <v>31</v>
      </c>
      <c r="D32" s="1" t="s">
        <v>707</v>
      </c>
      <c r="E32" s="1" t="s">
        <v>707</v>
      </c>
      <c r="F32" s="1" t="s">
        <v>231</v>
      </c>
      <c r="G32">
        <v>0</v>
      </c>
      <c r="H32">
        <v>2</v>
      </c>
      <c r="I32">
        <v>600</v>
      </c>
      <c r="J32">
        <v>1200</v>
      </c>
      <c r="K32" s="1" t="s">
        <v>672</v>
      </c>
      <c r="L32">
        <v>100</v>
      </c>
      <c r="M32">
        <v>163</v>
      </c>
    </row>
    <row r="33" spans="1:13">
      <c r="A33" s="1" t="s">
        <v>230</v>
      </c>
      <c r="B33">
        <v>38</v>
      </c>
      <c r="C33" s="2">
        <v>32</v>
      </c>
      <c r="D33" s="1" t="s">
        <v>231</v>
      </c>
      <c r="E33" s="1" t="s">
        <v>231</v>
      </c>
      <c r="F33" s="1" t="s">
        <v>231</v>
      </c>
      <c r="G33">
        <v>0</v>
      </c>
      <c r="H33">
        <v>3.5</v>
      </c>
      <c r="I33">
        <v>600</v>
      </c>
      <c r="J33">
        <v>1200</v>
      </c>
      <c r="K33" s="1" t="s">
        <v>672</v>
      </c>
      <c r="L33">
        <v>100</v>
      </c>
      <c r="M33">
        <v>164</v>
      </c>
    </row>
    <row r="34" spans="1:13">
      <c r="A34" s="1" t="s">
        <v>708</v>
      </c>
      <c r="B34">
        <v>38</v>
      </c>
      <c r="C34" s="2">
        <v>33</v>
      </c>
      <c r="D34" s="1" t="s">
        <v>709</v>
      </c>
      <c r="E34" s="1" t="s">
        <v>709</v>
      </c>
      <c r="F34" s="1" t="s">
        <v>231</v>
      </c>
      <c r="G34">
        <v>0</v>
      </c>
      <c r="H34">
        <v>5.4</v>
      </c>
      <c r="I34">
        <v>600</v>
      </c>
      <c r="J34">
        <v>1200</v>
      </c>
      <c r="K34" s="1" t="s">
        <v>672</v>
      </c>
      <c r="L34">
        <v>100</v>
      </c>
      <c r="M34">
        <v>116</v>
      </c>
    </row>
    <row r="35" spans="1:13">
      <c r="A35" s="1" t="s">
        <v>710</v>
      </c>
      <c r="B35">
        <v>38</v>
      </c>
      <c r="C35" s="2">
        <v>34</v>
      </c>
      <c r="D35" s="1" t="s">
        <v>711</v>
      </c>
      <c r="E35" s="1" t="s">
        <v>712</v>
      </c>
      <c r="F35" s="1" t="s">
        <v>597</v>
      </c>
      <c r="G35">
        <v>0</v>
      </c>
      <c r="H35">
        <v>1.7</v>
      </c>
      <c r="I35">
        <v>600</v>
      </c>
      <c r="J35">
        <v>1200</v>
      </c>
      <c r="K35" s="1" t="s">
        <v>713</v>
      </c>
      <c r="L35">
        <v>100</v>
      </c>
      <c r="M35">
        <v>163</v>
      </c>
    </row>
    <row r="36" spans="1:13">
      <c r="A36" s="1" t="s">
        <v>595</v>
      </c>
      <c r="B36">
        <v>38</v>
      </c>
      <c r="C36" s="2">
        <v>35</v>
      </c>
      <c r="D36" s="1" t="s">
        <v>714</v>
      </c>
      <c r="E36" s="1" t="s">
        <v>715</v>
      </c>
      <c r="F36" s="1" t="s">
        <v>597</v>
      </c>
      <c r="G36">
        <v>0</v>
      </c>
      <c r="H36">
        <v>3</v>
      </c>
      <c r="I36">
        <v>600</v>
      </c>
      <c r="J36">
        <v>1200</v>
      </c>
      <c r="K36" s="1" t="s">
        <v>713</v>
      </c>
      <c r="L36">
        <v>100</v>
      </c>
      <c r="M36">
        <v>164</v>
      </c>
    </row>
    <row r="37" spans="1:13">
      <c r="A37" s="1" t="s">
        <v>716</v>
      </c>
      <c r="B37">
        <v>38</v>
      </c>
      <c r="C37" s="2">
        <v>36</v>
      </c>
      <c r="D37" s="1" t="s">
        <v>717</v>
      </c>
      <c r="E37" s="1" t="s">
        <v>718</v>
      </c>
      <c r="F37" s="1" t="s">
        <v>719</v>
      </c>
      <c r="G37">
        <v>0</v>
      </c>
      <c r="H37">
        <v>4.4000000000000004</v>
      </c>
      <c r="I37">
        <v>600</v>
      </c>
      <c r="J37">
        <v>1200</v>
      </c>
      <c r="K37" s="1" t="s">
        <v>713</v>
      </c>
      <c r="L37">
        <v>100</v>
      </c>
      <c r="M37">
        <v>116</v>
      </c>
    </row>
    <row r="38" spans="1:13">
      <c r="A38" s="1" t="s">
        <v>720</v>
      </c>
      <c r="B38">
        <v>38</v>
      </c>
      <c r="C38" s="2">
        <v>37</v>
      </c>
      <c r="D38" s="1" t="s">
        <v>721</v>
      </c>
      <c r="E38" s="1" t="s">
        <v>722</v>
      </c>
      <c r="F38" s="1" t="s">
        <v>723</v>
      </c>
      <c r="G38">
        <v>0</v>
      </c>
      <c r="H38">
        <v>1.7</v>
      </c>
      <c r="I38">
        <v>600</v>
      </c>
      <c r="J38">
        <v>1200</v>
      </c>
      <c r="K38" s="1" t="s">
        <v>713</v>
      </c>
      <c r="L38">
        <v>100</v>
      </c>
      <c r="M38">
        <v>163</v>
      </c>
    </row>
    <row r="39" spans="1:13">
      <c r="A39" s="1" t="s">
        <v>598</v>
      </c>
      <c r="B39">
        <v>38</v>
      </c>
      <c r="C39" s="2">
        <v>38</v>
      </c>
      <c r="D39" s="1" t="s">
        <v>724</v>
      </c>
      <c r="E39" s="1" t="s">
        <v>724</v>
      </c>
      <c r="F39" s="1" t="s">
        <v>723</v>
      </c>
      <c r="G39">
        <v>0</v>
      </c>
      <c r="H39">
        <v>3</v>
      </c>
      <c r="I39">
        <v>600</v>
      </c>
      <c r="J39">
        <v>1200</v>
      </c>
      <c r="K39" s="1" t="s">
        <v>713</v>
      </c>
      <c r="L39">
        <v>100</v>
      </c>
      <c r="M39">
        <v>164</v>
      </c>
    </row>
    <row r="40" spans="1:13">
      <c r="A40" s="1" t="s">
        <v>725</v>
      </c>
      <c r="B40">
        <v>38</v>
      </c>
      <c r="C40" s="2">
        <v>39</v>
      </c>
      <c r="D40" s="1" t="s">
        <v>726</v>
      </c>
      <c r="E40" s="1" t="s">
        <v>727</v>
      </c>
      <c r="F40" s="1" t="s">
        <v>723</v>
      </c>
      <c r="G40">
        <v>0</v>
      </c>
      <c r="H40">
        <v>4.4000000000000004</v>
      </c>
      <c r="I40">
        <v>600</v>
      </c>
      <c r="J40">
        <v>1200</v>
      </c>
      <c r="K40" s="1" t="s">
        <v>713</v>
      </c>
      <c r="L40">
        <v>100</v>
      </c>
      <c r="M40">
        <v>116</v>
      </c>
    </row>
    <row r="41" spans="1:13">
      <c r="A41" s="1" t="s">
        <v>728</v>
      </c>
      <c r="B41">
        <v>38</v>
      </c>
      <c r="C41" s="2">
        <v>40</v>
      </c>
      <c r="D41" s="1" t="s">
        <v>729</v>
      </c>
      <c r="E41" s="1" t="s">
        <v>729</v>
      </c>
      <c r="F41" s="1" t="s">
        <v>730</v>
      </c>
      <c r="G41">
        <v>0</v>
      </c>
      <c r="H41">
        <v>1.7</v>
      </c>
      <c r="I41">
        <v>600</v>
      </c>
      <c r="J41">
        <v>1200</v>
      </c>
      <c r="K41" s="1" t="s">
        <v>713</v>
      </c>
      <c r="L41">
        <v>100</v>
      </c>
      <c r="M41">
        <v>163</v>
      </c>
    </row>
    <row r="42" spans="1:13">
      <c r="A42" s="1" t="s">
        <v>589</v>
      </c>
      <c r="B42">
        <v>38</v>
      </c>
      <c r="C42" s="2">
        <v>41</v>
      </c>
      <c r="D42" s="1" t="s">
        <v>731</v>
      </c>
      <c r="E42" s="1" t="s">
        <v>731</v>
      </c>
      <c r="F42" s="1" t="s">
        <v>730</v>
      </c>
      <c r="G42">
        <v>0</v>
      </c>
      <c r="H42">
        <v>3</v>
      </c>
      <c r="I42">
        <v>600</v>
      </c>
      <c r="J42">
        <v>1200</v>
      </c>
      <c r="K42" s="1" t="s">
        <v>713</v>
      </c>
      <c r="L42">
        <v>100</v>
      </c>
      <c r="M42">
        <v>164</v>
      </c>
    </row>
    <row r="43" spans="1:13">
      <c r="A43" s="1" t="s">
        <v>732</v>
      </c>
      <c r="B43">
        <v>38</v>
      </c>
      <c r="C43" s="2">
        <v>42</v>
      </c>
      <c r="D43" s="1" t="s">
        <v>733</v>
      </c>
      <c r="E43" s="1" t="s">
        <v>733</v>
      </c>
      <c r="F43" s="1" t="s">
        <v>730</v>
      </c>
      <c r="G43">
        <v>0</v>
      </c>
      <c r="H43">
        <v>4.4000000000000004</v>
      </c>
      <c r="I43">
        <v>600</v>
      </c>
      <c r="J43">
        <v>1200</v>
      </c>
      <c r="K43" s="1" t="s">
        <v>713</v>
      </c>
      <c r="L43">
        <v>100</v>
      </c>
      <c r="M43">
        <v>116</v>
      </c>
    </row>
    <row r="44" spans="1:13">
      <c r="A44" s="1" t="s">
        <v>734</v>
      </c>
      <c r="B44">
        <v>38</v>
      </c>
      <c r="C44" s="2">
        <v>43</v>
      </c>
      <c r="D44" s="1" t="s">
        <v>735</v>
      </c>
      <c r="E44" s="1" t="s">
        <v>735</v>
      </c>
      <c r="F44" s="1" t="s">
        <v>736</v>
      </c>
      <c r="G44">
        <v>0</v>
      </c>
      <c r="H44">
        <v>1.7</v>
      </c>
      <c r="I44">
        <v>600</v>
      </c>
      <c r="J44">
        <v>1200</v>
      </c>
      <c r="K44" s="1" t="s">
        <v>713</v>
      </c>
      <c r="L44">
        <v>100</v>
      </c>
      <c r="M44">
        <v>163</v>
      </c>
    </row>
    <row r="45" spans="1:13">
      <c r="A45" s="1" t="s">
        <v>601</v>
      </c>
      <c r="B45">
        <v>38</v>
      </c>
      <c r="C45" s="2">
        <v>44</v>
      </c>
      <c r="D45" s="1" t="s">
        <v>737</v>
      </c>
      <c r="E45" s="1" t="s">
        <v>737</v>
      </c>
      <c r="F45" s="1" t="s">
        <v>738</v>
      </c>
      <c r="G45">
        <v>0</v>
      </c>
      <c r="H45">
        <v>3</v>
      </c>
      <c r="I45">
        <v>600</v>
      </c>
      <c r="J45">
        <v>1200</v>
      </c>
      <c r="K45" s="1" t="s">
        <v>713</v>
      </c>
      <c r="L45">
        <v>100</v>
      </c>
      <c r="M45">
        <v>164</v>
      </c>
    </row>
    <row r="46" spans="1:13">
      <c r="A46" s="1" t="s">
        <v>739</v>
      </c>
      <c r="B46">
        <v>38</v>
      </c>
      <c r="C46" s="2">
        <v>45</v>
      </c>
      <c r="D46" s="1" t="s">
        <v>740</v>
      </c>
      <c r="E46" s="1" t="s">
        <v>740</v>
      </c>
      <c r="F46" s="1" t="s">
        <v>738</v>
      </c>
      <c r="G46">
        <v>0</v>
      </c>
      <c r="H46">
        <v>4.4000000000000004</v>
      </c>
      <c r="I46">
        <v>600</v>
      </c>
      <c r="J46">
        <v>1200</v>
      </c>
      <c r="K46" s="1" t="s">
        <v>713</v>
      </c>
      <c r="L46">
        <v>100</v>
      </c>
      <c r="M46">
        <v>116</v>
      </c>
    </row>
    <row r="47" spans="1:13">
      <c r="A47" s="1" t="s">
        <v>741</v>
      </c>
      <c r="B47">
        <v>38</v>
      </c>
      <c r="C47" s="2">
        <v>46</v>
      </c>
      <c r="D47" s="1" t="s">
        <v>742</v>
      </c>
      <c r="E47" s="1" t="s">
        <v>742</v>
      </c>
      <c r="F47" s="1" t="s">
        <v>743</v>
      </c>
      <c r="G47">
        <v>0</v>
      </c>
      <c r="H47">
        <v>1.7</v>
      </c>
      <c r="I47">
        <v>600</v>
      </c>
      <c r="J47">
        <v>1200</v>
      </c>
      <c r="K47" s="1" t="s">
        <v>744</v>
      </c>
      <c r="L47">
        <v>100</v>
      </c>
      <c r="M47">
        <v>163</v>
      </c>
    </row>
    <row r="48" spans="1:13">
      <c r="A48" s="1" t="s">
        <v>112</v>
      </c>
      <c r="B48">
        <v>38</v>
      </c>
      <c r="C48" s="2">
        <v>47</v>
      </c>
      <c r="D48" s="1" t="s">
        <v>745</v>
      </c>
      <c r="E48" s="1" t="s">
        <v>745</v>
      </c>
      <c r="F48" s="1" t="s">
        <v>743</v>
      </c>
      <c r="G48">
        <v>0</v>
      </c>
      <c r="H48">
        <v>3</v>
      </c>
      <c r="I48">
        <v>600</v>
      </c>
      <c r="J48">
        <v>1200</v>
      </c>
      <c r="K48" s="1" t="s">
        <v>744</v>
      </c>
      <c r="L48">
        <v>100</v>
      </c>
      <c r="M48">
        <v>164</v>
      </c>
    </row>
    <row r="49" spans="1:13">
      <c r="A49" s="1" t="s">
        <v>746</v>
      </c>
      <c r="B49">
        <v>38</v>
      </c>
      <c r="C49" s="2">
        <v>48</v>
      </c>
      <c r="D49" s="1" t="s">
        <v>747</v>
      </c>
      <c r="E49" s="1" t="s">
        <v>747</v>
      </c>
      <c r="F49" s="1" t="s">
        <v>745</v>
      </c>
      <c r="G49">
        <v>0</v>
      </c>
      <c r="H49">
        <v>4.4000000000000004</v>
      </c>
      <c r="I49">
        <v>600</v>
      </c>
      <c r="J49">
        <v>1200</v>
      </c>
      <c r="K49" s="1" t="s">
        <v>744</v>
      </c>
      <c r="L49">
        <v>100</v>
      </c>
      <c r="M49">
        <v>116</v>
      </c>
    </row>
    <row r="50" spans="1:13">
      <c r="A50" s="1" t="s">
        <v>748</v>
      </c>
      <c r="B50">
        <v>38</v>
      </c>
      <c r="C50" s="2">
        <v>49</v>
      </c>
      <c r="D50" s="1" t="s">
        <v>749</v>
      </c>
      <c r="E50" s="1" t="s">
        <v>749</v>
      </c>
      <c r="F50" s="1" t="s">
        <v>750</v>
      </c>
      <c r="G50">
        <v>0</v>
      </c>
      <c r="H50">
        <v>2.1</v>
      </c>
      <c r="I50">
        <v>600</v>
      </c>
      <c r="J50">
        <v>1200</v>
      </c>
      <c r="K50" s="1" t="s">
        <v>672</v>
      </c>
      <c r="L50">
        <v>100</v>
      </c>
      <c r="M50">
        <v>163</v>
      </c>
    </row>
    <row r="51" spans="1:13">
      <c r="A51" s="1" t="s">
        <v>106</v>
      </c>
      <c r="B51">
        <v>38</v>
      </c>
      <c r="C51" s="2">
        <v>50</v>
      </c>
      <c r="D51" s="1" t="s">
        <v>751</v>
      </c>
      <c r="E51" s="1" t="s">
        <v>751</v>
      </c>
      <c r="F51" s="1" t="s">
        <v>752</v>
      </c>
      <c r="G51">
        <v>0</v>
      </c>
      <c r="H51">
        <v>4</v>
      </c>
      <c r="I51">
        <v>600</v>
      </c>
      <c r="J51">
        <v>1200</v>
      </c>
      <c r="K51" s="1" t="s">
        <v>672</v>
      </c>
      <c r="L51">
        <v>100</v>
      </c>
      <c r="M51">
        <v>164</v>
      </c>
    </row>
    <row r="52" spans="1:13">
      <c r="A52" s="1" t="s">
        <v>753</v>
      </c>
      <c r="B52">
        <v>38</v>
      </c>
      <c r="C52" s="2">
        <v>51</v>
      </c>
      <c r="D52" s="1" t="s">
        <v>754</v>
      </c>
      <c r="E52" s="1" t="s">
        <v>754</v>
      </c>
      <c r="F52" s="1" t="s">
        <v>752</v>
      </c>
      <c r="G52">
        <v>0</v>
      </c>
      <c r="H52">
        <v>6</v>
      </c>
      <c r="I52">
        <v>600</v>
      </c>
      <c r="J52">
        <v>1200</v>
      </c>
      <c r="K52" s="1" t="s">
        <v>672</v>
      </c>
      <c r="L52">
        <v>100</v>
      </c>
      <c r="M52">
        <v>116</v>
      </c>
    </row>
    <row r="53" spans="1:13">
      <c r="A53" s="1" t="s">
        <v>755</v>
      </c>
      <c r="B53">
        <v>38</v>
      </c>
      <c r="C53" s="2">
        <v>52</v>
      </c>
      <c r="D53" s="1" t="s">
        <v>756</v>
      </c>
      <c r="E53" s="1" t="s">
        <v>756</v>
      </c>
      <c r="F53" s="1" t="s">
        <v>757</v>
      </c>
      <c r="G53">
        <v>0</v>
      </c>
      <c r="H53">
        <v>1.7</v>
      </c>
      <c r="I53">
        <v>600</v>
      </c>
      <c r="J53">
        <v>1200</v>
      </c>
      <c r="K53" s="1" t="s">
        <v>744</v>
      </c>
      <c r="L53">
        <v>100</v>
      </c>
      <c r="M53">
        <v>163</v>
      </c>
    </row>
    <row r="54" spans="1:13">
      <c r="A54" s="1" t="s">
        <v>100</v>
      </c>
      <c r="B54">
        <v>38</v>
      </c>
      <c r="C54" s="2">
        <v>53</v>
      </c>
      <c r="D54" s="1" t="s">
        <v>758</v>
      </c>
      <c r="E54" s="1" t="s">
        <v>758</v>
      </c>
      <c r="F54" s="1" t="s">
        <v>759</v>
      </c>
      <c r="G54">
        <v>0</v>
      </c>
      <c r="H54">
        <v>3</v>
      </c>
      <c r="I54">
        <v>600</v>
      </c>
      <c r="J54">
        <v>1200</v>
      </c>
      <c r="K54" s="1" t="s">
        <v>744</v>
      </c>
      <c r="L54">
        <v>100</v>
      </c>
      <c r="M54">
        <v>164</v>
      </c>
    </row>
    <row r="55" spans="1:13">
      <c r="A55" s="1" t="s">
        <v>760</v>
      </c>
      <c r="B55">
        <v>38</v>
      </c>
      <c r="C55" s="2">
        <v>54</v>
      </c>
      <c r="D55" s="1" t="s">
        <v>761</v>
      </c>
      <c r="E55" s="1" t="s">
        <v>761</v>
      </c>
      <c r="F55" s="1" t="s">
        <v>759</v>
      </c>
      <c r="G55">
        <v>0</v>
      </c>
      <c r="H55">
        <v>4.4000000000000004</v>
      </c>
      <c r="I55">
        <v>600</v>
      </c>
      <c r="J55">
        <v>1200</v>
      </c>
      <c r="K55" s="1" t="s">
        <v>744</v>
      </c>
      <c r="L55">
        <v>100</v>
      </c>
      <c r="M55">
        <v>116</v>
      </c>
    </row>
    <row r="56" spans="1:13">
      <c r="A56" s="1" t="s">
        <v>762</v>
      </c>
      <c r="B56">
        <v>38</v>
      </c>
      <c r="C56" s="2">
        <v>55</v>
      </c>
      <c r="D56" s="1" t="s">
        <v>763</v>
      </c>
      <c r="E56" s="1" t="s">
        <v>764</v>
      </c>
      <c r="F56" s="1" t="s">
        <v>765</v>
      </c>
      <c r="G56">
        <v>0</v>
      </c>
      <c r="H56">
        <v>1.7</v>
      </c>
      <c r="I56">
        <v>600</v>
      </c>
      <c r="J56">
        <v>1200</v>
      </c>
      <c r="K56" s="1" t="s">
        <v>744</v>
      </c>
      <c r="L56">
        <v>100</v>
      </c>
      <c r="M56">
        <v>163</v>
      </c>
    </row>
    <row r="57" spans="1:13">
      <c r="A57" s="1" t="s">
        <v>103</v>
      </c>
      <c r="B57">
        <v>38</v>
      </c>
      <c r="C57" s="2">
        <v>56</v>
      </c>
      <c r="D57" s="1" t="s">
        <v>766</v>
      </c>
      <c r="E57" s="1" t="s">
        <v>767</v>
      </c>
      <c r="F57" s="1" t="s">
        <v>765</v>
      </c>
      <c r="G57">
        <v>0</v>
      </c>
      <c r="H57">
        <v>3</v>
      </c>
      <c r="I57">
        <v>600</v>
      </c>
      <c r="J57">
        <v>1200</v>
      </c>
      <c r="K57" s="1" t="s">
        <v>744</v>
      </c>
      <c r="L57">
        <v>100</v>
      </c>
      <c r="M57">
        <v>164</v>
      </c>
    </row>
    <row r="58" spans="1:13">
      <c r="A58" s="1" t="s">
        <v>768</v>
      </c>
      <c r="B58">
        <v>38</v>
      </c>
      <c r="C58" s="2">
        <v>57</v>
      </c>
      <c r="D58" s="1" t="s">
        <v>769</v>
      </c>
      <c r="E58" s="1" t="s">
        <v>770</v>
      </c>
      <c r="F58" s="1" t="s">
        <v>765</v>
      </c>
      <c r="G58">
        <v>0</v>
      </c>
      <c r="H58">
        <v>4.4000000000000004</v>
      </c>
      <c r="I58">
        <v>600</v>
      </c>
      <c r="J58">
        <v>1200</v>
      </c>
      <c r="K58" s="1" t="s">
        <v>744</v>
      </c>
      <c r="L58">
        <v>100</v>
      </c>
      <c r="M58">
        <v>116</v>
      </c>
    </row>
    <row r="59" spans="1:13">
      <c r="A59" s="1" t="s">
        <v>771</v>
      </c>
      <c r="B59">
        <v>38</v>
      </c>
      <c r="C59" s="2">
        <v>58</v>
      </c>
      <c r="D59" s="1" t="s">
        <v>772</v>
      </c>
      <c r="E59" s="1" t="s">
        <v>772</v>
      </c>
      <c r="F59" s="1" t="s">
        <v>773</v>
      </c>
      <c r="G59">
        <v>0</v>
      </c>
      <c r="H59">
        <v>2</v>
      </c>
      <c r="I59">
        <v>600</v>
      </c>
      <c r="J59">
        <v>1200</v>
      </c>
      <c r="K59" s="1" t="s">
        <v>672</v>
      </c>
      <c r="L59">
        <v>100</v>
      </c>
      <c r="M59">
        <v>163</v>
      </c>
    </row>
    <row r="60" spans="1:13">
      <c r="A60" s="1" t="s">
        <v>567</v>
      </c>
      <c r="B60">
        <v>38</v>
      </c>
      <c r="C60" s="2">
        <v>59</v>
      </c>
      <c r="D60" s="1" t="s">
        <v>774</v>
      </c>
      <c r="E60" s="1" t="s">
        <v>774</v>
      </c>
      <c r="F60" s="1" t="s">
        <v>775</v>
      </c>
      <c r="G60">
        <v>0</v>
      </c>
      <c r="H60">
        <v>3.8</v>
      </c>
      <c r="I60">
        <v>600</v>
      </c>
      <c r="J60">
        <v>1200</v>
      </c>
      <c r="K60" s="1" t="s">
        <v>672</v>
      </c>
      <c r="L60">
        <v>100</v>
      </c>
      <c r="M60">
        <v>164</v>
      </c>
    </row>
    <row r="61" spans="1:13">
      <c r="A61" s="1" t="s">
        <v>776</v>
      </c>
      <c r="B61">
        <v>38</v>
      </c>
      <c r="C61" s="2">
        <v>60</v>
      </c>
      <c r="D61" s="1" t="s">
        <v>777</v>
      </c>
      <c r="E61" s="1" t="s">
        <v>777</v>
      </c>
      <c r="F61" s="1" t="s">
        <v>773</v>
      </c>
      <c r="G61">
        <v>0</v>
      </c>
      <c r="H61">
        <v>5.9</v>
      </c>
      <c r="I61">
        <v>600</v>
      </c>
      <c r="J61">
        <v>1200</v>
      </c>
      <c r="K61" s="1" t="s">
        <v>672</v>
      </c>
      <c r="L61">
        <v>100</v>
      </c>
      <c r="M61">
        <v>116</v>
      </c>
    </row>
    <row r="62" spans="1:13">
      <c r="A62" s="1" t="s">
        <v>778</v>
      </c>
      <c r="B62">
        <v>38</v>
      </c>
      <c r="C62" s="2">
        <v>61</v>
      </c>
      <c r="D62" s="1" t="s">
        <v>779</v>
      </c>
      <c r="E62" s="1" t="s">
        <v>779</v>
      </c>
      <c r="F62" s="1" t="s">
        <v>780</v>
      </c>
      <c r="G62">
        <v>0</v>
      </c>
      <c r="H62">
        <v>2</v>
      </c>
      <c r="I62">
        <v>600</v>
      </c>
      <c r="J62">
        <v>1200</v>
      </c>
      <c r="K62" s="1" t="s">
        <v>672</v>
      </c>
      <c r="L62">
        <v>100</v>
      </c>
      <c r="M62">
        <v>163</v>
      </c>
    </row>
    <row r="63" spans="1:13">
      <c r="A63" s="1" t="s">
        <v>571</v>
      </c>
      <c r="B63">
        <v>38</v>
      </c>
      <c r="C63" s="2">
        <v>62</v>
      </c>
      <c r="D63" s="1" t="s">
        <v>781</v>
      </c>
      <c r="E63" s="1" t="s">
        <v>781</v>
      </c>
      <c r="F63" s="1" t="s">
        <v>780</v>
      </c>
      <c r="G63">
        <v>0</v>
      </c>
      <c r="H63">
        <v>3.8</v>
      </c>
      <c r="I63">
        <v>600</v>
      </c>
      <c r="J63">
        <v>1200</v>
      </c>
      <c r="K63" s="1" t="s">
        <v>672</v>
      </c>
      <c r="L63">
        <v>100</v>
      </c>
      <c r="M63">
        <v>164</v>
      </c>
    </row>
    <row r="64" spans="1:13">
      <c r="A64" s="1" t="s">
        <v>782</v>
      </c>
      <c r="B64">
        <v>38</v>
      </c>
      <c r="C64" s="2">
        <v>63</v>
      </c>
      <c r="D64" s="1" t="s">
        <v>777</v>
      </c>
      <c r="E64" s="1" t="s">
        <v>777</v>
      </c>
      <c r="F64" s="1" t="s">
        <v>780</v>
      </c>
      <c r="G64">
        <v>0</v>
      </c>
      <c r="H64">
        <v>5.9</v>
      </c>
      <c r="I64">
        <v>600</v>
      </c>
      <c r="J64">
        <v>1200</v>
      </c>
      <c r="K64" s="1" t="s">
        <v>672</v>
      </c>
      <c r="L64">
        <v>100</v>
      </c>
      <c r="M64">
        <v>116</v>
      </c>
    </row>
    <row r="65" spans="1:13">
      <c r="A65" s="1" t="s">
        <v>783</v>
      </c>
      <c r="B65">
        <v>38</v>
      </c>
      <c r="C65" s="2">
        <v>64</v>
      </c>
      <c r="D65" s="1" t="s">
        <v>784</v>
      </c>
      <c r="E65" s="1" t="s">
        <v>784</v>
      </c>
      <c r="F65" s="1" t="s">
        <v>785</v>
      </c>
      <c r="G65">
        <v>0</v>
      </c>
      <c r="H65">
        <v>1.9</v>
      </c>
      <c r="I65">
        <v>600</v>
      </c>
      <c r="J65">
        <v>1200</v>
      </c>
      <c r="K65" s="1" t="s">
        <v>672</v>
      </c>
      <c r="L65">
        <v>100</v>
      </c>
      <c r="M65">
        <v>163</v>
      </c>
    </row>
    <row r="66" spans="1:13">
      <c r="A66" s="1" t="s">
        <v>443</v>
      </c>
      <c r="B66">
        <v>38</v>
      </c>
      <c r="C66" s="2">
        <v>65</v>
      </c>
      <c r="D66" s="1" t="s">
        <v>786</v>
      </c>
      <c r="E66" s="1" t="s">
        <v>786</v>
      </c>
      <c r="F66" s="1" t="s">
        <v>785</v>
      </c>
      <c r="G66">
        <v>0</v>
      </c>
      <c r="H66">
        <v>3.6</v>
      </c>
      <c r="I66">
        <v>600</v>
      </c>
      <c r="J66">
        <v>1200</v>
      </c>
      <c r="K66" s="1" t="s">
        <v>672</v>
      </c>
      <c r="L66">
        <v>100</v>
      </c>
      <c r="M66">
        <v>164</v>
      </c>
    </row>
    <row r="67" spans="1:13">
      <c r="A67" s="1" t="s">
        <v>787</v>
      </c>
      <c r="B67">
        <v>38</v>
      </c>
      <c r="C67" s="2">
        <v>66</v>
      </c>
      <c r="D67" s="1" t="s">
        <v>788</v>
      </c>
      <c r="E67" s="1" t="s">
        <v>788</v>
      </c>
      <c r="F67" s="1" t="s">
        <v>785</v>
      </c>
      <c r="G67">
        <v>0</v>
      </c>
      <c r="H67">
        <v>5.4</v>
      </c>
      <c r="I67">
        <v>600</v>
      </c>
      <c r="J67">
        <v>1200</v>
      </c>
      <c r="K67" s="1" t="s">
        <v>672</v>
      </c>
      <c r="L67">
        <v>100</v>
      </c>
      <c r="M67">
        <v>116</v>
      </c>
    </row>
    <row r="68" spans="1:13">
      <c r="A68" s="1" t="s">
        <v>789</v>
      </c>
      <c r="B68">
        <v>38</v>
      </c>
      <c r="C68" s="2">
        <v>67</v>
      </c>
      <c r="D68" s="1" t="s">
        <v>790</v>
      </c>
      <c r="E68" s="1" t="s">
        <v>790</v>
      </c>
      <c r="F68" s="1" t="s">
        <v>95</v>
      </c>
      <c r="G68">
        <v>0</v>
      </c>
      <c r="H68">
        <v>1.7</v>
      </c>
      <c r="I68">
        <v>600</v>
      </c>
      <c r="J68">
        <v>1200</v>
      </c>
      <c r="K68" s="1" t="s">
        <v>791</v>
      </c>
      <c r="L68">
        <v>100</v>
      </c>
      <c r="M68">
        <v>163</v>
      </c>
    </row>
    <row r="69" spans="1:13">
      <c r="A69" s="1" t="s">
        <v>94</v>
      </c>
      <c r="B69">
        <v>38</v>
      </c>
      <c r="C69" s="2">
        <v>68</v>
      </c>
      <c r="D69" s="1" t="s">
        <v>95</v>
      </c>
      <c r="E69" s="1" t="s">
        <v>95</v>
      </c>
      <c r="F69" s="1" t="s">
        <v>95</v>
      </c>
      <c r="G69">
        <v>0</v>
      </c>
      <c r="H69">
        <v>3</v>
      </c>
      <c r="I69">
        <v>600</v>
      </c>
      <c r="J69">
        <v>1200</v>
      </c>
      <c r="K69" s="1" t="s">
        <v>791</v>
      </c>
      <c r="L69">
        <v>100</v>
      </c>
      <c r="M69">
        <v>164</v>
      </c>
    </row>
    <row r="70" spans="1:13">
      <c r="A70" s="1" t="s">
        <v>792</v>
      </c>
      <c r="B70">
        <v>38</v>
      </c>
      <c r="C70" s="2">
        <v>69</v>
      </c>
      <c r="D70" s="1" t="s">
        <v>793</v>
      </c>
      <c r="E70" s="1" t="s">
        <v>793</v>
      </c>
      <c r="F70" s="1" t="s">
        <v>95</v>
      </c>
      <c r="G70">
        <v>0</v>
      </c>
      <c r="H70">
        <v>4.4000000000000004</v>
      </c>
      <c r="I70">
        <v>600</v>
      </c>
      <c r="J70">
        <v>1200</v>
      </c>
      <c r="K70" s="1" t="s">
        <v>791</v>
      </c>
      <c r="L70">
        <v>100</v>
      </c>
      <c r="M70">
        <v>116</v>
      </c>
    </row>
    <row r="71" spans="1:13">
      <c r="A71" s="1" t="s">
        <v>794</v>
      </c>
      <c r="B71">
        <v>38</v>
      </c>
      <c r="C71" s="2">
        <v>70</v>
      </c>
      <c r="D71" s="1" t="s">
        <v>795</v>
      </c>
      <c r="E71" s="1" t="s">
        <v>795</v>
      </c>
      <c r="F71" s="1" t="s">
        <v>229</v>
      </c>
      <c r="G71">
        <v>0</v>
      </c>
      <c r="H71">
        <v>1.7</v>
      </c>
      <c r="I71">
        <v>600</v>
      </c>
      <c r="J71">
        <v>1200</v>
      </c>
      <c r="K71" s="1" t="s">
        <v>791</v>
      </c>
      <c r="L71">
        <v>100</v>
      </c>
      <c r="M71">
        <v>163</v>
      </c>
    </row>
    <row r="72" spans="1:13">
      <c r="A72" s="1" t="s">
        <v>227</v>
      </c>
      <c r="B72">
        <v>38</v>
      </c>
      <c r="C72" s="2">
        <v>71</v>
      </c>
      <c r="D72" s="1" t="s">
        <v>796</v>
      </c>
      <c r="E72" s="1" t="s">
        <v>796</v>
      </c>
      <c r="F72" s="1" t="s">
        <v>229</v>
      </c>
      <c r="G72">
        <v>0</v>
      </c>
      <c r="H72">
        <v>3</v>
      </c>
      <c r="I72">
        <v>600</v>
      </c>
      <c r="J72">
        <v>1200</v>
      </c>
      <c r="K72" s="1" t="s">
        <v>791</v>
      </c>
      <c r="L72">
        <v>100</v>
      </c>
      <c r="M72">
        <v>164</v>
      </c>
    </row>
    <row r="73" spans="1:13">
      <c r="A73" s="1" t="s">
        <v>797</v>
      </c>
      <c r="B73">
        <v>38</v>
      </c>
      <c r="C73" s="2">
        <v>72</v>
      </c>
      <c r="D73" s="1" t="s">
        <v>798</v>
      </c>
      <c r="E73" s="1" t="s">
        <v>798</v>
      </c>
      <c r="F73" s="1" t="s">
        <v>229</v>
      </c>
      <c r="G73">
        <v>0</v>
      </c>
      <c r="H73">
        <v>4.4000000000000004</v>
      </c>
      <c r="I73">
        <v>600</v>
      </c>
      <c r="J73">
        <v>1200</v>
      </c>
      <c r="K73" s="1" t="s">
        <v>791</v>
      </c>
      <c r="L73">
        <v>100</v>
      </c>
      <c r="M73">
        <v>116</v>
      </c>
    </row>
    <row r="74" spans="1:13">
      <c r="A74" s="1" t="s">
        <v>799</v>
      </c>
      <c r="B74">
        <v>38</v>
      </c>
      <c r="C74" s="2">
        <v>73</v>
      </c>
      <c r="D74" s="1" t="s">
        <v>800</v>
      </c>
      <c r="E74" s="1" t="s">
        <v>800</v>
      </c>
      <c r="F74" s="1" t="s">
        <v>403</v>
      </c>
      <c r="G74">
        <v>0</v>
      </c>
      <c r="H74">
        <v>1.7</v>
      </c>
      <c r="I74">
        <v>600</v>
      </c>
      <c r="J74">
        <v>1200</v>
      </c>
      <c r="K74" s="1" t="s">
        <v>801</v>
      </c>
      <c r="L74">
        <v>100</v>
      </c>
      <c r="M74">
        <v>163</v>
      </c>
    </row>
    <row r="75" spans="1:13">
      <c r="A75" s="1" t="s">
        <v>401</v>
      </c>
      <c r="B75">
        <v>38</v>
      </c>
      <c r="C75" s="2">
        <v>74</v>
      </c>
      <c r="D75" s="1" t="s">
        <v>802</v>
      </c>
      <c r="E75" s="1" t="s">
        <v>802</v>
      </c>
      <c r="F75" s="1" t="s">
        <v>403</v>
      </c>
      <c r="G75">
        <v>0</v>
      </c>
      <c r="H75">
        <v>3</v>
      </c>
      <c r="I75">
        <v>600</v>
      </c>
      <c r="J75">
        <v>1200</v>
      </c>
      <c r="K75" s="1" t="s">
        <v>801</v>
      </c>
      <c r="L75">
        <v>100</v>
      </c>
      <c r="M75">
        <v>164</v>
      </c>
    </row>
    <row r="76" spans="1:13">
      <c r="A76" s="1" t="s">
        <v>803</v>
      </c>
      <c r="B76">
        <v>38</v>
      </c>
      <c r="C76" s="2">
        <v>75</v>
      </c>
      <c r="D76" s="1" t="s">
        <v>804</v>
      </c>
      <c r="E76" s="1" t="s">
        <v>804</v>
      </c>
      <c r="F76" s="1" t="s">
        <v>403</v>
      </c>
      <c r="G76">
        <v>0</v>
      </c>
      <c r="H76">
        <v>4.4000000000000004</v>
      </c>
      <c r="I76">
        <v>600</v>
      </c>
      <c r="J76">
        <v>1200</v>
      </c>
      <c r="K76" s="1" t="s">
        <v>801</v>
      </c>
      <c r="L76">
        <v>100</v>
      </c>
      <c r="M76">
        <v>116</v>
      </c>
    </row>
    <row r="77" spans="1:13">
      <c r="A77" s="1" t="s">
        <v>805</v>
      </c>
      <c r="B77">
        <v>38</v>
      </c>
      <c r="C77" s="2">
        <v>76</v>
      </c>
      <c r="D77" s="1" t="s">
        <v>806</v>
      </c>
      <c r="E77" s="1" t="s">
        <v>806</v>
      </c>
      <c r="F77" s="1" t="s">
        <v>807</v>
      </c>
      <c r="G77">
        <v>0</v>
      </c>
      <c r="H77">
        <v>1.7</v>
      </c>
      <c r="I77">
        <v>600</v>
      </c>
      <c r="J77">
        <v>1200</v>
      </c>
      <c r="K77" s="1" t="s">
        <v>801</v>
      </c>
      <c r="L77">
        <v>100</v>
      </c>
      <c r="M77">
        <v>163</v>
      </c>
    </row>
    <row r="78" spans="1:13">
      <c r="A78" s="1" t="s">
        <v>407</v>
      </c>
      <c r="B78">
        <v>38</v>
      </c>
      <c r="C78" s="2">
        <v>77</v>
      </c>
      <c r="D78" s="1" t="s">
        <v>808</v>
      </c>
      <c r="E78" s="1" t="s">
        <v>808</v>
      </c>
      <c r="F78" s="1" t="s">
        <v>807</v>
      </c>
      <c r="G78">
        <v>0</v>
      </c>
      <c r="H78">
        <v>3</v>
      </c>
      <c r="I78">
        <v>600</v>
      </c>
      <c r="J78">
        <v>1200</v>
      </c>
      <c r="K78" s="1" t="s">
        <v>801</v>
      </c>
      <c r="L78">
        <v>100</v>
      </c>
      <c r="M78">
        <v>164</v>
      </c>
    </row>
    <row r="79" spans="1:13">
      <c r="A79" s="1" t="s">
        <v>809</v>
      </c>
      <c r="B79">
        <v>38</v>
      </c>
      <c r="C79" s="2">
        <v>78</v>
      </c>
      <c r="D79" s="1" t="s">
        <v>810</v>
      </c>
      <c r="E79" s="1" t="s">
        <v>810</v>
      </c>
      <c r="F79" s="1" t="s">
        <v>807</v>
      </c>
      <c r="G79">
        <v>0</v>
      </c>
      <c r="H79">
        <v>4.4000000000000004</v>
      </c>
      <c r="I79">
        <v>600</v>
      </c>
      <c r="J79">
        <v>1200</v>
      </c>
      <c r="K79" s="1" t="s">
        <v>801</v>
      </c>
      <c r="L79">
        <v>100</v>
      </c>
      <c r="M79">
        <v>116</v>
      </c>
    </row>
    <row r="80" spans="1:13">
      <c r="A80" s="1" t="s">
        <v>811</v>
      </c>
      <c r="B80">
        <v>38</v>
      </c>
      <c r="C80" s="2">
        <v>79</v>
      </c>
      <c r="D80" s="1" t="s">
        <v>812</v>
      </c>
      <c r="E80" s="1" t="s">
        <v>812</v>
      </c>
      <c r="F80" s="1" t="s">
        <v>813</v>
      </c>
      <c r="G80">
        <v>0</v>
      </c>
      <c r="H80">
        <v>1.7</v>
      </c>
      <c r="I80">
        <v>600</v>
      </c>
      <c r="J80">
        <v>1200</v>
      </c>
      <c r="K80" s="1" t="s">
        <v>801</v>
      </c>
      <c r="L80">
        <v>100</v>
      </c>
      <c r="M80">
        <v>163</v>
      </c>
    </row>
    <row r="81" spans="1:13">
      <c r="A81" s="1" t="s">
        <v>418</v>
      </c>
      <c r="B81">
        <v>38</v>
      </c>
      <c r="C81" s="2">
        <v>80</v>
      </c>
      <c r="D81" s="1" t="s">
        <v>814</v>
      </c>
      <c r="E81" s="1" t="s">
        <v>814</v>
      </c>
      <c r="F81" s="1" t="s">
        <v>813</v>
      </c>
      <c r="G81">
        <v>0</v>
      </c>
      <c r="H81">
        <v>3</v>
      </c>
      <c r="I81">
        <v>600</v>
      </c>
      <c r="J81">
        <v>1200</v>
      </c>
      <c r="K81" s="1" t="s">
        <v>801</v>
      </c>
      <c r="L81">
        <v>100</v>
      </c>
      <c r="M81">
        <v>164</v>
      </c>
    </row>
    <row r="82" spans="1:13">
      <c r="A82" s="1" t="s">
        <v>815</v>
      </c>
      <c r="B82">
        <v>38</v>
      </c>
      <c r="C82" s="2">
        <v>81</v>
      </c>
      <c r="D82" s="1" t="s">
        <v>816</v>
      </c>
      <c r="E82" s="1" t="s">
        <v>816</v>
      </c>
      <c r="F82" s="1" t="s">
        <v>813</v>
      </c>
      <c r="G82">
        <v>0</v>
      </c>
      <c r="H82">
        <v>4.4000000000000004</v>
      </c>
      <c r="I82">
        <v>600</v>
      </c>
      <c r="J82">
        <v>1200</v>
      </c>
      <c r="K82" s="1" t="s">
        <v>801</v>
      </c>
      <c r="L82">
        <v>100</v>
      </c>
      <c r="M82">
        <v>116</v>
      </c>
    </row>
    <row r="83" spans="1:13">
      <c r="A83" s="1" t="s">
        <v>817</v>
      </c>
      <c r="B83">
        <v>38</v>
      </c>
      <c r="C83" s="2">
        <v>82</v>
      </c>
      <c r="D83" s="1" t="s">
        <v>818</v>
      </c>
      <c r="E83" s="1" t="s">
        <v>818</v>
      </c>
      <c r="F83" s="1" t="s">
        <v>412</v>
      </c>
      <c r="G83">
        <v>0</v>
      </c>
      <c r="H83">
        <v>1.7</v>
      </c>
      <c r="I83">
        <v>600</v>
      </c>
      <c r="J83">
        <v>1200</v>
      </c>
      <c r="K83" s="1" t="s">
        <v>801</v>
      </c>
      <c r="L83">
        <v>100</v>
      </c>
      <c r="M83">
        <v>163</v>
      </c>
    </row>
    <row r="84" spans="1:13">
      <c r="A84" s="1" t="s">
        <v>410</v>
      </c>
      <c r="B84">
        <v>38</v>
      </c>
      <c r="C84" s="2">
        <v>83</v>
      </c>
      <c r="D84" s="1" t="s">
        <v>819</v>
      </c>
      <c r="E84" s="1" t="s">
        <v>819</v>
      </c>
      <c r="F84" s="1" t="s">
        <v>412</v>
      </c>
      <c r="G84">
        <v>0</v>
      </c>
      <c r="H84">
        <v>3</v>
      </c>
      <c r="I84">
        <v>600</v>
      </c>
      <c r="J84">
        <v>1200</v>
      </c>
      <c r="K84" s="1" t="s">
        <v>801</v>
      </c>
      <c r="L84">
        <v>100</v>
      </c>
      <c r="M84">
        <v>164</v>
      </c>
    </row>
    <row r="85" spans="1:13">
      <c r="A85" s="1" t="s">
        <v>820</v>
      </c>
      <c r="B85">
        <v>38</v>
      </c>
      <c r="C85" s="2">
        <v>84</v>
      </c>
      <c r="D85" s="1" t="s">
        <v>821</v>
      </c>
      <c r="E85" s="1" t="s">
        <v>821</v>
      </c>
      <c r="F85" s="1" t="s">
        <v>412</v>
      </c>
      <c r="G85">
        <v>0</v>
      </c>
      <c r="H85">
        <v>4.4000000000000004</v>
      </c>
      <c r="I85">
        <v>600</v>
      </c>
      <c r="J85">
        <v>1200</v>
      </c>
      <c r="K85" s="1" t="s">
        <v>801</v>
      </c>
      <c r="L85">
        <v>100</v>
      </c>
      <c r="M85">
        <v>116</v>
      </c>
    </row>
    <row r="86" spans="1:13">
      <c r="A86" s="1" t="s">
        <v>822</v>
      </c>
      <c r="B86">
        <v>38</v>
      </c>
      <c r="C86" s="2">
        <v>85</v>
      </c>
      <c r="D86" s="1" t="s">
        <v>823</v>
      </c>
      <c r="E86" s="1" t="s">
        <v>823</v>
      </c>
      <c r="F86" s="1" t="s">
        <v>241</v>
      </c>
      <c r="G86">
        <v>0</v>
      </c>
      <c r="H86">
        <v>1.7</v>
      </c>
      <c r="I86">
        <v>600</v>
      </c>
      <c r="J86">
        <v>1200</v>
      </c>
      <c r="K86" s="1" t="s">
        <v>801</v>
      </c>
      <c r="L86">
        <v>100</v>
      </c>
      <c r="M86">
        <v>163</v>
      </c>
    </row>
    <row r="87" spans="1:13">
      <c r="A87" s="1" t="s">
        <v>416</v>
      </c>
      <c r="B87">
        <v>38</v>
      </c>
      <c r="C87" s="2">
        <v>86</v>
      </c>
      <c r="D87" s="1" t="s">
        <v>824</v>
      </c>
      <c r="E87" s="1" t="s">
        <v>824</v>
      </c>
      <c r="F87" s="1" t="s">
        <v>241</v>
      </c>
      <c r="G87">
        <v>0</v>
      </c>
      <c r="H87">
        <v>3</v>
      </c>
      <c r="I87">
        <v>600</v>
      </c>
      <c r="J87">
        <v>1200</v>
      </c>
      <c r="K87" s="1" t="s">
        <v>801</v>
      </c>
      <c r="L87">
        <v>100</v>
      </c>
      <c r="M87">
        <v>164</v>
      </c>
    </row>
    <row r="88" spans="1:13">
      <c r="A88" s="1" t="s">
        <v>825</v>
      </c>
      <c r="B88">
        <v>38</v>
      </c>
      <c r="C88" s="2">
        <v>87</v>
      </c>
      <c r="D88" s="1" t="s">
        <v>826</v>
      </c>
      <c r="E88" s="1" t="s">
        <v>826</v>
      </c>
      <c r="F88" s="1" t="s">
        <v>241</v>
      </c>
      <c r="G88">
        <v>0</v>
      </c>
      <c r="H88">
        <v>4.4000000000000004</v>
      </c>
      <c r="I88">
        <v>600</v>
      </c>
      <c r="J88">
        <v>1200</v>
      </c>
      <c r="K88" s="1" t="s">
        <v>801</v>
      </c>
      <c r="L88">
        <v>100</v>
      </c>
      <c r="M88">
        <v>116</v>
      </c>
    </row>
    <row r="89" spans="1:13">
      <c r="A89" s="1" t="s">
        <v>827</v>
      </c>
      <c r="B89">
        <v>38</v>
      </c>
      <c r="C89" s="2">
        <v>88</v>
      </c>
      <c r="D89" s="1" t="s">
        <v>828</v>
      </c>
      <c r="E89" s="1" t="s">
        <v>828</v>
      </c>
      <c r="F89" s="1" t="s">
        <v>829</v>
      </c>
      <c r="G89">
        <v>0</v>
      </c>
      <c r="H89">
        <v>1.6</v>
      </c>
      <c r="I89">
        <v>600</v>
      </c>
      <c r="J89">
        <v>1200</v>
      </c>
      <c r="K89" s="1" t="s">
        <v>801</v>
      </c>
      <c r="L89">
        <v>100</v>
      </c>
      <c r="M89">
        <v>163</v>
      </c>
    </row>
    <row r="90" spans="1:13">
      <c r="A90" s="1" t="s">
        <v>413</v>
      </c>
      <c r="B90">
        <v>38</v>
      </c>
      <c r="C90" s="2">
        <v>89</v>
      </c>
      <c r="D90" s="1" t="s">
        <v>830</v>
      </c>
      <c r="E90" s="1" t="s">
        <v>830</v>
      </c>
      <c r="F90" s="1" t="s">
        <v>831</v>
      </c>
      <c r="G90">
        <v>0</v>
      </c>
      <c r="H90">
        <v>3</v>
      </c>
      <c r="I90">
        <v>600</v>
      </c>
      <c r="J90">
        <v>1200</v>
      </c>
      <c r="K90" s="1" t="s">
        <v>801</v>
      </c>
      <c r="L90">
        <v>100</v>
      </c>
      <c r="M90">
        <v>164</v>
      </c>
    </row>
    <row r="91" spans="1:13">
      <c r="A91" s="1" t="s">
        <v>832</v>
      </c>
      <c r="B91">
        <v>38</v>
      </c>
      <c r="C91" s="2">
        <v>90</v>
      </c>
      <c r="D91" s="1" t="s">
        <v>833</v>
      </c>
      <c r="E91" s="1" t="s">
        <v>833</v>
      </c>
      <c r="F91" s="1" t="s">
        <v>831</v>
      </c>
      <c r="G91">
        <v>0</v>
      </c>
      <c r="H91">
        <v>4.4000000000000004</v>
      </c>
      <c r="I91">
        <v>600</v>
      </c>
      <c r="J91">
        <v>1200</v>
      </c>
      <c r="K91" s="1" t="s">
        <v>801</v>
      </c>
      <c r="L91">
        <v>100</v>
      </c>
      <c r="M91">
        <v>116</v>
      </c>
    </row>
    <row r="92" spans="1:13">
      <c r="A92" s="1" t="s">
        <v>834</v>
      </c>
      <c r="B92">
        <v>38</v>
      </c>
      <c r="C92" s="2">
        <v>91</v>
      </c>
      <c r="D92" s="1" t="s">
        <v>835</v>
      </c>
      <c r="E92" s="1" t="s">
        <v>835</v>
      </c>
      <c r="F92" s="1" t="s">
        <v>406</v>
      </c>
      <c r="G92">
        <v>0</v>
      </c>
      <c r="H92">
        <v>1.7</v>
      </c>
      <c r="I92">
        <v>600</v>
      </c>
      <c r="J92">
        <v>1200</v>
      </c>
      <c r="K92" s="1" t="s">
        <v>801</v>
      </c>
      <c r="L92">
        <v>100</v>
      </c>
      <c r="M92">
        <v>163</v>
      </c>
    </row>
    <row r="93" spans="1:13">
      <c r="A93" s="1" t="s">
        <v>404</v>
      </c>
      <c r="B93">
        <v>38</v>
      </c>
      <c r="C93" s="2">
        <v>92</v>
      </c>
      <c r="D93" s="1" t="s">
        <v>836</v>
      </c>
      <c r="E93" s="1" t="s">
        <v>836</v>
      </c>
      <c r="F93" s="1" t="s">
        <v>406</v>
      </c>
      <c r="G93">
        <v>0</v>
      </c>
      <c r="H93">
        <v>3</v>
      </c>
      <c r="I93">
        <v>600</v>
      </c>
      <c r="J93">
        <v>1200</v>
      </c>
      <c r="K93" s="1" t="s">
        <v>801</v>
      </c>
      <c r="L93">
        <v>100</v>
      </c>
      <c r="M93">
        <v>164</v>
      </c>
    </row>
    <row r="94" spans="1:13">
      <c r="A94" s="1" t="s">
        <v>837</v>
      </c>
      <c r="B94">
        <v>38</v>
      </c>
      <c r="C94" s="2">
        <v>93</v>
      </c>
      <c r="D94" s="1" t="s">
        <v>838</v>
      </c>
      <c r="E94" s="1" t="s">
        <v>838</v>
      </c>
      <c r="F94" s="1" t="s">
        <v>406</v>
      </c>
      <c r="G94">
        <v>0</v>
      </c>
      <c r="H94">
        <v>4.4000000000000004</v>
      </c>
      <c r="I94">
        <v>600</v>
      </c>
      <c r="J94">
        <v>1200</v>
      </c>
      <c r="K94" s="1" t="s">
        <v>801</v>
      </c>
      <c r="L94">
        <v>100</v>
      </c>
      <c r="M94">
        <v>116</v>
      </c>
    </row>
    <row r="95" spans="1:13">
      <c r="A95" s="1" t="s">
        <v>839</v>
      </c>
      <c r="B95">
        <v>38</v>
      </c>
      <c r="C95" s="2">
        <v>94</v>
      </c>
      <c r="D95" s="1" t="s">
        <v>840</v>
      </c>
      <c r="E95" s="1" t="s">
        <v>840</v>
      </c>
      <c r="F95" s="1" t="s">
        <v>841</v>
      </c>
      <c r="G95">
        <v>0</v>
      </c>
      <c r="H95">
        <v>2</v>
      </c>
      <c r="I95">
        <v>600</v>
      </c>
      <c r="J95">
        <v>1200</v>
      </c>
      <c r="K95" s="1" t="s">
        <v>641</v>
      </c>
      <c r="L95">
        <v>100</v>
      </c>
      <c r="M95">
        <v>163</v>
      </c>
    </row>
    <row r="96" spans="1:13">
      <c r="A96" s="1" t="s">
        <v>26</v>
      </c>
      <c r="B96">
        <v>38</v>
      </c>
      <c r="C96" s="2">
        <v>95</v>
      </c>
      <c r="D96" s="1" t="s">
        <v>27</v>
      </c>
      <c r="E96" s="1" t="s">
        <v>27</v>
      </c>
      <c r="F96" s="1" t="s">
        <v>842</v>
      </c>
      <c r="G96">
        <v>0</v>
      </c>
      <c r="H96">
        <v>3.8</v>
      </c>
      <c r="I96">
        <v>600</v>
      </c>
      <c r="J96">
        <v>1200</v>
      </c>
      <c r="K96" s="1" t="s">
        <v>641</v>
      </c>
      <c r="L96">
        <v>100</v>
      </c>
      <c r="M96">
        <v>164</v>
      </c>
    </row>
    <row r="97" spans="1:13">
      <c r="A97" s="1" t="s">
        <v>843</v>
      </c>
      <c r="B97">
        <v>38</v>
      </c>
      <c r="C97" s="2">
        <v>96</v>
      </c>
      <c r="D97" s="1" t="s">
        <v>844</v>
      </c>
      <c r="E97" s="1" t="s">
        <v>844</v>
      </c>
      <c r="F97" s="1" t="s">
        <v>841</v>
      </c>
      <c r="G97">
        <v>0</v>
      </c>
      <c r="H97">
        <v>5.8</v>
      </c>
      <c r="I97">
        <v>600</v>
      </c>
      <c r="J97">
        <v>1200</v>
      </c>
      <c r="K97" s="1" t="s">
        <v>641</v>
      </c>
      <c r="L97">
        <v>100</v>
      </c>
      <c r="M97">
        <v>116</v>
      </c>
    </row>
    <row r="98" spans="1:13">
      <c r="A98" s="1" t="s">
        <v>845</v>
      </c>
      <c r="B98">
        <v>38</v>
      </c>
      <c r="C98" s="2">
        <v>97</v>
      </c>
      <c r="D98" s="1" t="s">
        <v>846</v>
      </c>
      <c r="E98" s="1" t="s">
        <v>846</v>
      </c>
      <c r="F98" s="1" t="s">
        <v>847</v>
      </c>
      <c r="G98">
        <v>0</v>
      </c>
      <c r="H98">
        <v>2</v>
      </c>
      <c r="I98">
        <v>600</v>
      </c>
      <c r="J98">
        <v>1200</v>
      </c>
      <c r="K98" s="1" t="s">
        <v>672</v>
      </c>
      <c r="L98">
        <v>100</v>
      </c>
      <c r="M98">
        <v>163</v>
      </c>
    </row>
    <row r="99" spans="1:13">
      <c r="A99" s="1" t="s">
        <v>564</v>
      </c>
      <c r="B99">
        <v>38</v>
      </c>
      <c r="C99" s="2">
        <v>98</v>
      </c>
      <c r="D99" s="1" t="s">
        <v>848</v>
      </c>
      <c r="E99" s="1" t="s">
        <v>848</v>
      </c>
      <c r="F99" s="1" t="s">
        <v>849</v>
      </c>
      <c r="G99">
        <v>0</v>
      </c>
      <c r="H99">
        <v>3.8</v>
      </c>
      <c r="I99">
        <v>600</v>
      </c>
      <c r="J99">
        <v>1200</v>
      </c>
      <c r="K99" s="1" t="s">
        <v>672</v>
      </c>
      <c r="L99">
        <v>100</v>
      </c>
      <c r="M99">
        <v>164</v>
      </c>
    </row>
    <row r="100" spans="1:13">
      <c r="A100" s="1" t="s">
        <v>850</v>
      </c>
      <c r="B100">
        <v>38</v>
      </c>
      <c r="C100" s="2">
        <v>99</v>
      </c>
      <c r="D100" s="1" t="s">
        <v>851</v>
      </c>
      <c r="E100" s="1" t="s">
        <v>851</v>
      </c>
      <c r="F100" s="1" t="s">
        <v>849</v>
      </c>
      <c r="G100">
        <v>0</v>
      </c>
      <c r="H100">
        <v>5.8</v>
      </c>
      <c r="I100">
        <v>600</v>
      </c>
      <c r="J100">
        <v>1200</v>
      </c>
      <c r="K100" s="1" t="s">
        <v>672</v>
      </c>
      <c r="L100">
        <v>100</v>
      </c>
      <c r="M100">
        <v>116</v>
      </c>
    </row>
    <row r="101" spans="1:13">
      <c r="A101" s="1" t="s">
        <v>852</v>
      </c>
      <c r="B101">
        <v>38</v>
      </c>
      <c r="C101" s="2">
        <v>100</v>
      </c>
      <c r="D101" s="1" t="s">
        <v>853</v>
      </c>
      <c r="E101" s="1" t="s">
        <v>853</v>
      </c>
      <c r="F101" s="1" t="s">
        <v>433</v>
      </c>
      <c r="G101">
        <v>0</v>
      </c>
      <c r="H101">
        <v>1.9</v>
      </c>
      <c r="I101">
        <v>600</v>
      </c>
      <c r="J101">
        <v>1200</v>
      </c>
      <c r="K101" s="1" t="s">
        <v>672</v>
      </c>
      <c r="L101">
        <v>100</v>
      </c>
      <c r="M101">
        <v>163</v>
      </c>
    </row>
    <row r="102" spans="1:13">
      <c r="A102" s="1" t="s">
        <v>432</v>
      </c>
      <c r="B102">
        <v>38</v>
      </c>
      <c r="C102" s="2">
        <v>101</v>
      </c>
      <c r="D102" s="1" t="s">
        <v>433</v>
      </c>
      <c r="E102" s="1" t="s">
        <v>433</v>
      </c>
      <c r="F102" s="1" t="s">
        <v>433</v>
      </c>
      <c r="G102">
        <v>0</v>
      </c>
      <c r="H102">
        <v>3.8</v>
      </c>
      <c r="I102">
        <v>600</v>
      </c>
      <c r="J102">
        <v>1200</v>
      </c>
      <c r="K102" s="1" t="s">
        <v>672</v>
      </c>
      <c r="L102">
        <v>100</v>
      </c>
      <c r="M102">
        <v>164</v>
      </c>
    </row>
    <row r="103" spans="1:13">
      <c r="A103" s="1" t="s">
        <v>854</v>
      </c>
      <c r="B103">
        <v>38</v>
      </c>
      <c r="C103" s="2">
        <v>102</v>
      </c>
      <c r="D103" s="1" t="s">
        <v>855</v>
      </c>
      <c r="E103" s="1" t="s">
        <v>855</v>
      </c>
      <c r="F103" s="1" t="s">
        <v>433</v>
      </c>
      <c r="G103">
        <v>0</v>
      </c>
      <c r="H103">
        <v>5.4</v>
      </c>
      <c r="I103">
        <v>600</v>
      </c>
      <c r="J103">
        <v>1200</v>
      </c>
      <c r="K103" s="1" t="s">
        <v>672</v>
      </c>
      <c r="L103">
        <v>100</v>
      </c>
      <c r="M103">
        <v>116</v>
      </c>
    </row>
    <row r="104" spans="1:13">
      <c r="A104" s="1" t="s">
        <v>856</v>
      </c>
      <c r="B104">
        <v>38</v>
      </c>
      <c r="C104" s="2">
        <v>103</v>
      </c>
      <c r="D104" s="1" t="s">
        <v>857</v>
      </c>
      <c r="E104" s="1" t="s">
        <v>858</v>
      </c>
      <c r="F104" s="1" t="s">
        <v>859</v>
      </c>
      <c r="G104">
        <v>0</v>
      </c>
      <c r="H104">
        <v>2</v>
      </c>
      <c r="I104">
        <v>600</v>
      </c>
      <c r="J104">
        <v>1200</v>
      </c>
      <c r="K104" s="1" t="s">
        <v>672</v>
      </c>
      <c r="L104">
        <v>100</v>
      </c>
      <c r="M104">
        <v>163</v>
      </c>
    </row>
    <row r="105" spans="1:13">
      <c r="A105" s="1" t="s">
        <v>150</v>
      </c>
      <c r="B105">
        <v>38</v>
      </c>
      <c r="C105" s="2">
        <v>104</v>
      </c>
      <c r="D105" s="1" t="s">
        <v>860</v>
      </c>
      <c r="E105" s="1" t="s">
        <v>861</v>
      </c>
      <c r="F105" s="1" t="s">
        <v>859</v>
      </c>
      <c r="G105">
        <v>0</v>
      </c>
      <c r="H105">
        <v>3.6</v>
      </c>
      <c r="I105">
        <v>600</v>
      </c>
      <c r="J105">
        <v>1200</v>
      </c>
      <c r="K105" s="1" t="s">
        <v>672</v>
      </c>
      <c r="L105">
        <v>100</v>
      </c>
      <c r="M105">
        <v>164</v>
      </c>
    </row>
    <row r="106" spans="1:13">
      <c r="A106" s="1" t="s">
        <v>862</v>
      </c>
      <c r="B106">
        <v>38</v>
      </c>
      <c r="C106" s="2">
        <v>105</v>
      </c>
      <c r="D106" s="1" t="s">
        <v>863</v>
      </c>
      <c r="E106" s="1" t="s">
        <v>864</v>
      </c>
      <c r="F106" s="1" t="s">
        <v>859</v>
      </c>
      <c r="G106">
        <v>0</v>
      </c>
      <c r="H106">
        <v>5.6</v>
      </c>
      <c r="I106">
        <v>600</v>
      </c>
      <c r="J106">
        <v>1200</v>
      </c>
      <c r="K106" s="1" t="s">
        <v>672</v>
      </c>
      <c r="L106">
        <v>100</v>
      </c>
      <c r="M106">
        <v>116</v>
      </c>
    </row>
    <row r="107" spans="1:13">
      <c r="A107" s="1" t="s">
        <v>865</v>
      </c>
      <c r="B107">
        <v>38</v>
      </c>
      <c r="C107" s="2">
        <v>106</v>
      </c>
      <c r="D107" s="1" t="s">
        <v>866</v>
      </c>
      <c r="E107" s="1" t="s">
        <v>866</v>
      </c>
      <c r="F107" s="1" t="s">
        <v>867</v>
      </c>
      <c r="G107">
        <v>0</v>
      </c>
      <c r="H107">
        <v>1.9</v>
      </c>
      <c r="I107">
        <v>600</v>
      </c>
      <c r="J107">
        <v>1200</v>
      </c>
      <c r="K107" s="1" t="s">
        <v>672</v>
      </c>
      <c r="L107">
        <v>100</v>
      </c>
      <c r="M107">
        <v>163</v>
      </c>
    </row>
    <row r="108" spans="1:13">
      <c r="A108" s="1" t="s">
        <v>604</v>
      </c>
      <c r="B108">
        <v>38</v>
      </c>
      <c r="C108" s="2">
        <v>107</v>
      </c>
      <c r="D108" s="1" t="s">
        <v>868</v>
      </c>
      <c r="E108" s="1" t="s">
        <v>868</v>
      </c>
      <c r="F108" s="1" t="s">
        <v>867</v>
      </c>
      <c r="G108">
        <v>0</v>
      </c>
      <c r="H108">
        <v>3.6</v>
      </c>
      <c r="I108">
        <v>600</v>
      </c>
      <c r="J108">
        <v>1200</v>
      </c>
      <c r="K108" s="1" t="s">
        <v>672</v>
      </c>
      <c r="L108">
        <v>100</v>
      </c>
      <c r="M108">
        <v>164</v>
      </c>
    </row>
    <row r="109" spans="1:13">
      <c r="A109" s="1" t="s">
        <v>869</v>
      </c>
      <c r="B109">
        <v>38</v>
      </c>
      <c r="C109" s="2">
        <v>108</v>
      </c>
      <c r="D109" s="1" t="s">
        <v>870</v>
      </c>
      <c r="E109" s="1" t="s">
        <v>870</v>
      </c>
      <c r="F109" s="1" t="s">
        <v>867</v>
      </c>
      <c r="G109">
        <v>0</v>
      </c>
      <c r="H109">
        <v>5.4</v>
      </c>
      <c r="I109">
        <v>600</v>
      </c>
      <c r="J109">
        <v>1200</v>
      </c>
      <c r="K109" s="1" t="s">
        <v>672</v>
      </c>
      <c r="L109">
        <v>100</v>
      </c>
      <c r="M109">
        <v>116</v>
      </c>
    </row>
    <row r="110" spans="1:13">
      <c r="A110" s="1" t="s">
        <v>871</v>
      </c>
      <c r="B110">
        <v>38</v>
      </c>
      <c r="C110" s="2">
        <v>109</v>
      </c>
      <c r="D110" s="1" t="s">
        <v>872</v>
      </c>
      <c r="E110" s="1" t="s">
        <v>872</v>
      </c>
      <c r="F110" s="1" t="s">
        <v>873</v>
      </c>
      <c r="G110">
        <v>0</v>
      </c>
      <c r="H110">
        <v>1.9</v>
      </c>
      <c r="I110">
        <v>600</v>
      </c>
      <c r="J110">
        <v>1200</v>
      </c>
      <c r="K110" s="1" t="s">
        <v>672</v>
      </c>
      <c r="L110">
        <v>100</v>
      </c>
      <c r="M110">
        <v>163</v>
      </c>
    </row>
    <row r="111" spans="1:13">
      <c r="A111" s="1" t="s">
        <v>61</v>
      </c>
      <c r="B111">
        <v>38</v>
      </c>
      <c r="C111" s="2">
        <v>110</v>
      </c>
      <c r="D111" s="1" t="s">
        <v>874</v>
      </c>
      <c r="E111" s="1" t="s">
        <v>874</v>
      </c>
      <c r="F111" s="1" t="s">
        <v>873</v>
      </c>
      <c r="G111">
        <v>0</v>
      </c>
      <c r="H111">
        <v>3.8</v>
      </c>
      <c r="I111">
        <v>600</v>
      </c>
      <c r="J111">
        <v>1200</v>
      </c>
      <c r="K111" s="1" t="s">
        <v>672</v>
      </c>
      <c r="L111">
        <v>100</v>
      </c>
      <c r="M111">
        <v>164</v>
      </c>
    </row>
    <row r="112" spans="1:13">
      <c r="A112" s="1" t="s">
        <v>875</v>
      </c>
      <c r="B112">
        <v>38</v>
      </c>
      <c r="C112" s="2">
        <v>111</v>
      </c>
      <c r="D112" s="1" t="s">
        <v>876</v>
      </c>
      <c r="E112" s="1" t="s">
        <v>876</v>
      </c>
      <c r="F112" s="1" t="s">
        <v>873</v>
      </c>
      <c r="G112">
        <v>0</v>
      </c>
      <c r="H112">
        <v>5.8</v>
      </c>
      <c r="I112">
        <v>600</v>
      </c>
      <c r="J112">
        <v>1200</v>
      </c>
      <c r="K112" s="1" t="s">
        <v>672</v>
      </c>
      <c r="L112">
        <v>100</v>
      </c>
      <c r="M112">
        <v>116</v>
      </c>
    </row>
    <row r="113" spans="1:13">
      <c r="A113" s="1" t="s">
        <v>877</v>
      </c>
      <c r="B113">
        <v>38</v>
      </c>
      <c r="C113" s="2">
        <v>112</v>
      </c>
      <c r="D113" s="1" t="s">
        <v>878</v>
      </c>
      <c r="E113" s="1" t="s">
        <v>878</v>
      </c>
      <c r="F113" s="1" t="s">
        <v>389</v>
      </c>
      <c r="G113">
        <v>0</v>
      </c>
      <c r="H113">
        <v>1.7</v>
      </c>
      <c r="I113">
        <v>600</v>
      </c>
      <c r="J113">
        <v>1200</v>
      </c>
      <c r="K113" s="1" t="s">
        <v>879</v>
      </c>
      <c r="L113">
        <v>100</v>
      </c>
      <c r="M113">
        <v>163</v>
      </c>
    </row>
    <row r="114" spans="1:13">
      <c r="A114" s="1" t="s">
        <v>388</v>
      </c>
      <c r="B114">
        <v>38</v>
      </c>
      <c r="C114" s="2">
        <v>113</v>
      </c>
      <c r="D114" s="1" t="s">
        <v>389</v>
      </c>
      <c r="E114" s="1" t="s">
        <v>389</v>
      </c>
      <c r="F114" s="1" t="s">
        <v>389</v>
      </c>
      <c r="G114">
        <v>0</v>
      </c>
      <c r="H114">
        <v>3</v>
      </c>
      <c r="I114">
        <v>600</v>
      </c>
      <c r="J114">
        <v>1200</v>
      </c>
      <c r="K114" s="1" t="s">
        <v>879</v>
      </c>
      <c r="L114">
        <v>100</v>
      </c>
      <c r="M114">
        <v>164</v>
      </c>
    </row>
    <row r="115" spans="1:13">
      <c r="A115" s="1" t="s">
        <v>880</v>
      </c>
      <c r="B115">
        <v>38</v>
      </c>
      <c r="C115" s="2">
        <v>114</v>
      </c>
      <c r="D115" s="1" t="s">
        <v>881</v>
      </c>
      <c r="E115" s="1" t="s">
        <v>881</v>
      </c>
      <c r="F115" s="1" t="s">
        <v>389</v>
      </c>
      <c r="G115">
        <v>0</v>
      </c>
      <c r="H115">
        <v>4.4000000000000004</v>
      </c>
      <c r="I115">
        <v>600</v>
      </c>
      <c r="J115">
        <v>1200</v>
      </c>
      <c r="K115" s="1" t="s">
        <v>879</v>
      </c>
      <c r="L115">
        <v>100</v>
      </c>
      <c r="M115">
        <v>116</v>
      </c>
    </row>
    <row r="116" spans="1:13">
      <c r="A116" s="1" t="s">
        <v>882</v>
      </c>
      <c r="B116">
        <v>38</v>
      </c>
      <c r="C116" s="2">
        <v>118</v>
      </c>
      <c r="D116" s="1" t="s">
        <v>883</v>
      </c>
      <c r="E116" s="1" t="s">
        <v>883</v>
      </c>
      <c r="F116" s="1" t="s">
        <v>884</v>
      </c>
      <c r="G116">
        <v>0</v>
      </c>
      <c r="H116">
        <v>1.7</v>
      </c>
      <c r="I116">
        <v>600</v>
      </c>
      <c r="J116">
        <v>1200</v>
      </c>
      <c r="K116" s="1" t="s">
        <v>879</v>
      </c>
      <c r="L116">
        <v>100</v>
      </c>
      <c r="M116">
        <v>163</v>
      </c>
    </row>
    <row r="117" spans="1:13">
      <c r="A117" s="1" t="s">
        <v>204</v>
      </c>
      <c r="B117">
        <v>38</v>
      </c>
      <c r="C117" s="2">
        <v>119</v>
      </c>
      <c r="D117" s="1" t="s">
        <v>885</v>
      </c>
      <c r="E117" s="1" t="s">
        <v>885</v>
      </c>
      <c r="F117" s="1" t="s">
        <v>884</v>
      </c>
      <c r="G117">
        <v>0</v>
      </c>
      <c r="H117">
        <v>3</v>
      </c>
      <c r="I117">
        <v>600</v>
      </c>
      <c r="J117">
        <v>1200</v>
      </c>
      <c r="K117" s="1" t="s">
        <v>879</v>
      </c>
      <c r="L117">
        <v>100</v>
      </c>
      <c r="M117">
        <v>164</v>
      </c>
    </row>
    <row r="118" spans="1:13">
      <c r="A118" s="1" t="s">
        <v>886</v>
      </c>
      <c r="B118">
        <v>38</v>
      </c>
      <c r="C118" s="2">
        <v>120</v>
      </c>
      <c r="D118" s="1" t="s">
        <v>887</v>
      </c>
      <c r="E118" s="1" t="s">
        <v>887</v>
      </c>
      <c r="F118" s="1" t="s">
        <v>884</v>
      </c>
      <c r="G118">
        <v>0</v>
      </c>
      <c r="H118">
        <v>4.4000000000000004</v>
      </c>
      <c r="I118">
        <v>600</v>
      </c>
      <c r="J118">
        <v>1200</v>
      </c>
      <c r="K118" s="1" t="s">
        <v>879</v>
      </c>
      <c r="L118">
        <v>100</v>
      </c>
      <c r="M118">
        <v>116</v>
      </c>
    </row>
    <row r="119" spans="1:13">
      <c r="A119" s="1" t="s">
        <v>888</v>
      </c>
      <c r="B119">
        <v>38</v>
      </c>
      <c r="C119" s="2">
        <v>121</v>
      </c>
      <c r="D119" s="1" t="s">
        <v>889</v>
      </c>
      <c r="E119" s="1" t="s">
        <v>889</v>
      </c>
      <c r="F119" s="1" t="s">
        <v>890</v>
      </c>
      <c r="G119">
        <v>0</v>
      </c>
      <c r="H119">
        <v>1.7</v>
      </c>
      <c r="I119">
        <v>600</v>
      </c>
      <c r="J119">
        <v>1200</v>
      </c>
      <c r="K119" s="1" t="s">
        <v>879</v>
      </c>
      <c r="L119">
        <v>100</v>
      </c>
      <c r="M119">
        <v>163</v>
      </c>
    </row>
    <row r="120" spans="1:13">
      <c r="A120" s="1" t="s">
        <v>455</v>
      </c>
      <c r="B120">
        <v>38</v>
      </c>
      <c r="C120" s="2">
        <v>122</v>
      </c>
      <c r="D120" s="1" t="s">
        <v>891</v>
      </c>
      <c r="E120" s="1" t="s">
        <v>891</v>
      </c>
      <c r="F120" s="1" t="s">
        <v>890</v>
      </c>
      <c r="G120">
        <v>0</v>
      </c>
      <c r="H120">
        <v>3</v>
      </c>
      <c r="I120">
        <v>600</v>
      </c>
      <c r="J120">
        <v>1200</v>
      </c>
      <c r="K120" s="1" t="s">
        <v>879</v>
      </c>
      <c r="L120">
        <v>100</v>
      </c>
      <c r="M120">
        <v>115</v>
      </c>
    </row>
    <row r="121" spans="1:13">
      <c r="A121" s="1" t="s">
        <v>892</v>
      </c>
      <c r="B121">
        <v>38</v>
      </c>
      <c r="C121" s="2">
        <v>123</v>
      </c>
      <c r="D121" s="1" t="s">
        <v>893</v>
      </c>
      <c r="E121" s="1" t="s">
        <v>893</v>
      </c>
      <c r="F121" s="1" t="s">
        <v>890</v>
      </c>
      <c r="G121">
        <v>0</v>
      </c>
      <c r="H121">
        <v>4.4000000000000004</v>
      </c>
      <c r="I121">
        <v>600</v>
      </c>
      <c r="J121">
        <v>1200</v>
      </c>
      <c r="K121" s="1" t="s">
        <v>879</v>
      </c>
      <c r="L121">
        <v>100</v>
      </c>
      <c r="M121">
        <v>116</v>
      </c>
    </row>
    <row r="122" spans="1:13">
      <c r="A122" s="1" t="s">
        <v>894</v>
      </c>
      <c r="B122">
        <v>38</v>
      </c>
      <c r="C122" s="2">
        <v>124</v>
      </c>
      <c r="D122" s="1" t="s">
        <v>895</v>
      </c>
      <c r="E122" s="1" t="s">
        <v>895</v>
      </c>
      <c r="F122" s="1" t="s">
        <v>896</v>
      </c>
      <c r="G122">
        <v>0</v>
      </c>
      <c r="H122">
        <v>1.7</v>
      </c>
      <c r="I122">
        <v>600</v>
      </c>
      <c r="J122">
        <v>1200</v>
      </c>
      <c r="K122" s="1" t="s">
        <v>641</v>
      </c>
      <c r="L122">
        <v>100</v>
      </c>
      <c r="M122">
        <v>163</v>
      </c>
    </row>
    <row r="123" spans="1:13">
      <c r="A123" s="1" t="s">
        <v>620</v>
      </c>
      <c r="B123">
        <v>38</v>
      </c>
      <c r="C123" s="2">
        <v>125</v>
      </c>
      <c r="D123" s="1" t="s">
        <v>896</v>
      </c>
      <c r="E123" s="1" t="s">
        <v>896</v>
      </c>
      <c r="F123" s="1" t="s">
        <v>896</v>
      </c>
      <c r="G123">
        <v>0</v>
      </c>
      <c r="H123">
        <v>3</v>
      </c>
      <c r="I123">
        <v>600</v>
      </c>
      <c r="J123">
        <v>1200</v>
      </c>
      <c r="K123" s="1" t="s">
        <v>641</v>
      </c>
      <c r="L123">
        <v>100</v>
      </c>
      <c r="M123">
        <v>164</v>
      </c>
    </row>
    <row r="124" spans="1:13">
      <c r="A124" s="1" t="s">
        <v>897</v>
      </c>
      <c r="B124">
        <v>38</v>
      </c>
      <c r="C124" s="2">
        <v>126</v>
      </c>
      <c r="D124" s="1" t="s">
        <v>898</v>
      </c>
      <c r="E124" s="1" t="s">
        <v>898</v>
      </c>
      <c r="F124" s="1" t="s">
        <v>896</v>
      </c>
      <c r="G124">
        <v>0</v>
      </c>
      <c r="H124">
        <v>4.4000000000000004</v>
      </c>
      <c r="I124">
        <v>600</v>
      </c>
      <c r="J124">
        <v>1200</v>
      </c>
      <c r="K124" s="1" t="s">
        <v>641</v>
      </c>
      <c r="L124">
        <v>100</v>
      </c>
      <c r="M124">
        <v>116</v>
      </c>
    </row>
    <row r="125" spans="1:13">
      <c r="A125" s="1" t="s">
        <v>425</v>
      </c>
      <c r="B125">
        <v>38</v>
      </c>
      <c r="C125" s="2">
        <v>127</v>
      </c>
      <c r="D125" s="1" t="s">
        <v>899</v>
      </c>
      <c r="E125" s="1" t="s">
        <v>899</v>
      </c>
      <c r="F125" s="1" t="s">
        <v>900</v>
      </c>
      <c r="G125">
        <v>0</v>
      </c>
      <c r="H125">
        <v>2</v>
      </c>
      <c r="I125">
        <v>600</v>
      </c>
      <c r="J125">
        <v>1200</v>
      </c>
      <c r="K125" s="1" t="s">
        <v>901</v>
      </c>
      <c r="L125">
        <v>100</v>
      </c>
      <c r="M125">
        <v>129</v>
      </c>
    </row>
    <row r="126" spans="1:13">
      <c r="A126" s="1" t="s">
        <v>429</v>
      </c>
      <c r="B126">
        <v>38</v>
      </c>
      <c r="C126" s="2">
        <v>128</v>
      </c>
      <c r="D126" s="1" t="s">
        <v>902</v>
      </c>
      <c r="E126" s="1" t="s">
        <v>902</v>
      </c>
      <c r="F126" s="1" t="s">
        <v>903</v>
      </c>
      <c r="G126">
        <v>0</v>
      </c>
      <c r="H126">
        <v>3</v>
      </c>
      <c r="I126">
        <v>600</v>
      </c>
      <c r="J126">
        <v>1200</v>
      </c>
      <c r="K126" s="1" t="s">
        <v>901</v>
      </c>
      <c r="L126">
        <v>100</v>
      </c>
      <c r="M126">
        <v>128</v>
      </c>
    </row>
    <row r="127" spans="1:13">
      <c r="A127" s="1" t="s">
        <v>526</v>
      </c>
      <c r="B127">
        <v>38</v>
      </c>
      <c r="C127" s="2">
        <v>130</v>
      </c>
      <c r="D127" s="1" t="s">
        <v>904</v>
      </c>
      <c r="E127" s="1" t="s">
        <v>904</v>
      </c>
      <c r="F127" s="1" t="s">
        <v>905</v>
      </c>
      <c r="G127">
        <v>0</v>
      </c>
      <c r="H127">
        <v>3</v>
      </c>
      <c r="I127">
        <v>600</v>
      </c>
      <c r="J127">
        <v>1200</v>
      </c>
      <c r="K127" s="1" t="s">
        <v>906</v>
      </c>
      <c r="L127">
        <v>100</v>
      </c>
      <c r="M127">
        <v>115</v>
      </c>
    </row>
    <row r="128" spans="1:13">
      <c r="A128" s="1" t="s">
        <v>451</v>
      </c>
      <c r="B128">
        <v>38</v>
      </c>
      <c r="C128" s="2">
        <v>131</v>
      </c>
      <c r="D128" s="1" t="s">
        <v>907</v>
      </c>
      <c r="E128" s="1" t="s">
        <v>907</v>
      </c>
      <c r="F128" s="1" t="s">
        <v>453</v>
      </c>
      <c r="G128">
        <v>0</v>
      </c>
      <c r="H128">
        <v>3.8</v>
      </c>
      <c r="I128">
        <v>600</v>
      </c>
      <c r="J128">
        <v>1200</v>
      </c>
      <c r="K128" s="1" t="s">
        <v>906</v>
      </c>
      <c r="L128">
        <v>100</v>
      </c>
      <c r="M128">
        <v>115</v>
      </c>
    </row>
    <row r="129" spans="1:13">
      <c r="A129" s="1" t="s">
        <v>534</v>
      </c>
      <c r="B129">
        <v>38</v>
      </c>
      <c r="C129" s="2">
        <v>132</v>
      </c>
      <c r="D129" s="1" t="s">
        <v>908</v>
      </c>
      <c r="E129" s="1" t="s">
        <v>908</v>
      </c>
      <c r="F129" s="1" t="s">
        <v>536</v>
      </c>
      <c r="G129">
        <v>0</v>
      </c>
      <c r="H129">
        <v>4.2</v>
      </c>
      <c r="I129">
        <v>600</v>
      </c>
      <c r="J129">
        <v>1200</v>
      </c>
      <c r="K129" s="1" t="s">
        <v>906</v>
      </c>
      <c r="L129">
        <v>100</v>
      </c>
      <c r="M129">
        <v>115</v>
      </c>
    </row>
    <row r="130" spans="1:13">
      <c r="A130" s="1" t="s">
        <v>530</v>
      </c>
      <c r="B130">
        <v>38</v>
      </c>
      <c r="C130" s="2">
        <v>133</v>
      </c>
      <c r="D130" s="1" t="s">
        <v>909</v>
      </c>
      <c r="E130" s="1" t="s">
        <v>910</v>
      </c>
      <c r="F130" s="1" t="s">
        <v>911</v>
      </c>
      <c r="G130">
        <v>0</v>
      </c>
      <c r="H130">
        <v>4.2</v>
      </c>
      <c r="I130">
        <v>600</v>
      </c>
      <c r="J130">
        <v>1200</v>
      </c>
      <c r="K130" s="1" t="s">
        <v>906</v>
      </c>
      <c r="L130">
        <v>100</v>
      </c>
      <c r="M130">
        <v>115</v>
      </c>
    </row>
    <row r="131" spans="1:13">
      <c r="A131" s="1" t="s">
        <v>480</v>
      </c>
      <c r="B131">
        <v>38</v>
      </c>
      <c r="C131" s="2">
        <v>134</v>
      </c>
      <c r="D131" s="1" t="s">
        <v>912</v>
      </c>
      <c r="E131" s="1" t="s">
        <v>913</v>
      </c>
      <c r="F131" s="1" t="s">
        <v>482</v>
      </c>
      <c r="G131">
        <v>0</v>
      </c>
      <c r="H131">
        <v>4.5999999999999996</v>
      </c>
      <c r="I131">
        <v>600</v>
      </c>
      <c r="J131">
        <v>1200</v>
      </c>
      <c r="K131" s="1" t="s">
        <v>906</v>
      </c>
      <c r="L131">
        <v>100</v>
      </c>
      <c r="M131">
        <v>115</v>
      </c>
    </row>
    <row r="132" spans="1:13">
      <c r="A132" s="1" t="s">
        <v>518</v>
      </c>
      <c r="B132">
        <v>38</v>
      </c>
      <c r="C132" s="2">
        <v>135</v>
      </c>
      <c r="D132" s="1" t="s">
        <v>914</v>
      </c>
      <c r="E132" s="1" t="s">
        <v>915</v>
      </c>
      <c r="F132" s="1" t="s">
        <v>916</v>
      </c>
      <c r="G132">
        <v>0</v>
      </c>
      <c r="H132">
        <v>4.5999999999999996</v>
      </c>
      <c r="I132">
        <v>600</v>
      </c>
      <c r="J132">
        <v>1200</v>
      </c>
      <c r="K132" s="1" t="s">
        <v>906</v>
      </c>
      <c r="L132">
        <v>100</v>
      </c>
      <c r="M132">
        <v>115</v>
      </c>
    </row>
    <row r="133" spans="1:13">
      <c r="A133" s="1" t="s">
        <v>522</v>
      </c>
      <c r="B133">
        <v>38</v>
      </c>
      <c r="C133" s="2">
        <v>136</v>
      </c>
      <c r="D133" s="1" t="s">
        <v>917</v>
      </c>
      <c r="E133" s="1" t="s">
        <v>918</v>
      </c>
      <c r="F133" s="1" t="s">
        <v>919</v>
      </c>
      <c r="G133">
        <v>0</v>
      </c>
      <c r="H133">
        <v>4.5999999999999996</v>
      </c>
      <c r="I133">
        <v>600</v>
      </c>
      <c r="J133">
        <v>1200</v>
      </c>
      <c r="K133" s="1" t="s">
        <v>906</v>
      </c>
      <c r="L133">
        <v>100</v>
      </c>
      <c r="M133">
        <v>115</v>
      </c>
    </row>
    <row r="134" spans="1:13">
      <c r="A134" s="1" t="s">
        <v>542</v>
      </c>
      <c r="B134">
        <v>38</v>
      </c>
      <c r="C134" s="2">
        <v>137</v>
      </c>
      <c r="D134" s="1" t="s">
        <v>920</v>
      </c>
      <c r="E134" s="1" t="s">
        <v>920</v>
      </c>
      <c r="F134" s="1" t="s">
        <v>544</v>
      </c>
      <c r="G134">
        <v>0</v>
      </c>
      <c r="H134">
        <v>4.5999999999999996</v>
      </c>
      <c r="I134">
        <v>600</v>
      </c>
      <c r="J134">
        <v>1200</v>
      </c>
      <c r="K134" s="1" t="s">
        <v>906</v>
      </c>
      <c r="L134">
        <v>100</v>
      </c>
      <c r="M134">
        <v>115</v>
      </c>
    </row>
    <row r="135" spans="1:13">
      <c r="A135" s="1" t="s">
        <v>488</v>
      </c>
      <c r="B135">
        <v>38</v>
      </c>
      <c r="C135" s="2">
        <v>138</v>
      </c>
      <c r="D135" s="1" t="s">
        <v>921</v>
      </c>
      <c r="E135" s="1" t="s">
        <v>921</v>
      </c>
      <c r="F135" s="1" t="s">
        <v>490</v>
      </c>
      <c r="G135">
        <v>0</v>
      </c>
      <c r="H135">
        <v>4.8</v>
      </c>
      <c r="I135">
        <v>600</v>
      </c>
      <c r="J135">
        <v>1200</v>
      </c>
      <c r="K135" s="1" t="s">
        <v>906</v>
      </c>
      <c r="L135">
        <v>100</v>
      </c>
      <c r="M135">
        <v>115</v>
      </c>
    </row>
    <row r="136" spans="1:13">
      <c r="A136" s="1" t="s">
        <v>507</v>
      </c>
      <c r="B136">
        <v>38</v>
      </c>
      <c r="C136" s="2">
        <v>139</v>
      </c>
      <c r="D136" s="1" t="s">
        <v>922</v>
      </c>
      <c r="E136" s="1" t="s">
        <v>922</v>
      </c>
      <c r="F136" s="1" t="s">
        <v>509</v>
      </c>
      <c r="G136">
        <v>0</v>
      </c>
      <c r="H136">
        <v>4.5999999999999996</v>
      </c>
      <c r="I136">
        <v>600</v>
      </c>
      <c r="J136">
        <v>1200</v>
      </c>
      <c r="K136" s="1" t="s">
        <v>906</v>
      </c>
      <c r="L136">
        <v>100</v>
      </c>
      <c r="M136">
        <v>115</v>
      </c>
    </row>
    <row r="137" spans="1:13">
      <c r="A137" s="1" t="s">
        <v>447</v>
      </c>
      <c r="B137">
        <v>38</v>
      </c>
      <c r="C137" s="2">
        <v>140</v>
      </c>
      <c r="D137" s="1" t="s">
        <v>923</v>
      </c>
      <c r="E137" s="1" t="s">
        <v>923</v>
      </c>
      <c r="F137" s="1" t="s">
        <v>924</v>
      </c>
      <c r="G137">
        <v>0</v>
      </c>
      <c r="H137">
        <v>4.5999999999999996</v>
      </c>
      <c r="I137">
        <v>600</v>
      </c>
      <c r="J137">
        <v>1200</v>
      </c>
      <c r="K137" s="1" t="s">
        <v>906</v>
      </c>
      <c r="L137">
        <v>100</v>
      </c>
      <c r="M137">
        <v>115</v>
      </c>
    </row>
    <row r="138" spans="1:13">
      <c r="A138" s="1" t="s">
        <v>511</v>
      </c>
      <c r="B138">
        <v>38</v>
      </c>
      <c r="C138" s="2">
        <v>141</v>
      </c>
      <c r="D138" s="1" t="s">
        <v>925</v>
      </c>
      <c r="E138" s="1" t="s">
        <v>925</v>
      </c>
      <c r="F138" s="1" t="s">
        <v>513</v>
      </c>
      <c r="G138">
        <v>0</v>
      </c>
      <c r="H138">
        <v>4.5999999999999996</v>
      </c>
      <c r="I138">
        <v>600</v>
      </c>
      <c r="J138">
        <v>1200</v>
      </c>
      <c r="K138" s="1" t="s">
        <v>906</v>
      </c>
      <c r="L138">
        <v>100</v>
      </c>
      <c r="M138">
        <v>115</v>
      </c>
    </row>
    <row r="139" spans="1:13">
      <c r="A139" s="1" t="s">
        <v>484</v>
      </c>
      <c r="B139">
        <v>38</v>
      </c>
      <c r="C139" s="2">
        <v>142</v>
      </c>
      <c r="D139" s="1" t="s">
        <v>926</v>
      </c>
      <c r="E139" s="1" t="s">
        <v>926</v>
      </c>
      <c r="F139" s="1" t="s">
        <v>486</v>
      </c>
      <c r="G139">
        <v>0</v>
      </c>
      <c r="H139">
        <v>5.4</v>
      </c>
      <c r="I139">
        <v>600</v>
      </c>
      <c r="J139">
        <v>1200</v>
      </c>
      <c r="K139" s="1" t="s">
        <v>906</v>
      </c>
      <c r="L139">
        <v>100</v>
      </c>
      <c r="M139">
        <v>115</v>
      </c>
    </row>
    <row r="140" spans="1:13">
      <c r="A140" s="1" t="s">
        <v>492</v>
      </c>
      <c r="B140">
        <v>38</v>
      </c>
      <c r="C140" s="2">
        <v>143</v>
      </c>
      <c r="D140" s="1" t="s">
        <v>927</v>
      </c>
      <c r="E140" s="1" t="s">
        <v>927</v>
      </c>
      <c r="F140" s="1" t="s">
        <v>494</v>
      </c>
      <c r="G140">
        <v>0</v>
      </c>
      <c r="H140">
        <v>4.8</v>
      </c>
      <c r="I140">
        <v>600</v>
      </c>
      <c r="J140">
        <v>1200</v>
      </c>
      <c r="K140" s="1" t="s">
        <v>906</v>
      </c>
      <c r="L140">
        <v>100</v>
      </c>
      <c r="M140">
        <v>115</v>
      </c>
    </row>
    <row r="141" spans="1:13">
      <c r="A141" s="1" t="s">
        <v>538</v>
      </c>
      <c r="B141">
        <v>38</v>
      </c>
      <c r="C141" s="2">
        <v>144</v>
      </c>
      <c r="D141" s="1" t="s">
        <v>928</v>
      </c>
      <c r="E141" s="1" t="s">
        <v>928</v>
      </c>
      <c r="F141" s="1" t="s">
        <v>849</v>
      </c>
      <c r="G141">
        <v>0</v>
      </c>
      <c r="H141">
        <v>5.6</v>
      </c>
      <c r="I141">
        <v>600</v>
      </c>
      <c r="J141">
        <v>1200</v>
      </c>
      <c r="K141" s="1" t="s">
        <v>906</v>
      </c>
      <c r="L141">
        <v>100</v>
      </c>
      <c r="M141">
        <v>115</v>
      </c>
    </row>
    <row r="142" spans="1:13">
      <c r="A142" s="1" t="s">
        <v>122</v>
      </c>
      <c r="B142">
        <v>38</v>
      </c>
      <c r="C142" s="2">
        <v>145</v>
      </c>
      <c r="D142" s="1" t="s">
        <v>929</v>
      </c>
      <c r="E142" s="1" t="s">
        <v>930</v>
      </c>
      <c r="F142" s="1" t="s">
        <v>931</v>
      </c>
      <c r="G142">
        <v>0</v>
      </c>
      <c r="H142">
        <v>0.5</v>
      </c>
      <c r="I142">
        <v>600</v>
      </c>
      <c r="J142">
        <v>1200</v>
      </c>
      <c r="K142" s="1" t="s">
        <v>932</v>
      </c>
      <c r="L142">
        <v>100</v>
      </c>
      <c r="M142">
        <v>145</v>
      </c>
    </row>
    <row r="143" spans="1:13">
      <c r="A143" s="1" t="s">
        <v>298</v>
      </c>
      <c r="B143">
        <v>38</v>
      </c>
      <c r="C143" s="2">
        <v>146</v>
      </c>
      <c r="D143" s="1" t="s">
        <v>933</v>
      </c>
      <c r="E143" s="1" t="s">
        <v>933</v>
      </c>
      <c r="F143" s="1" t="s">
        <v>300</v>
      </c>
      <c r="G143">
        <v>0</v>
      </c>
      <c r="H143">
        <v>3.5</v>
      </c>
      <c r="I143">
        <v>600</v>
      </c>
      <c r="J143">
        <v>1200</v>
      </c>
      <c r="K143" s="1" t="s">
        <v>934</v>
      </c>
      <c r="L143">
        <v>100</v>
      </c>
      <c r="M143">
        <v>193</v>
      </c>
    </row>
    <row r="144" spans="1:13">
      <c r="A144" s="1" t="s">
        <v>306</v>
      </c>
      <c r="B144">
        <v>38</v>
      </c>
      <c r="C144" s="2">
        <v>147</v>
      </c>
      <c r="D144" s="1" t="s">
        <v>935</v>
      </c>
      <c r="E144" s="1" t="s">
        <v>935</v>
      </c>
      <c r="F144" s="1" t="s">
        <v>308</v>
      </c>
      <c r="G144">
        <v>0</v>
      </c>
      <c r="H144">
        <v>3.5</v>
      </c>
      <c r="I144">
        <v>600</v>
      </c>
      <c r="J144">
        <v>1200</v>
      </c>
      <c r="K144" s="1" t="s">
        <v>934</v>
      </c>
      <c r="L144">
        <v>100</v>
      </c>
      <c r="M144">
        <v>193</v>
      </c>
    </row>
    <row r="145" spans="1:13">
      <c r="A145" s="1" t="s">
        <v>260</v>
      </c>
      <c r="B145">
        <v>38</v>
      </c>
      <c r="C145" s="2">
        <v>148</v>
      </c>
      <c r="D145" s="1" t="s">
        <v>936</v>
      </c>
      <c r="E145" s="1" t="s">
        <v>936</v>
      </c>
      <c r="F145" s="1" t="s">
        <v>262</v>
      </c>
      <c r="G145">
        <v>0</v>
      </c>
      <c r="H145">
        <v>3.5</v>
      </c>
      <c r="I145">
        <v>600</v>
      </c>
      <c r="J145">
        <v>1200</v>
      </c>
      <c r="K145" s="1" t="s">
        <v>934</v>
      </c>
      <c r="L145">
        <v>100</v>
      </c>
      <c r="M145">
        <v>193</v>
      </c>
    </row>
    <row r="146" spans="1:13">
      <c r="A146" s="1" t="s">
        <v>255</v>
      </c>
      <c r="B146">
        <v>38</v>
      </c>
      <c r="C146" s="2">
        <v>149</v>
      </c>
      <c r="D146" s="1" t="s">
        <v>937</v>
      </c>
      <c r="E146" s="1" t="s">
        <v>937</v>
      </c>
      <c r="F146" s="1" t="s">
        <v>938</v>
      </c>
      <c r="G146">
        <v>0</v>
      </c>
      <c r="H146">
        <v>3.5</v>
      </c>
      <c r="I146">
        <v>600</v>
      </c>
      <c r="J146">
        <v>1200</v>
      </c>
      <c r="K146" s="1" t="s">
        <v>934</v>
      </c>
      <c r="L146">
        <v>100</v>
      </c>
      <c r="M146">
        <v>193</v>
      </c>
    </row>
    <row r="147" spans="1:13">
      <c r="A147" s="1" t="s">
        <v>347</v>
      </c>
      <c r="B147">
        <v>38</v>
      </c>
      <c r="C147" s="2">
        <v>150</v>
      </c>
      <c r="D147" s="1" t="s">
        <v>939</v>
      </c>
      <c r="E147" s="1" t="s">
        <v>939</v>
      </c>
      <c r="F147" s="1" t="s">
        <v>349</v>
      </c>
      <c r="G147">
        <v>0</v>
      </c>
      <c r="H147">
        <v>3.5</v>
      </c>
      <c r="I147">
        <v>600</v>
      </c>
      <c r="J147">
        <v>1200</v>
      </c>
      <c r="K147" s="1" t="s">
        <v>934</v>
      </c>
      <c r="L147">
        <v>100</v>
      </c>
      <c r="M147">
        <v>193</v>
      </c>
    </row>
    <row r="148" spans="1:13">
      <c r="A148" s="1" t="s">
        <v>340</v>
      </c>
      <c r="B148">
        <v>38</v>
      </c>
      <c r="C148" s="2">
        <v>151</v>
      </c>
      <c r="D148" s="1" t="s">
        <v>341</v>
      </c>
      <c r="E148" s="1" t="s">
        <v>341</v>
      </c>
      <c r="F148" s="1" t="s">
        <v>342</v>
      </c>
      <c r="G148">
        <v>0</v>
      </c>
      <c r="H148">
        <v>3.8</v>
      </c>
      <c r="I148">
        <v>600</v>
      </c>
      <c r="J148">
        <v>1200</v>
      </c>
      <c r="K148" s="1" t="s">
        <v>934</v>
      </c>
      <c r="L148">
        <v>100</v>
      </c>
      <c r="M148">
        <v>193</v>
      </c>
    </row>
    <row r="149" spans="1:13">
      <c r="A149" s="1" t="s">
        <v>268</v>
      </c>
      <c r="B149">
        <v>38</v>
      </c>
      <c r="C149" s="2">
        <v>152</v>
      </c>
      <c r="D149" s="1" t="s">
        <v>940</v>
      </c>
      <c r="E149" s="1" t="s">
        <v>940</v>
      </c>
      <c r="F149" s="1" t="s">
        <v>270</v>
      </c>
      <c r="G149">
        <v>0</v>
      </c>
      <c r="H149">
        <v>3.8</v>
      </c>
      <c r="I149">
        <v>600</v>
      </c>
      <c r="J149">
        <v>1200</v>
      </c>
      <c r="K149" s="1" t="s">
        <v>934</v>
      </c>
      <c r="L149">
        <v>100</v>
      </c>
      <c r="M149">
        <v>193</v>
      </c>
    </row>
    <row r="150" spans="1:13">
      <c r="A150" s="2" t="s">
        <v>170</v>
      </c>
      <c r="B150">
        <v>38</v>
      </c>
      <c r="C150" s="2">
        <v>153</v>
      </c>
      <c r="D150" s="2" t="s">
        <v>171</v>
      </c>
      <c r="E150" s="2" t="s">
        <v>171</v>
      </c>
      <c r="F150" s="2" t="s">
        <v>171</v>
      </c>
      <c r="K150" s="1"/>
    </row>
    <row r="151" spans="1:13">
      <c r="A151" s="1" t="s">
        <v>21</v>
      </c>
      <c r="B151">
        <v>38</v>
      </c>
      <c r="C151" s="2">
        <v>154</v>
      </c>
      <c r="D151" s="1" t="s">
        <v>22</v>
      </c>
      <c r="E151" s="1" t="s">
        <v>22</v>
      </c>
      <c r="F151" s="1" t="s">
        <v>22</v>
      </c>
      <c r="G151">
        <v>0</v>
      </c>
      <c r="H151">
        <v>1.5</v>
      </c>
      <c r="I151">
        <v>600</v>
      </c>
      <c r="J151">
        <v>1200</v>
      </c>
      <c r="K151" s="1" t="s">
        <v>941</v>
      </c>
      <c r="L151">
        <v>100</v>
      </c>
      <c r="M151">
        <v>189</v>
      </c>
    </row>
    <row r="152" spans="1:13">
      <c r="A152" s="1" t="s">
        <v>385</v>
      </c>
      <c r="B152">
        <v>38</v>
      </c>
      <c r="C152" s="2">
        <v>155</v>
      </c>
      <c r="D152" s="1" t="s">
        <v>942</v>
      </c>
      <c r="E152" s="1" t="s">
        <v>942</v>
      </c>
      <c r="F152" s="1" t="s">
        <v>387</v>
      </c>
      <c r="G152">
        <v>0</v>
      </c>
      <c r="H152">
        <v>1.5</v>
      </c>
      <c r="I152">
        <v>600</v>
      </c>
      <c r="J152">
        <v>1200</v>
      </c>
      <c r="K152" s="1" t="s">
        <v>941</v>
      </c>
      <c r="L152">
        <v>100</v>
      </c>
      <c r="M152">
        <v>189</v>
      </c>
    </row>
    <row r="153" spans="1:13">
      <c r="A153" s="1" t="s">
        <v>252</v>
      </c>
      <c r="B153">
        <v>38</v>
      </c>
      <c r="C153" s="2">
        <v>156</v>
      </c>
      <c r="D153" s="1" t="s">
        <v>943</v>
      </c>
      <c r="E153" s="1" t="s">
        <v>944</v>
      </c>
      <c r="F153" s="1" t="s">
        <v>945</v>
      </c>
      <c r="G153">
        <v>0</v>
      </c>
      <c r="H153">
        <v>1</v>
      </c>
      <c r="I153">
        <v>600</v>
      </c>
      <c r="J153">
        <v>1200</v>
      </c>
      <c r="K153" s="1" t="s">
        <v>946</v>
      </c>
      <c r="L153">
        <v>100</v>
      </c>
      <c r="M153">
        <v>191</v>
      </c>
    </row>
    <row r="154" spans="1:13">
      <c r="A154" s="1" t="s">
        <v>115</v>
      </c>
      <c r="B154">
        <v>38</v>
      </c>
      <c r="C154" s="2">
        <v>157</v>
      </c>
      <c r="D154" s="1" t="s">
        <v>116</v>
      </c>
      <c r="E154" s="1" t="s">
        <v>116</v>
      </c>
      <c r="F154" s="1" t="s">
        <v>116</v>
      </c>
      <c r="G154">
        <v>0</v>
      </c>
      <c r="H154">
        <v>1</v>
      </c>
      <c r="I154">
        <v>600</v>
      </c>
      <c r="J154">
        <v>1200</v>
      </c>
      <c r="K154" s="1" t="s">
        <v>946</v>
      </c>
      <c r="L154">
        <v>100</v>
      </c>
      <c r="M154">
        <v>191</v>
      </c>
    </row>
    <row r="155" spans="1:13">
      <c r="A155" s="1" t="s">
        <v>193</v>
      </c>
      <c r="B155">
        <v>38</v>
      </c>
      <c r="C155" s="2">
        <v>158</v>
      </c>
      <c r="D155" s="1" t="s">
        <v>194</v>
      </c>
      <c r="E155" s="1" t="s">
        <v>194</v>
      </c>
      <c r="F155" s="1" t="s">
        <v>194</v>
      </c>
      <c r="G155">
        <v>0</v>
      </c>
      <c r="H155">
        <v>1.5</v>
      </c>
      <c r="I155">
        <v>600</v>
      </c>
      <c r="J155">
        <v>1200</v>
      </c>
      <c r="K155" s="1" t="s">
        <v>946</v>
      </c>
      <c r="L155">
        <v>100</v>
      </c>
      <c r="M155">
        <v>191</v>
      </c>
    </row>
    <row r="156" spans="1:13">
      <c r="A156" s="1" t="s">
        <v>236</v>
      </c>
      <c r="B156">
        <v>38</v>
      </c>
      <c r="C156" s="2">
        <v>159</v>
      </c>
      <c r="D156" s="1" t="s">
        <v>947</v>
      </c>
      <c r="E156" s="1" t="s">
        <v>948</v>
      </c>
      <c r="F156" s="1" t="s">
        <v>949</v>
      </c>
      <c r="G156">
        <v>0</v>
      </c>
      <c r="H156">
        <v>1.6</v>
      </c>
      <c r="I156">
        <v>600</v>
      </c>
      <c r="J156">
        <v>1200</v>
      </c>
      <c r="K156" s="1" t="s">
        <v>946</v>
      </c>
      <c r="L156">
        <v>100</v>
      </c>
      <c r="M156">
        <v>191</v>
      </c>
    </row>
    <row r="157" spans="1:13">
      <c r="A157" s="1" t="s">
        <v>950</v>
      </c>
      <c r="B157">
        <v>38</v>
      </c>
      <c r="C157" s="2">
        <v>160</v>
      </c>
      <c r="D157" s="1" t="s">
        <v>951</v>
      </c>
      <c r="E157" s="1" t="s">
        <v>951</v>
      </c>
      <c r="F157" s="1" t="s">
        <v>951</v>
      </c>
      <c r="G157">
        <v>0</v>
      </c>
      <c r="H157">
        <v>0.4</v>
      </c>
      <c r="I157">
        <v>600</v>
      </c>
      <c r="J157">
        <v>1200</v>
      </c>
      <c r="K157" s="1" t="s">
        <v>952</v>
      </c>
      <c r="L157">
        <v>100</v>
      </c>
      <c r="M157">
        <v>160</v>
      </c>
    </row>
    <row r="158" spans="1:13">
      <c r="A158" s="1" t="s">
        <v>953</v>
      </c>
      <c r="B158">
        <v>38</v>
      </c>
      <c r="C158" s="2">
        <v>161</v>
      </c>
      <c r="D158" s="1" t="s">
        <v>954</v>
      </c>
      <c r="E158" s="1" t="s">
        <v>955</v>
      </c>
      <c r="F158" s="1" t="s">
        <v>956</v>
      </c>
      <c r="G158">
        <v>0</v>
      </c>
      <c r="H158">
        <v>1</v>
      </c>
      <c r="I158">
        <v>600</v>
      </c>
      <c r="J158">
        <v>1200</v>
      </c>
      <c r="K158" s="1" t="s">
        <v>952</v>
      </c>
      <c r="L158">
        <v>100</v>
      </c>
      <c r="M158">
        <v>161</v>
      </c>
    </row>
    <row r="159" spans="1:13">
      <c r="A159" s="1" t="s">
        <v>957</v>
      </c>
      <c r="B159">
        <v>38</v>
      </c>
      <c r="C159" s="2">
        <v>162</v>
      </c>
      <c r="D159" s="1" t="s">
        <v>958</v>
      </c>
      <c r="E159" s="1" t="s">
        <v>958</v>
      </c>
      <c r="F159" s="1" t="s">
        <v>958</v>
      </c>
      <c r="G159">
        <v>0</v>
      </c>
      <c r="H159">
        <v>2</v>
      </c>
      <c r="I159">
        <v>600</v>
      </c>
      <c r="J159">
        <v>1200</v>
      </c>
      <c r="K159" s="1" t="s">
        <v>952</v>
      </c>
      <c r="L159">
        <v>100</v>
      </c>
      <c r="M159">
        <v>162</v>
      </c>
    </row>
    <row r="160" spans="1:13">
      <c r="A160" s="1" t="s">
        <v>959</v>
      </c>
      <c r="B160">
        <v>38</v>
      </c>
      <c r="C160" s="2">
        <v>163</v>
      </c>
      <c r="D160" s="1" t="s">
        <v>960</v>
      </c>
      <c r="E160" s="1" t="s">
        <v>960</v>
      </c>
      <c r="F160" s="1" t="s">
        <v>960</v>
      </c>
      <c r="G160">
        <v>0</v>
      </c>
      <c r="H160">
        <v>0.3</v>
      </c>
      <c r="I160">
        <v>600</v>
      </c>
      <c r="J160">
        <v>1200</v>
      </c>
      <c r="K160" s="1" t="s">
        <v>952</v>
      </c>
      <c r="L160">
        <v>100</v>
      </c>
      <c r="M160">
        <v>163</v>
      </c>
    </row>
    <row r="161" spans="1:13">
      <c r="A161" s="1" t="s">
        <v>17</v>
      </c>
      <c r="B161">
        <v>38</v>
      </c>
      <c r="C161" s="2">
        <v>164</v>
      </c>
      <c r="D161" s="1" t="s">
        <v>961</v>
      </c>
      <c r="E161" s="1" t="s">
        <v>961</v>
      </c>
      <c r="F161" s="1" t="s">
        <v>962</v>
      </c>
      <c r="G161">
        <v>0</v>
      </c>
      <c r="H161">
        <v>0.7</v>
      </c>
      <c r="I161">
        <v>600</v>
      </c>
      <c r="J161">
        <v>1200</v>
      </c>
      <c r="K161" s="1" t="s">
        <v>952</v>
      </c>
      <c r="L161">
        <v>100</v>
      </c>
      <c r="M161">
        <v>164</v>
      </c>
    </row>
    <row r="162" spans="1:13">
      <c r="A162" s="1" t="s">
        <v>15</v>
      </c>
      <c r="B162">
        <v>38</v>
      </c>
      <c r="C162" s="2">
        <v>165</v>
      </c>
      <c r="D162" s="1" t="s">
        <v>16</v>
      </c>
      <c r="E162" s="1" t="s">
        <v>16</v>
      </c>
      <c r="F162" s="1" t="s">
        <v>16</v>
      </c>
      <c r="G162">
        <v>0</v>
      </c>
      <c r="H162">
        <v>1.2</v>
      </c>
      <c r="I162">
        <v>600</v>
      </c>
      <c r="J162">
        <v>1200</v>
      </c>
      <c r="K162" s="1" t="s">
        <v>952</v>
      </c>
      <c r="L162">
        <v>100</v>
      </c>
      <c r="M162">
        <v>165</v>
      </c>
    </row>
    <row r="163" spans="1:13">
      <c r="A163" s="1" t="s">
        <v>963</v>
      </c>
      <c r="B163">
        <v>38</v>
      </c>
      <c r="C163" s="2">
        <v>165</v>
      </c>
      <c r="D163" s="1" t="s">
        <v>964</v>
      </c>
      <c r="E163" s="1" t="s">
        <v>964</v>
      </c>
      <c r="F163" s="1" t="s">
        <v>964</v>
      </c>
      <c r="G163">
        <v>0</v>
      </c>
      <c r="H163">
        <v>1.2</v>
      </c>
      <c r="I163">
        <v>600</v>
      </c>
      <c r="J163">
        <v>1200</v>
      </c>
      <c r="K163" s="1" t="s">
        <v>952</v>
      </c>
      <c r="L163">
        <v>100</v>
      </c>
      <c r="M163">
        <v>165</v>
      </c>
    </row>
    <row r="164" spans="1:13">
      <c r="A164" s="1" t="s">
        <v>24</v>
      </c>
      <c r="B164">
        <v>38</v>
      </c>
      <c r="C164" s="2">
        <v>166</v>
      </c>
      <c r="D164" s="1" t="s">
        <v>25</v>
      </c>
      <c r="E164" s="1" t="s">
        <v>25</v>
      </c>
      <c r="F164" s="1" t="s">
        <v>25</v>
      </c>
      <c r="G164">
        <v>0</v>
      </c>
      <c r="H164">
        <v>1.6</v>
      </c>
      <c r="I164">
        <v>600</v>
      </c>
      <c r="J164">
        <v>2100</v>
      </c>
      <c r="K164" s="1" t="s">
        <v>965</v>
      </c>
      <c r="L164">
        <v>100</v>
      </c>
      <c r="M164">
        <v>180</v>
      </c>
    </row>
    <row r="165" spans="1:13">
      <c r="A165" s="1" t="s">
        <v>51</v>
      </c>
      <c r="B165">
        <v>38</v>
      </c>
      <c r="C165" s="2">
        <v>167</v>
      </c>
      <c r="D165" s="1" t="s">
        <v>966</v>
      </c>
      <c r="E165" s="1" t="s">
        <v>966</v>
      </c>
      <c r="F165" s="1" t="s">
        <v>967</v>
      </c>
      <c r="G165">
        <v>0</v>
      </c>
      <c r="H165">
        <v>1.6</v>
      </c>
      <c r="I165">
        <v>600</v>
      </c>
      <c r="J165">
        <v>2100</v>
      </c>
      <c r="K165" s="1" t="s">
        <v>965</v>
      </c>
      <c r="L165">
        <v>100</v>
      </c>
      <c r="M165">
        <v>180</v>
      </c>
    </row>
    <row r="166" spans="1:13">
      <c r="A166" s="1" t="s">
        <v>578</v>
      </c>
      <c r="B166">
        <v>38</v>
      </c>
      <c r="C166" s="2">
        <v>168</v>
      </c>
      <c r="D166" s="1" t="s">
        <v>968</v>
      </c>
      <c r="E166" s="1" t="s">
        <v>968</v>
      </c>
      <c r="F166" s="1" t="s">
        <v>580</v>
      </c>
      <c r="G166">
        <v>0</v>
      </c>
      <c r="H166">
        <v>1.5</v>
      </c>
      <c r="I166">
        <v>600</v>
      </c>
      <c r="J166">
        <v>2100</v>
      </c>
      <c r="K166" s="1" t="s">
        <v>965</v>
      </c>
      <c r="L166">
        <v>100</v>
      </c>
      <c r="M166">
        <v>180</v>
      </c>
    </row>
    <row r="167" spans="1:13">
      <c r="A167" s="1" t="s">
        <v>575</v>
      </c>
      <c r="B167">
        <v>38</v>
      </c>
      <c r="C167" s="2">
        <v>169</v>
      </c>
      <c r="D167" s="1" t="s">
        <v>969</v>
      </c>
      <c r="E167" s="1" t="s">
        <v>969</v>
      </c>
      <c r="F167" s="1" t="s">
        <v>577</v>
      </c>
      <c r="G167">
        <v>0</v>
      </c>
      <c r="H167">
        <v>1.8</v>
      </c>
      <c r="I167">
        <v>600</v>
      </c>
      <c r="J167">
        <v>2100</v>
      </c>
      <c r="K167" s="1" t="s">
        <v>965</v>
      </c>
      <c r="L167">
        <v>100</v>
      </c>
      <c r="M167">
        <v>180</v>
      </c>
    </row>
    <row r="168" spans="1:13">
      <c r="A168" s="1" t="s">
        <v>207</v>
      </c>
      <c r="B168">
        <v>38</v>
      </c>
      <c r="C168" s="2">
        <v>170</v>
      </c>
      <c r="D168" s="1" t="s">
        <v>208</v>
      </c>
      <c r="E168" s="1" t="s">
        <v>208</v>
      </c>
      <c r="F168" s="1" t="s">
        <v>208</v>
      </c>
      <c r="G168">
        <v>0</v>
      </c>
      <c r="H168">
        <v>1.5</v>
      </c>
      <c r="I168">
        <v>600</v>
      </c>
      <c r="J168">
        <v>2100</v>
      </c>
      <c r="K168" s="1" t="s">
        <v>965</v>
      </c>
      <c r="L168">
        <v>100</v>
      </c>
      <c r="M168">
        <v>180</v>
      </c>
    </row>
    <row r="169" spans="1:13">
      <c r="A169" s="1" t="s">
        <v>18</v>
      </c>
      <c r="B169">
        <v>38</v>
      </c>
      <c r="C169" s="2">
        <v>171</v>
      </c>
      <c r="D169" s="1" t="s">
        <v>19</v>
      </c>
      <c r="E169" s="1" t="s">
        <v>19</v>
      </c>
      <c r="F169" s="1" t="s">
        <v>19</v>
      </c>
      <c r="G169">
        <v>0</v>
      </c>
      <c r="H169">
        <v>1.5</v>
      </c>
      <c r="I169">
        <v>2100</v>
      </c>
      <c r="J169">
        <v>2100</v>
      </c>
      <c r="K169" s="1" t="s">
        <v>965</v>
      </c>
      <c r="L169">
        <v>100</v>
      </c>
      <c r="M169">
        <v>180</v>
      </c>
    </row>
    <row r="170" spans="1:13">
      <c r="A170" s="1" t="s">
        <v>142</v>
      </c>
      <c r="B170">
        <v>38</v>
      </c>
      <c r="C170" s="2">
        <v>172</v>
      </c>
      <c r="D170" s="1" t="s">
        <v>970</v>
      </c>
      <c r="E170" s="1" t="s">
        <v>970</v>
      </c>
      <c r="F170" s="1" t="s">
        <v>144</v>
      </c>
      <c r="G170">
        <v>0</v>
      </c>
      <c r="H170">
        <v>1.2</v>
      </c>
      <c r="I170">
        <v>600</v>
      </c>
      <c r="J170">
        <v>2100</v>
      </c>
      <c r="K170" s="1" t="s">
        <v>965</v>
      </c>
      <c r="L170">
        <v>100</v>
      </c>
      <c r="M170">
        <v>180</v>
      </c>
    </row>
    <row r="171" spans="1:13">
      <c r="A171" s="1" t="s">
        <v>145</v>
      </c>
      <c r="B171">
        <v>38</v>
      </c>
      <c r="C171" s="2">
        <v>173</v>
      </c>
      <c r="D171" s="1" t="s">
        <v>971</v>
      </c>
      <c r="E171" s="1" t="s">
        <v>971</v>
      </c>
      <c r="F171" s="1" t="s">
        <v>147</v>
      </c>
      <c r="G171">
        <v>0</v>
      </c>
      <c r="H171">
        <v>1.2</v>
      </c>
      <c r="I171">
        <v>600</v>
      </c>
      <c r="J171">
        <v>2100</v>
      </c>
      <c r="K171" s="1" t="s">
        <v>965</v>
      </c>
      <c r="L171">
        <v>100</v>
      </c>
      <c r="M171">
        <v>180</v>
      </c>
    </row>
    <row r="172" spans="1:13">
      <c r="A172" s="1" t="s">
        <v>972</v>
      </c>
      <c r="B172">
        <v>38</v>
      </c>
      <c r="C172" s="2">
        <v>174</v>
      </c>
      <c r="D172" s="1" t="s">
        <v>973</v>
      </c>
      <c r="E172" s="1" t="s">
        <v>974</v>
      </c>
      <c r="F172" s="1" t="s">
        <v>975</v>
      </c>
      <c r="G172">
        <v>0</v>
      </c>
      <c r="H172">
        <v>2</v>
      </c>
      <c r="I172">
        <v>600</v>
      </c>
      <c r="J172">
        <v>1200</v>
      </c>
      <c r="K172" s="1" t="s">
        <v>641</v>
      </c>
      <c r="L172">
        <v>100</v>
      </c>
      <c r="M172">
        <v>163</v>
      </c>
    </row>
    <row r="173" spans="1:13">
      <c r="A173" s="1" t="s">
        <v>138</v>
      </c>
      <c r="B173">
        <v>38</v>
      </c>
      <c r="C173" s="2">
        <v>175</v>
      </c>
      <c r="D173" s="1" t="s">
        <v>139</v>
      </c>
      <c r="E173" s="1" t="s">
        <v>976</v>
      </c>
      <c r="F173" s="1" t="s">
        <v>975</v>
      </c>
      <c r="G173">
        <v>0</v>
      </c>
      <c r="H173">
        <v>3.3</v>
      </c>
      <c r="I173">
        <v>600</v>
      </c>
      <c r="J173">
        <v>1200</v>
      </c>
      <c r="K173" s="1" t="s">
        <v>641</v>
      </c>
      <c r="L173">
        <v>100</v>
      </c>
      <c r="M173">
        <v>164</v>
      </c>
    </row>
    <row r="174" spans="1:13">
      <c r="A174" s="1" t="s">
        <v>977</v>
      </c>
      <c r="B174">
        <v>38</v>
      </c>
      <c r="C174" s="2">
        <v>176</v>
      </c>
      <c r="D174" s="1" t="s">
        <v>978</v>
      </c>
      <c r="E174" s="1" t="s">
        <v>979</v>
      </c>
      <c r="F174" s="1" t="s">
        <v>975</v>
      </c>
      <c r="G174">
        <v>0</v>
      </c>
      <c r="H174">
        <v>4.8</v>
      </c>
      <c r="I174">
        <v>600</v>
      </c>
      <c r="J174">
        <v>1200</v>
      </c>
      <c r="K174" s="1" t="s">
        <v>641</v>
      </c>
      <c r="L174">
        <v>100</v>
      </c>
      <c r="M174">
        <v>116</v>
      </c>
    </row>
    <row r="175" spans="1:13">
      <c r="A175" s="1" t="s">
        <v>980</v>
      </c>
      <c r="B175">
        <v>38</v>
      </c>
      <c r="C175" s="2">
        <v>177</v>
      </c>
      <c r="D175" s="1" t="s">
        <v>981</v>
      </c>
      <c r="E175" s="1" t="s">
        <v>981</v>
      </c>
      <c r="F175" s="1" t="s">
        <v>982</v>
      </c>
      <c r="G175">
        <v>0</v>
      </c>
      <c r="H175">
        <v>0.1</v>
      </c>
      <c r="I175">
        <v>600</v>
      </c>
      <c r="J175">
        <v>1200</v>
      </c>
      <c r="K175" s="1" t="s">
        <v>983</v>
      </c>
      <c r="L175">
        <v>100</v>
      </c>
      <c r="M175">
        <v>192</v>
      </c>
    </row>
    <row r="176" spans="1:13">
      <c r="A176" s="1" t="s">
        <v>984</v>
      </c>
      <c r="B176">
        <v>38</v>
      </c>
      <c r="C176" s="2">
        <v>178</v>
      </c>
      <c r="D176" s="1" t="s">
        <v>985</v>
      </c>
      <c r="E176" s="1" t="s">
        <v>985</v>
      </c>
      <c r="F176" s="1" t="s">
        <v>982</v>
      </c>
      <c r="G176">
        <v>0</v>
      </c>
      <c r="H176">
        <v>0.2</v>
      </c>
      <c r="I176">
        <v>600</v>
      </c>
      <c r="J176">
        <v>1200</v>
      </c>
      <c r="K176" s="1" t="s">
        <v>983</v>
      </c>
      <c r="L176">
        <v>100</v>
      </c>
      <c r="M176">
        <v>192</v>
      </c>
    </row>
    <row r="177" spans="1:13">
      <c r="A177" s="1" t="s">
        <v>986</v>
      </c>
      <c r="B177">
        <v>38</v>
      </c>
      <c r="C177" s="2">
        <v>179</v>
      </c>
      <c r="D177" s="1" t="s">
        <v>987</v>
      </c>
      <c r="E177" s="1" t="s">
        <v>987</v>
      </c>
      <c r="F177" s="1" t="s">
        <v>982</v>
      </c>
      <c r="G177">
        <v>0</v>
      </c>
      <c r="H177">
        <v>0.3</v>
      </c>
      <c r="I177">
        <v>600</v>
      </c>
      <c r="J177">
        <v>1200</v>
      </c>
      <c r="K177" s="1" t="s">
        <v>983</v>
      </c>
      <c r="L177">
        <v>100</v>
      </c>
      <c r="M177">
        <v>192</v>
      </c>
    </row>
    <row r="178" spans="1:13">
      <c r="A178" s="1" t="s">
        <v>163</v>
      </c>
      <c r="B178">
        <v>38</v>
      </c>
      <c r="C178" s="2">
        <v>181</v>
      </c>
      <c r="D178" s="1" t="s">
        <v>988</v>
      </c>
      <c r="E178" s="1" t="s">
        <v>988</v>
      </c>
      <c r="F178" s="1" t="s">
        <v>165</v>
      </c>
      <c r="G178">
        <v>0</v>
      </c>
      <c r="H178">
        <v>0.2</v>
      </c>
      <c r="I178">
        <v>600</v>
      </c>
      <c r="J178">
        <v>1200</v>
      </c>
      <c r="K178" s="1" t="s">
        <v>983</v>
      </c>
      <c r="L178">
        <v>100</v>
      </c>
      <c r="M178">
        <v>192</v>
      </c>
    </row>
    <row r="179" spans="1:13">
      <c r="A179" s="1" t="s">
        <v>166</v>
      </c>
      <c r="B179">
        <v>38</v>
      </c>
      <c r="C179" s="2">
        <v>182</v>
      </c>
      <c r="D179" s="1" t="s">
        <v>989</v>
      </c>
      <c r="E179" s="1" t="s">
        <v>989</v>
      </c>
      <c r="F179" s="1" t="s">
        <v>982</v>
      </c>
      <c r="G179">
        <v>0</v>
      </c>
      <c r="H179">
        <v>0.2</v>
      </c>
      <c r="I179">
        <v>600</v>
      </c>
      <c r="J179">
        <v>1200</v>
      </c>
      <c r="K179" s="1" t="s">
        <v>983</v>
      </c>
      <c r="L179">
        <v>100</v>
      </c>
      <c r="M179">
        <v>192</v>
      </c>
    </row>
    <row r="180" spans="1:13">
      <c r="A180" s="1" t="s">
        <v>168</v>
      </c>
      <c r="B180">
        <v>38</v>
      </c>
      <c r="C180" s="2">
        <v>183</v>
      </c>
      <c r="D180" s="1" t="s">
        <v>990</v>
      </c>
      <c r="E180" s="1" t="s">
        <v>990</v>
      </c>
      <c r="F180" s="1" t="s">
        <v>165</v>
      </c>
      <c r="G180">
        <v>0</v>
      </c>
      <c r="H180">
        <v>0.3</v>
      </c>
      <c r="I180">
        <v>600</v>
      </c>
      <c r="J180">
        <v>1200</v>
      </c>
      <c r="K180" s="1" t="s">
        <v>983</v>
      </c>
      <c r="L180">
        <v>100</v>
      </c>
      <c r="M180">
        <v>192</v>
      </c>
    </row>
    <row r="181" spans="1:13">
      <c r="A181" s="1" t="s">
        <v>170</v>
      </c>
      <c r="B181">
        <v>38</v>
      </c>
      <c r="C181" s="2">
        <v>184</v>
      </c>
      <c r="D181" s="1" t="s">
        <v>991</v>
      </c>
      <c r="E181" s="1" t="s">
        <v>991</v>
      </c>
      <c r="F181" s="1" t="s">
        <v>165</v>
      </c>
      <c r="G181">
        <v>0</v>
      </c>
      <c r="H181">
        <v>0.5</v>
      </c>
      <c r="I181">
        <v>600</v>
      </c>
      <c r="J181">
        <v>1200</v>
      </c>
      <c r="K181" s="1" t="s">
        <v>983</v>
      </c>
      <c r="L181">
        <v>100</v>
      </c>
      <c r="M181">
        <v>192</v>
      </c>
    </row>
    <row r="182" spans="1:13">
      <c r="A182" s="1" t="s">
        <v>992</v>
      </c>
      <c r="B182">
        <v>38</v>
      </c>
      <c r="C182" s="2">
        <v>185</v>
      </c>
      <c r="D182" s="1" t="s">
        <v>993</v>
      </c>
      <c r="E182" s="1" t="s">
        <v>993</v>
      </c>
      <c r="F182" s="1" t="s">
        <v>982</v>
      </c>
      <c r="G182">
        <v>0</v>
      </c>
      <c r="H182">
        <v>0.2</v>
      </c>
      <c r="I182">
        <v>600</v>
      </c>
      <c r="J182">
        <v>1200</v>
      </c>
      <c r="K182" s="1" t="s">
        <v>983</v>
      </c>
      <c r="L182">
        <v>100</v>
      </c>
      <c r="M182">
        <v>192</v>
      </c>
    </row>
    <row r="183" spans="1:13">
      <c r="A183" s="1" t="s">
        <v>994</v>
      </c>
      <c r="B183">
        <v>38</v>
      </c>
      <c r="C183" s="2">
        <v>186</v>
      </c>
      <c r="D183" s="1" t="s">
        <v>995</v>
      </c>
      <c r="E183" s="1" t="s">
        <v>995</v>
      </c>
      <c r="F183" s="1" t="s">
        <v>982</v>
      </c>
      <c r="G183">
        <v>0</v>
      </c>
      <c r="H183">
        <v>0.3</v>
      </c>
      <c r="I183">
        <v>600</v>
      </c>
      <c r="J183">
        <v>1200</v>
      </c>
      <c r="K183" s="1" t="s">
        <v>983</v>
      </c>
      <c r="L183">
        <v>100</v>
      </c>
      <c r="M183">
        <v>192</v>
      </c>
    </row>
    <row r="184" spans="1:13">
      <c r="A184" s="1" t="s">
        <v>996</v>
      </c>
      <c r="B184">
        <v>38</v>
      </c>
      <c r="C184" s="2">
        <v>187</v>
      </c>
      <c r="D184" s="1" t="s">
        <v>997</v>
      </c>
      <c r="E184" s="1" t="s">
        <v>997</v>
      </c>
      <c r="F184" s="1" t="s">
        <v>982</v>
      </c>
      <c r="G184">
        <v>0</v>
      </c>
      <c r="H184">
        <v>0.4</v>
      </c>
      <c r="I184">
        <v>600</v>
      </c>
      <c r="J184">
        <v>1200</v>
      </c>
      <c r="K184" s="1" t="s">
        <v>983</v>
      </c>
      <c r="L184">
        <v>100</v>
      </c>
      <c r="M184">
        <v>192</v>
      </c>
    </row>
    <row r="185" spans="1:13">
      <c r="A185" s="1" t="s">
        <v>998</v>
      </c>
      <c r="B185">
        <v>38</v>
      </c>
      <c r="C185" s="2">
        <v>188</v>
      </c>
      <c r="D185" s="1" t="s">
        <v>999</v>
      </c>
      <c r="E185" s="1" t="s">
        <v>999</v>
      </c>
      <c r="F185" s="1" t="s">
        <v>1000</v>
      </c>
      <c r="G185">
        <v>0</v>
      </c>
      <c r="H185">
        <v>0.5</v>
      </c>
      <c r="I185">
        <v>600</v>
      </c>
      <c r="J185">
        <v>1200</v>
      </c>
      <c r="K185" s="1" t="s">
        <v>983</v>
      </c>
      <c r="L185">
        <v>100</v>
      </c>
      <c r="M185">
        <v>192</v>
      </c>
    </row>
    <row r="186" spans="1:13">
      <c r="A186" s="1" t="s">
        <v>1001</v>
      </c>
      <c r="B186">
        <v>38</v>
      </c>
      <c r="C186" s="2">
        <v>190</v>
      </c>
      <c r="D186" s="1" t="s">
        <v>1002</v>
      </c>
      <c r="E186" s="1" t="s">
        <v>1002</v>
      </c>
      <c r="F186" s="1" t="s">
        <v>982</v>
      </c>
      <c r="G186">
        <v>0</v>
      </c>
      <c r="H186">
        <v>0.4</v>
      </c>
      <c r="I186">
        <v>600</v>
      </c>
      <c r="J186">
        <v>1200</v>
      </c>
      <c r="K186" s="1" t="s">
        <v>983</v>
      </c>
      <c r="L186">
        <v>100</v>
      </c>
      <c r="M186">
        <v>192</v>
      </c>
    </row>
    <row r="187" spans="1:13">
      <c r="A187" s="1" t="s">
        <v>1003</v>
      </c>
      <c r="B187">
        <v>38</v>
      </c>
      <c r="C187" s="2">
        <v>1001</v>
      </c>
      <c r="D187" s="1" t="s">
        <v>1004</v>
      </c>
      <c r="E187" s="1" t="s">
        <v>1005</v>
      </c>
      <c r="F187" s="1" t="s">
        <v>1006</v>
      </c>
      <c r="G187">
        <v>0</v>
      </c>
      <c r="H187">
        <v>2</v>
      </c>
      <c r="I187">
        <v>600</v>
      </c>
      <c r="J187">
        <v>1200</v>
      </c>
      <c r="K187" s="1" t="s">
        <v>641</v>
      </c>
      <c r="L187">
        <v>100</v>
      </c>
      <c r="M187">
        <v>160</v>
      </c>
    </row>
    <row r="188" spans="1:13">
      <c r="A188" s="1" t="s">
        <v>1007</v>
      </c>
      <c r="B188">
        <v>38</v>
      </c>
      <c r="C188" s="2">
        <v>1002</v>
      </c>
      <c r="D188" s="1" t="s">
        <v>1008</v>
      </c>
      <c r="E188" s="1" t="s">
        <v>1009</v>
      </c>
      <c r="F188" s="1" t="s">
        <v>1010</v>
      </c>
      <c r="G188">
        <v>0</v>
      </c>
      <c r="H188">
        <v>3.5</v>
      </c>
      <c r="I188">
        <v>600</v>
      </c>
      <c r="J188">
        <v>1200</v>
      </c>
      <c r="K188" s="1" t="s">
        <v>641</v>
      </c>
      <c r="L188">
        <v>100</v>
      </c>
      <c r="M188">
        <v>161</v>
      </c>
    </row>
    <row r="189" spans="1:13">
      <c r="A189" s="1" t="s">
        <v>1011</v>
      </c>
      <c r="B189">
        <v>38</v>
      </c>
      <c r="C189" s="2">
        <v>1003</v>
      </c>
      <c r="D189" s="1" t="s">
        <v>1012</v>
      </c>
      <c r="E189" s="1" t="s">
        <v>1013</v>
      </c>
      <c r="F189" s="1" t="s">
        <v>1014</v>
      </c>
      <c r="G189">
        <v>0</v>
      </c>
      <c r="H189">
        <v>4.9000000000000004</v>
      </c>
      <c r="I189">
        <v>600</v>
      </c>
      <c r="J189">
        <v>1200</v>
      </c>
      <c r="K189" s="1" t="s">
        <v>641</v>
      </c>
      <c r="L189">
        <v>100</v>
      </c>
      <c r="M189">
        <v>117</v>
      </c>
    </row>
    <row r="190" spans="1:13">
      <c r="A190" s="1" t="s">
        <v>1015</v>
      </c>
      <c r="B190">
        <v>38</v>
      </c>
      <c r="C190" s="2">
        <v>1004</v>
      </c>
      <c r="D190" s="1" t="s">
        <v>1016</v>
      </c>
      <c r="E190" s="1" t="s">
        <v>1017</v>
      </c>
      <c r="F190" s="1" t="s">
        <v>199</v>
      </c>
      <c r="G190">
        <v>0</v>
      </c>
      <c r="H190">
        <v>2</v>
      </c>
      <c r="I190">
        <v>600</v>
      </c>
      <c r="J190">
        <v>1200</v>
      </c>
      <c r="K190" s="1" t="s">
        <v>641</v>
      </c>
      <c r="L190">
        <v>100</v>
      </c>
      <c r="M190">
        <v>160</v>
      </c>
    </row>
    <row r="191" spans="1:13">
      <c r="A191" s="1" t="s">
        <v>1018</v>
      </c>
      <c r="B191">
        <v>38</v>
      </c>
      <c r="C191" s="2">
        <v>1005</v>
      </c>
      <c r="D191" s="1" t="s">
        <v>1019</v>
      </c>
      <c r="E191" s="1" t="s">
        <v>1020</v>
      </c>
      <c r="F191" s="1" t="s">
        <v>199</v>
      </c>
      <c r="G191">
        <v>0</v>
      </c>
      <c r="H191">
        <v>3.3</v>
      </c>
      <c r="I191">
        <v>600</v>
      </c>
      <c r="J191">
        <v>1200</v>
      </c>
      <c r="K191" s="1" t="s">
        <v>641</v>
      </c>
      <c r="L191">
        <v>100</v>
      </c>
      <c r="M191">
        <v>161</v>
      </c>
    </row>
    <row r="192" spans="1:13">
      <c r="A192" s="1" t="s">
        <v>1021</v>
      </c>
      <c r="B192">
        <v>38</v>
      </c>
      <c r="C192" s="2">
        <v>1006</v>
      </c>
      <c r="D192" s="1" t="s">
        <v>1022</v>
      </c>
      <c r="E192" s="1" t="s">
        <v>1023</v>
      </c>
      <c r="F192" s="1" t="s">
        <v>199</v>
      </c>
      <c r="G192">
        <v>0</v>
      </c>
      <c r="H192">
        <v>4.7</v>
      </c>
      <c r="I192">
        <v>600</v>
      </c>
      <c r="J192">
        <v>1200</v>
      </c>
      <c r="K192" s="1" t="s">
        <v>641</v>
      </c>
      <c r="L192">
        <v>100</v>
      </c>
      <c r="M192">
        <v>117</v>
      </c>
    </row>
    <row r="193" spans="1:13">
      <c r="A193" s="1" t="s">
        <v>1024</v>
      </c>
      <c r="B193">
        <v>38</v>
      </c>
      <c r="C193" s="2">
        <v>1007</v>
      </c>
      <c r="D193" s="1" t="s">
        <v>1025</v>
      </c>
      <c r="E193" s="1" t="s">
        <v>1026</v>
      </c>
      <c r="F193" s="1" t="s">
        <v>156</v>
      </c>
      <c r="G193">
        <v>0</v>
      </c>
      <c r="H193">
        <v>2</v>
      </c>
      <c r="I193">
        <v>600</v>
      </c>
      <c r="J193">
        <v>1200</v>
      </c>
      <c r="K193" s="1" t="s">
        <v>641</v>
      </c>
      <c r="L193">
        <v>100</v>
      </c>
      <c r="M193">
        <v>160</v>
      </c>
    </row>
    <row r="194" spans="1:13">
      <c r="A194" s="1" t="s">
        <v>1027</v>
      </c>
      <c r="B194">
        <v>38</v>
      </c>
      <c r="C194" s="2">
        <v>1008</v>
      </c>
      <c r="D194" s="1" t="s">
        <v>1028</v>
      </c>
      <c r="E194" s="1" t="s">
        <v>1029</v>
      </c>
      <c r="F194" s="1" t="s">
        <v>156</v>
      </c>
      <c r="G194">
        <v>0</v>
      </c>
      <c r="H194">
        <v>3.3</v>
      </c>
      <c r="I194">
        <v>600</v>
      </c>
      <c r="J194">
        <v>1200</v>
      </c>
      <c r="K194" s="1" t="s">
        <v>641</v>
      </c>
      <c r="L194">
        <v>100</v>
      </c>
      <c r="M194">
        <v>161</v>
      </c>
    </row>
    <row r="195" spans="1:13">
      <c r="A195" s="1" t="s">
        <v>1030</v>
      </c>
      <c r="B195">
        <v>38</v>
      </c>
      <c r="C195" s="2">
        <v>1009</v>
      </c>
      <c r="D195" s="1" t="s">
        <v>1031</v>
      </c>
      <c r="E195" s="1" t="s">
        <v>1032</v>
      </c>
      <c r="F195" s="1" t="s">
        <v>156</v>
      </c>
      <c r="G195">
        <v>0</v>
      </c>
      <c r="H195">
        <v>4.7</v>
      </c>
      <c r="I195">
        <v>600</v>
      </c>
      <c r="J195">
        <v>1200</v>
      </c>
      <c r="K195" s="1" t="s">
        <v>641</v>
      </c>
      <c r="L195">
        <v>100</v>
      </c>
      <c r="M195">
        <v>117</v>
      </c>
    </row>
    <row r="196" spans="1:13">
      <c r="A196" s="1" t="s">
        <v>1033</v>
      </c>
      <c r="B196">
        <v>38</v>
      </c>
      <c r="C196" s="2">
        <v>1010</v>
      </c>
      <c r="D196" s="1" t="s">
        <v>1034</v>
      </c>
      <c r="E196" s="1" t="s">
        <v>1035</v>
      </c>
      <c r="F196" s="1" t="s">
        <v>197</v>
      </c>
      <c r="G196">
        <v>0</v>
      </c>
      <c r="H196">
        <v>2</v>
      </c>
      <c r="I196">
        <v>600</v>
      </c>
      <c r="J196">
        <v>1200</v>
      </c>
      <c r="K196" s="1" t="s">
        <v>641</v>
      </c>
      <c r="L196">
        <v>100</v>
      </c>
      <c r="M196">
        <v>160</v>
      </c>
    </row>
    <row r="197" spans="1:13">
      <c r="A197" s="1" t="s">
        <v>1036</v>
      </c>
      <c r="B197">
        <v>38</v>
      </c>
      <c r="C197" s="2">
        <v>1011</v>
      </c>
      <c r="D197" s="1" t="s">
        <v>1037</v>
      </c>
      <c r="E197" s="1" t="s">
        <v>1038</v>
      </c>
      <c r="F197" s="1" t="s">
        <v>197</v>
      </c>
      <c r="G197">
        <v>0</v>
      </c>
      <c r="H197">
        <v>3.5</v>
      </c>
      <c r="I197">
        <v>600</v>
      </c>
      <c r="J197">
        <v>1200</v>
      </c>
      <c r="K197" s="1" t="s">
        <v>641</v>
      </c>
      <c r="L197">
        <v>100</v>
      </c>
      <c r="M197">
        <v>161</v>
      </c>
    </row>
    <row r="198" spans="1:13">
      <c r="A198" s="1" t="s">
        <v>1039</v>
      </c>
      <c r="B198">
        <v>38</v>
      </c>
      <c r="C198" s="2">
        <v>1012</v>
      </c>
      <c r="D198" s="1" t="s">
        <v>1040</v>
      </c>
      <c r="E198" s="1" t="s">
        <v>1041</v>
      </c>
      <c r="F198" s="1" t="s">
        <v>197</v>
      </c>
      <c r="G198">
        <v>0</v>
      </c>
      <c r="H198">
        <v>4.9000000000000004</v>
      </c>
      <c r="I198">
        <v>600</v>
      </c>
      <c r="J198">
        <v>1200</v>
      </c>
      <c r="K198" s="1" t="s">
        <v>641</v>
      </c>
      <c r="L198">
        <v>100</v>
      </c>
      <c r="M198">
        <v>117</v>
      </c>
    </row>
    <row r="199" spans="1:13">
      <c r="A199" s="1" t="s">
        <v>1042</v>
      </c>
      <c r="B199">
        <v>38</v>
      </c>
      <c r="C199" s="2">
        <v>1013</v>
      </c>
      <c r="D199" s="1" t="s">
        <v>1043</v>
      </c>
      <c r="E199" s="1" t="s">
        <v>1044</v>
      </c>
      <c r="F199" s="1" t="s">
        <v>670</v>
      </c>
      <c r="G199">
        <v>0</v>
      </c>
      <c r="H199">
        <v>2</v>
      </c>
      <c r="I199">
        <v>600</v>
      </c>
      <c r="J199">
        <v>1200</v>
      </c>
      <c r="K199" s="1" t="s">
        <v>641</v>
      </c>
      <c r="L199">
        <v>100</v>
      </c>
      <c r="M199">
        <v>160</v>
      </c>
    </row>
    <row r="200" spans="1:13">
      <c r="A200" s="1" t="s">
        <v>1045</v>
      </c>
      <c r="B200">
        <v>38</v>
      </c>
      <c r="C200" s="2">
        <v>1014</v>
      </c>
      <c r="D200" s="1" t="s">
        <v>1046</v>
      </c>
      <c r="E200" s="1" t="s">
        <v>1047</v>
      </c>
      <c r="F200" s="1" t="s">
        <v>670</v>
      </c>
      <c r="G200">
        <v>0</v>
      </c>
      <c r="H200">
        <v>4.3</v>
      </c>
      <c r="I200">
        <v>600</v>
      </c>
      <c r="J200">
        <v>1200</v>
      </c>
      <c r="K200" s="1" t="s">
        <v>672</v>
      </c>
      <c r="L200">
        <v>100</v>
      </c>
      <c r="M200">
        <v>161</v>
      </c>
    </row>
    <row r="201" spans="1:13">
      <c r="A201" s="1" t="s">
        <v>1048</v>
      </c>
      <c r="B201">
        <v>38</v>
      </c>
      <c r="C201" s="2">
        <v>1015</v>
      </c>
      <c r="D201" s="1" t="s">
        <v>1049</v>
      </c>
      <c r="E201" s="1" t="s">
        <v>1050</v>
      </c>
      <c r="F201" s="1" t="s">
        <v>670</v>
      </c>
      <c r="G201">
        <v>0</v>
      </c>
      <c r="H201">
        <v>5.9</v>
      </c>
      <c r="I201">
        <v>600</v>
      </c>
      <c r="J201">
        <v>1200</v>
      </c>
      <c r="K201" s="1" t="s">
        <v>672</v>
      </c>
      <c r="L201">
        <v>100</v>
      </c>
      <c r="M201">
        <v>117</v>
      </c>
    </row>
    <row r="202" spans="1:13">
      <c r="A202" s="1" t="s">
        <v>1051</v>
      </c>
      <c r="B202">
        <v>38</v>
      </c>
      <c r="C202" s="2">
        <v>1016</v>
      </c>
      <c r="D202" s="1" t="s">
        <v>1052</v>
      </c>
      <c r="E202" s="1" t="s">
        <v>1053</v>
      </c>
      <c r="F202" s="1" t="s">
        <v>563</v>
      </c>
      <c r="G202">
        <v>0</v>
      </c>
      <c r="H202">
        <v>2</v>
      </c>
      <c r="I202">
        <v>600</v>
      </c>
      <c r="J202">
        <v>1200</v>
      </c>
      <c r="K202" s="1" t="s">
        <v>641</v>
      </c>
      <c r="L202">
        <v>100</v>
      </c>
      <c r="M202">
        <v>160</v>
      </c>
    </row>
    <row r="203" spans="1:13">
      <c r="A203" s="1" t="s">
        <v>1054</v>
      </c>
      <c r="B203">
        <v>38</v>
      </c>
      <c r="C203" s="2">
        <v>1017</v>
      </c>
      <c r="D203" s="1" t="s">
        <v>1055</v>
      </c>
      <c r="E203" s="1" t="s">
        <v>1056</v>
      </c>
      <c r="F203" s="1" t="s">
        <v>563</v>
      </c>
      <c r="G203">
        <v>0</v>
      </c>
      <c r="H203">
        <v>3.5</v>
      </c>
      <c r="I203">
        <v>600</v>
      </c>
      <c r="J203">
        <v>1200</v>
      </c>
      <c r="K203" s="1" t="s">
        <v>641</v>
      </c>
      <c r="L203">
        <v>100</v>
      </c>
      <c r="M203">
        <v>161</v>
      </c>
    </row>
    <row r="204" spans="1:13">
      <c r="A204" s="1" t="s">
        <v>1057</v>
      </c>
      <c r="B204">
        <v>38</v>
      </c>
      <c r="C204" s="2">
        <v>1018</v>
      </c>
      <c r="D204" s="1" t="s">
        <v>1058</v>
      </c>
      <c r="E204" s="1" t="s">
        <v>1059</v>
      </c>
      <c r="F204" s="1" t="s">
        <v>563</v>
      </c>
      <c r="G204">
        <v>0</v>
      </c>
      <c r="H204">
        <v>4.9000000000000004</v>
      </c>
      <c r="I204">
        <v>600</v>
      </c>
      <c r="J204">
        <v>1200</v>
      </c>
      <c r="K204" s="1" t="s">
        <v>641</v>
      </c>
      <c r="L204">
        <v>100</v>
      </c>
      <c r="M204">
        <v>117</v>
      </c>
    </row>
    <row r="205" spans="1:13">
      <c r="A205" s="1" t="s">
        <v>1060</v>
      </c>
      <c r="B205">
        <v>38</v>
      </c>
      <c r="C205" s="2">
        <v>1019</v>
      </c>
      <c r="D205" s="1" t="s">
        <v>1061</v>
      </c>
      <c r="E205" s="1" t="s">
        <v>1062</v>
      </c>
      <c r="F205" s="1" t="s">
        <v>683</v>
      </c>
      <c r="G205">
        <v>0</v>
      </c>
      <c r="H205">
        <v>2</v>
      </c>
      <c r="I205">
        <v>600</v>
      </c>
      <c r="J205">
        <v>1200</v>
      </c>
      <c r="K205" s="1" t="s">
        <v>641</v>
      </c>
      <c r="L205">
        <v>100</v>
      </c>
      <c r="M205">
        <v>160</v>
      </c>
    </row>
    <row r="206" spans="1:13">
      <c r="A206" s="1" t="s">
        <v>1063</v>
      </c>
      <c r="B206">
        <v>38</v>
      </c>
      <c r="C206" s="2">
        <v>1020</v>
      </c>
      <c r="D206" s="1" t="s">
        <v>1064</v>
      </c>
      <c r="E206" s="1" t="s">
        <v>1065</v>
      </c>
      <c r="F206" s="1" t="s">
        <v>1066</v>
      </c>
      <c r="G206">
        <v>0</v>
      </c>
      <c r="H206">
        <v>3.5</v>
      </c>
      <c r="I206">
        <v>600</v>
      </c>
      <c r="J206">
        <v>1200</v>
      </c>
      <c r="K206" s="1" t="s">
        <v>641</v>
      </c>
      <c r="L206">
        <v>100</v>
      </c>
      <c r="M206">
        <v>161</v>
      </c>
    </row>
    <row r="207" spans="1:13">
      <c r="A207" s="1" t="s">
        <v>1067</v>
      </c>
      <c r="B207">
        <v>38</v>
      </c>
      <c r="C207" s="2">
        <v>1021</v>
      </c>
      <c r="D207" s="1" t="s">
        <v>1068</v>
      </c>
      <c r="E207" s="1" t="s">
        <v>1069</v>
      </c>
      <c r="F207" s="1" t="s">
        <v>683</v>
      </c>
      <c r="G207">
        <v>0</v>
      </c>
      <c r="H207">
        <v>5.9</v>
      </c>
      <c r="I207">
        <v>600</v>
      </c>
      <c r="J207">
        <v>1200</v>
      </c>
      <c r="K207" s="1" t="s">
        <v>641</v>
      </c>
      <c r="L207">
        <v>100</v>
      </c>
      <c r="M207">
        <v>117</v>
      </c>
    </row>
    <row r="208" spans="1:13">
      <c r="A208" s="1" t="s">
        <v>1070</v>
      </c>
      <c r="B208">
        <v>38</v>
      </c>
      <c r="C208" s="2">
        <v>1022</v>
      </c>
      <c r="D208" s="1" t="s">
        <v>1071</v>
      </c>
      <c r="E208" s="1" t="s">
        <v>1072</v>
      </c>
      <c r="F208" s="1" t="s">
        <v>202</v>
      </c>
      <c r="G208">
        <v>0</v>
      </c>
      <c r="H208">
        <v>2</v>
      </c>
      <c r="I208">
        <v>600</v>
      </c>
      <c r="J208">
        <v>1200</v>
      </c>
      <c r="K208" s="1" t="s">
        <v>641</v>
      </c>
      <c r="L208">
        <v>100</v>
      </c>
      <c r="M208">
        <v>160</v>
      </c>
    </row>
    <row r="209" spans="1:13">
      <c r="A209" s="1" t="s">
        <v>1073</v>
      </c>
      <c r="B209">
        <v>38</v>
      </c>
      <c r="C209" s="2">
        <v>1023</v>
      </c>
      <c r="D209" s="1" t="s">
        <v>1074</v>
      </c>
      <c r="E209" s="1" t="s">
        <v>1075</v>
      </c>
      <c r="F209" s="1" t="s">
        <v>690</v>
      </c>
      <c r="G209">
        <v>0</v>
      </c>
      <c r="H209">
        <v>3.5</v>
      </c>
      <c r="I209">
        <v>600</v>
      </c>
      <c r="J209">
        <v>1200</v>
      </c>
      <c r="K209" s="1" t="s">
        <v>641</v>
      </c>
      <c r="L209">
        <v>100</v>
      </c>
      <c r="M209">
        <v>161</v>
      </c>
    </row>
    <row r="210" spans="1:13">
      <c r="A210" s="1" t="s">
        <v>1076</v>
      </c>
      <c r="B210">
        <v>38</v>
      </c>
      <c r="C210" s="2">
        <v>1024</v>
      </c>
      <c r="D210" s="1" t="s">
        <v>1077</v>
      </c>
      <c r="E210" s="1" t="s">
        <v>1078</v>
      </c>
      <c r="F210" s="1" t="s">
        <v>690</v>
      </c>
      <c r="G210">
        <v>0</v>
      </c>
      <c r="H210">
        <v>4.9000000000000004</v>
      </c>
      <c r="I210">
        <v>600</v>
      </c>
      <c r="J210">
        <v>1200</v>
      </c>
      <c r="K210" s="1" t="s">
        <v>641</v>
      </c>
      <c r="L210">
        <v>100</v>
      </c>
      <c r="M210">
        <v>117</v>
      </c>
    </row>
    <row r="211" spans="1:13">
      <c r="A211" s="1" t="s">
        <v>1079</v>
      </c>
      <c r="B211">
        <v>38</v>
      </c>
      <c r="C211" s="2">
        <v>1025</v>
      </c>
      <c r="D211" s="1" t="s">
        <v>1080</v>
      </c>
      <c r="E211" s="1" t="s">
        <v>1081</v>
      </c>
      <c r="F211" s="1" t="s">
        <v>697</v>
      </c>
      <c r="G211">
        <v>0</v>
      </c>
      <c r="H211">
        <v>2</v>
      </c>
      <c r="I211">
        <v>600</v>
      </c>
      <c r="J211">
        <v>1200</v>
      </c>
      <c r="K211" s="1" t="s">
        <v>696</v>
      </c>
      <c r="L211">
        <v>100</v>
      </c>
      <c r="M211">
        <v>160</v>
      </c>
    </row>
    <row r="212" spans="1:13">
      <c r="A212" s="1" t="s">
        <v>1082</v>
      </c>
      <c r="B212">
        <v>38</v>
      </c>
      <c r="C212" s="2">
        <v>1026</v>
      </c>
      <c r="D212" s="1" t="s">
        <v>1083</v>
      </c>
      <c r="E212" s="1" t="s">
        <v>1084</v>
      </c>
      <c r="F212" s="1" t="s">
        <v>695</v>
      </c>
      <c r="G212">
        <v>0</v>
      </c>
      <c r="H212">
        <v>3.5</v>
      </c>
      <c r="I212">
        <v>600</v>
      </c>
      <c r="J212">
        <v>1200</v>
      </c>
      <c r="K212" s="1" t="s">
        <v>696</v>
      </c>
      <c r="L212">
        <v>100</v>
      </c>
      <c r="M212">
        <v>161</v>
      </c>
    </row>
    <row r="213" spans="1:13">
      <c r="A213" s="1" t="s">
        <v>1085</v>
      </c>
      <c r="B213">
        <v>38</v>
      </c>
      <c r="C213" s="2">
        <v>1027</v>
      </c>
      <c r="D213" s="1" t="s">
        <v>1086</v>
      </c>
      <c r="E213" s="1" t="s">
        <v>1087</v>
      </c>
      <c r="F213" s="1" t="s">
        <v>695</v>
      </c>
      <c r="G213">
        <v>0</v>
      </c>
      <c r="H213">
        <v>4.9000000000000004</v>
      </c>
      <c r="I213">
        <v>600</v>
      </c>
      <c r="J213">
        <v>1200</v>
      </c>
      <c r="K213" s="1" t="s">
        <v>696</v>
      </c>
      <c r="L213">
        <v>100</v>
      </c>
      <c r="M213">
        <v>117</v>
      </c>
    </row>
    <row r="214" spans="1:13">
      <c r="A214" s="1" t="s">
        <v>1088</v>
      </c>
      <c r="B214">
        <v>38</v>
      </c>
      <c r="C214" s="2">
        <v>1028</v>
      </c>
      <c r="D214" s="1" t="s">
        <v>1089</v>
      </c>
      <c r="E214" s="1" t="s">
        <v>1090</v>
      </c>
      <c r="F214" s="1" t="s">
        <v>703</v>
      </c>
      <c r="G214">
        <v>0</v>
      </c>
      <c r="H214">
        <v>2</v>
      </c>
      <c r="I214">
        <v>600</v>
      </c>
      <c r="J214">
        <v>1200</v>
      </c>
      <c r="K214" s="1" t="s">
        <v>696</v>
      </c>
      <c r="L214">
        <v>100</v>
      </c>
      <c r="M214">
        <v>160</v>
      </c>
    </row>
    <row r="215" spans="1:13">
      <c r="A215" s="1" t="s">
        <v>1091</v>
      </c>
      <c r="B215">
        <v>38</v>
      </c>
      <c r="C215" s="2">
        <v>1029</v>
      </c>
      <c r="D215" s="1" t="s">
        <v>1092</v>
      </c>
      <c r="E215" s="1" t="s">
        <v>1093</v>
      </c>
      <c r="F215" s="1" t="s">
        <v>702</v>
      </c>
      <c r="G215">
        <v>0</v>
      </c>
      <c r="H215">
        <v>3.5</v>
      </c>
      <c r="I215">
        <v>600</v>
      </c>
      <c r="J215">
        <v>1200</v>
      </c>
      <c r="K215" s="1" t="s">
        <v>696</v>
      </c>
      <c r="L215">
        <v>100</v>
      </c>
      <c r="M215">
        <v>161</v>
      </c>
    </row>
    <row r="216" spans="1:13">
      <c r="A216" s="1" t="s">
        <v>1094</v>
      </c>
      <c r="B216">
        <v>38</v>
      </c>
      <c r="C216" s="2">
        <v>1030</v>
      </c>
      <c r="D216" s="1" t="s">
        <v>1095</v>
      </c>
      <c r="E216" s="1" t="s">
        <v>1096</v>
      </c>
      <c r="F216" s="1" t="s">
        <v>702</v>
      </c>
      <c r="G216">
        <v>0</v>
      </c>
      <c r="H216">
        <v>4.9000000000000004</v>
      </c>
      <c r="I216">
        <v>600</v>
      </c>
      <c r="J216">
        <v>1200</v>
      </c>
      <c r="K216" s="1" t="s">
        <v>696</v>
      </c>
      <c r="L216">
        <v>100</v>
      </c>
      <c r="M216">
        <v>117</v>
      </c>
    </row>
    <row r="217" spans="1:13">
      <c r="A217" s="1" t="s">
        <v>1097</v>
      </c>
      <c r="B217">
        <v>38</v>
      </c>
      <c r="C217" s="2">
        <v>1031</v>
      </c>
      <c r="D217" s="1" t="s">
        <v>1098</v>
      </c>
      <c r="E217" s="1" t="s">
        <v>1099</v>
      </c>
      <c r="F217" s="1" t="s">
        <v>231</v>
      </c>
      <c r="G217">
        <v>0</v>
      </c>
      <c r="H217">
        <v>2.1</v>
      </c>
      <c r="I217">
        <v>600</v>
      </c>
      <c r="J217">
        <v>1200</v>
      </c>
      <c r="K217" s="1" t="s">
        <v>696</v>
      </c>
      <c r="L217">
        <v>100</v>
      </c>
      <c r="M217">
        <v>160</v>
      </c>
    </row>
    <row r="218" spans="1:13">
      <c r="A218" s="1" t="s">
        <v>1100</v>
      </c>
      <c r="B218">
        <v>38</v>
      </c>
      <c r="C218" s="2">
        <v>1032</v>
      </c>
      <c r="D218" s="1" t="s">
        <v>1101</v>
      </c>
      <c r="E218" s="1" t="s">
        <v>1102</v>
      </c>
      <c r="F218" s="1" t="s">
        <v>231</v>
      </c>
      <c r="G218">
        <v>0</v>
      </c>
      <c r="H218">
        <v>4</v>
      </c>
      <c r="I218">
        <v>600</v>
      </c>
      <c r="J218">
        <v>1200</v>
      </c>
      <c r="K218" s="1" t="s">
        <v>672</v>
      </c>
      <c r="L218">
        <v>100</v>
      </c>
      <c r="M218">
        <v>161</v>
      </c>
    </row>
    <row r="219" spans="1:13">
      <c r="A219" s="1" t="s">
        <v>1103</v>
      </c>
      <c r="B219">
        <v>38</v>
      </c>
      <c r="C219" s="2">
        <v>1033</v>
      </c>
      <c r="D219" s="1" t="s">
        <v>1104</v>
      </c>
      <c r="E219" s="1" t="s">
        <v>1105</v>
      </c>
      <c r="F219" s="1" t="s">
        <v>231</v>
      </c>
      <c r="G219">
        <v>0</v>
      </c>
      <c r="H219">
        <v>5.9</v>
      </c>
      <c r="I219">
        <v>600</v>
      </c>
      <c r="J219">
        <v>1200</v>
      </c>
      <c r="K219" s="1" t="s">
        <v>672</v>
      </c>
      <c r="L219">
        <v>100</v>
      </c>
      <c r="M219">
        <v>117</v>
      </c>
    </row>
    <row r="220" spans="1:13">
      <c r="A220" s="1" t="s">
        <v>1106</v>
      </c>
      <c r="B220">
        <v>38</v>
      </c>
      <c r="C220" s="2">
        <v>1034</v>
      </c>
      <c r="D220" s="1" t="s">
        <v>1107</v>
      </c>
      <c r="E220" s="1" t="s">
        <v>1108</v>
      </c>
      <c r="F220" s="1" t="s">
        <v>597</v>
      </c>
      <c r="G220">
        <v>0</v>
      </c>
      <c r="H220">
        <v>2</v>
      </c>
      <c r="I220">
        <v>600</v>
      </c>
      <c r="J220">
        <v>1200</v>
      </c>
      <c r="K220" s="1" t="s">
        <v>713</v>
      </c>
      <c r="L220">
        <v>100</v>
      </c>
      <c r="M220">
        <v>160</v>
      </c>
    </row>
    <row r="221" spans="1:13">
      <c r="A221" s="1" t="s">
        <v>1109</v>
      </c>
      <c r="B221">
        <v>38</v>
      </c>
      <c r="C221" s="2">
        <v>1035</v>
      </c>
      <c r="D221" s="1" t="s">
        <v>1110</v>
      </c>
      <c r="E221" s="1" t="s">
        <v>1111</v>
      </c>
      <c r="F221" s="1" t="s">
        <v>597</v>
      </c>
      <c r="G221">
        <v>0</v>
      </c>
      <c r="H221">
        <v>3.5</v>
      </c>
      <c r="I221">
        <v>600</v>
      </c>
      <c r="J221">
        <v>1200</v>
      </c>
      <c r="K221" s="1" t="s">
        <v>713</v>
      </c>
      <c r="L221">
        <v>100</v>
      </c>
      <c r="M221">
        <v>161</v>
      </c>
    </row>
    <row r="222" spans="1:13">
      <c r="A222" s="1" t="s">
        <v>1112</v>
      </c>
      <c r="B222">
        <v>38</v>
      </c>
      <c r="C222" s="2">
        <v>1036</v>
      </c>
      <c r="D222" s="1" t="s">
        <v>1113</v>
      </c>
      <c r="E222" s="1" t="s">
        <v>1114</v>
      </c>
      <c r="F222" s="1" t="s">
        <v>597</v>
      </c>
      <c r="G222">
        <v>0</v>
      </c>
      <c r="H222">
        <v>4.9000000000000004</v>
      </c>
      <c r="I222">
        <v>600</v>
      </c>
      <c r="J222">
        <v>1200</v>
      </c>
      <c r="K222" s="1" t="s">
        <v>713</v>
      </c>
      <c r="L222">
        <v>100</v>
      </c>
      <c r="M222">
        <v>117</v>
      </c>
    </row>
    <row r="223" spans="1:13">
      <c r="A223" s="1" t="s">
        <v>1115</v>
      </c>
      <c r="B223">
        <v>38</v>
      </c>
      <c r="C223" s="2">
        <v>1037</v>
      </c>
      <c r="D223" s="1" t="s">
        <v>1116</v>
      </c>
      <c r="E223" s="1" t="s">
        <v>1117</v>
      </c>
      <c r="F223" s="1" t="s">
        <v>723</v>
      </c>
      <c r="G223">
        <v>0</v>
      </c>
      <c r="H223">
        <v>2</v>
      </c>
      <c r="I223">
        <v>600</v>
      </c>
      <c r="J223">
        <v>1200</v>
      </c>
      <c r="K223" s="1" t="s">
        <v>713</v>
      </c>
      <c r="L223">
        <v>100</v>
      </c>
      <c r="M223">
        <v>160</v>
      </c>
    </row>
    <row r="224" spans="1:13">
      <c r="A224" s="1" t="s">
        <v>1118</v>
      </c>
      <c r="B224">
        <v>38</v>
      </c>
      <c r="C224" s="2">
        <v>1038</v>
      </c>
      <c r="D224" s="1" t="s">
        <v>1119</v>
      </c>
      <c r="E224" s="1" t="s">
        <v>1120</v>
      </c>
      <c r="F224" s="1" t="s">
        <v>723</v>
      </c>
      <c r="G224">
        <v>0</v>
      </c>
      <c r="H224">
        <v>3.5</v>
      </c>
      <c r="I224">
        <v>600</v>
      </c>
      <c r="J224">
        <v>1200</v>
      </c>
      <c r="K224" s="1" t="s">
        <v>713</v>
      </c>
      <c r="L224">
        <v>100</v>
      </c>
      <c r="M224">
        <v>161</v>
      </c>
    </row>
    <row r="225" spans="1:13">
      <c r="A225" s="1" t="s">
        <v>1121</v>
      </c>
      <c r="B225">
        <v>38</v>
      </c>
      <c r="C225" s="2">
        <v>1039</v>
      </c>
      <c r="D225" s="1" t="s">
        <v>1122</v>
      </c>
      <c r="E225" s="1" t="s">
        <v>1123</v>
      </c>
      <c r="F225" s="1" t="s">
        <v>723</v>
      </c>
      <c r="G225">
        <v>0</v>
      </c>
      <c r="H225">
        <v>4.9000000000000004</v>
      </c>
      <c r="I225">
        <v>600</v>
      </c>
      <c r="J225">
        <v>1200</v>
      </c>
      <c r="K225" s="1" t="s">
        <v>713</v>
      </c>
      <c r="L225">
        <v>100</v>
      </c>
      <c r="M225">
        <v>117</v>
      </c>
    </row>
    <row r="226" spans="1:13">
      <c r="A226" s="1" t="s">
        <v>1124</v>
      </c>
      <c r="B226">
        <v>38</v>
      </c>
      <c r="C226" s="2">
        <v>1040</v>
      </c>
      <c r="D226" s="1" t="s">
        <v>1125</v>
      </c>
      <c r="E226" s="1" t="s">
        <v>1126</v>
      </c>
      <c r="F226" s="1" t="s">
        <v>731</v>
      </c>
      <c r="G226">
        <v>0</v>
      </c>
      <c r="H226">
        <v>2</v>
      </c>
      <c r="I226">
        <v>600</v>
      </c>
      <c r="J226">
        <v>1200</v>
      </c>
      <c r="K226" s="1" t="s">
        <v>713</v>
      </c>
      <c r="L226">
        <v>100</v>
      </c>
      <c r="M226">
        <v>160</v>
      </c>
    </row>
    <row r="227" spans="1:13">
      <c r="A227" s="1" t="s">
        <v>1127</v>
      </c>
      <c r="B227">
        <v>38</v>
      </c>
      <c r="C227" s="2">
        <v>1041</v>
      </c>
      <c r="D227" s="1" t="s">
        <v>1128</v>
      </c>
      <c r="E227" s="1" t="s">
        <v>1129</v>
      </c>
      <c r="F227" s="1" t="s">
        <v>730</v>
      </c>
      <c r="G227">
        <v>0</v>
      </c>
      <c r="H227">
        <v>3.5</v>
      </c>
      <c r="I227">
        <v>600</v>
      </c>
      <c r="J227">
        <v>1200</v>
      </c>
      <c r="K227" s="1" t="s">
        <v>713</v>
      </c>
      <c r="L227">
        <v>100</v>
      </c>
      <c r="M227">
        <v>161</v>
      </c>
    </row>
    <row r="228" spans="1:13">
      <c r="A228" s="1" t="s">
        <v>1130</v>
      </c>
      <c r="B228">
        <v>38</v>
      </c>
      <c r="C228" s="2">
        <v>1042</v>
      </c>
      <c r="D228" s="1" t="s">
        <v>1131</v>
      </c>
      <c r="E228" s="1" t="s">
        <v>1132</v>
      </c>
      <c r="F228" s="1" t="s">
        <v>730</v>
      </c>
      <c r="G228">
        <v>0</v>
      </c>
      <c r="H228">
        <v>4.9000000000000004</v>
      </c>
      <c r="I228">
        <v>600</v>
      </c>
      <c r="J228">
        <v>1200</v>
      </c>
      <c r="K228" s="1" t="s">
        <v>713</v>
      </c>
      <c r="L228">
        <v>100</v>
      </c>
      <c r="M228">
        <v>117</v>
      </c>
    </row>
    <row r="229" spans="1:13">
      <c r="A229" s="1" t="s">
        <v>1133</v>
      </c>
      <c r="B229">
        <v>38</v>
      </c>
      <c r="C229" s="2">
        <v>1043</v>
      </c>
      <c r="D229" s="1" t="s">
        <v>1134</v>
      </c>
      <c r="E229" s="1" t="s">
        <v>1135</v>
      </c>
      <c r="F229" s="1" t="s">
        <v>736</v>
      </c>
      <c r="G229">
        <v>0</v>
      </c>
      <c r="H229">
        <v>2</v>
      </c>
      <c r="I229">
        <v>600</v>
      </c>
      <c r="J229">
        <v>1200</v>
      </c>
      <c r="K229" s="1" t="s">
        <v>713</v>
      </c>
      <c r="L229">
        <v>100</v>
      </c>
      <c r="M229">
        <v>160</v>
      </c>
    </row>
    <row r="230" spans="1:13">
      <c r="A230" s="1" t="s">
        <v>1136</v>
      </c>
      <c r="B230">
        <v>38</v>
      </c>
      <c r="C230" s="2">
        <v>1044</v>
      </c>
      <c r="D230" s="1" t="s">
        <v>1137</v>
      </c>
      <c r="E230" s="1" t="s">
        <v>1138</v>
      </c>
      <c r="F230" s="1" t="s">
        <v>736</v>
      </c>
      <c r="G230">
        <v>0</v>
      </c>
      <c r="H230">
        <v>3.5</v>
      </c>
      <c r="I230">
        <v>600</v>
      </c>
      <c r="J230">
        <v>1200</v>
      </c>
      <c r="K230" s="1" t="s">
        <v>713</v>
      </c>
      <c r="L230">
        <v>100</v>
      </c>
      <c r="M230">
        <v>161</v>
      </c>
    </row>
    <row r="231" spans="1:13">
      <c r="A231" s="1" t="s">
        <v>1139</v>
      </c>
      <c r="B231">
        <v>38</v>
      </c>
      <c r="C231" s="2">
        <v>1045</v>
      </c>
      <c r="D231" s="1" t="s">
        <v>1140</v>
      </c>
      <c r="E231" s="1" t="s">
        <v>1141</v>
      </c>
      <c r="F231" s="1" t="s">
        <v>736</v>
      </c>
      <c r="G231">
        <v>0</v>
      </c>
      <c r="H231">
        <v>4.9000000000000004</v>
      </c>
      <c r="I231">
        <v>600</v>
      </c>
      <c r="J231">
        <v>1200</v>
      </c>
      <c r="K231" s="1" t="s">
        <v>713</v>
      </c>
      <c r="L231">
        <v>100</v>
      </c>
      <c r="M231">
        <v>117</v>
      </c>
    </row>
    <row r="232" spans="1:13">
      <c r="A232" s="1" t="s">
        <v>1142</v>
      </c>
      <c r="B232">
        <v>38</v>
      </c>
      <c r="C232" s="2">
        <v>1046</v>
      </c>
      <c r="D232" s="1" t="s">
        <v>1143</v>
      </c>
      <c r="E232" s="1" t="s">
        <v>1144</v>
      </c>
      <c r="F232" s="1" t="s">
        <v>743</v>
      </c>
      <c r="G232">
        <v>0</v>
      </c>
      <c r="H232">
        <v>2</v>
      </c>
      <c r="I232">
        <v>600</v>
      </c>
      <c r="J232">
        <v>1200</v>
      </c>
      <c r="K232" s="1" t="s">
        <v>744</v>
      </c>
      <c r="L232">
        <v>100</v>
      </c>
      <c r="M232">
        <v>160</v>
      </c>
    </row>
    <row r="233" spans="1:13">
      <c r="A233" s="1" t="s">
        <v>1145</v>
      </c>
      <c r="B233">
        <v>38</v>
      </c>
      <c r="C233" s="2">
        <v>1047</v>
      </c>
      <c r="D233" s="1" t="s">
        <v>1146</v>
      </c>
      <c r="E233" s="1" t="s">
        <v>1147</v>
      </c>
      <c r="F233" s="1" t="s">
        <v>743</v>
      </c>
      <c r="G233">
        <v>0</v>
      </c>
      <c r="H233">
        <v>3.5</v>
      </c>
      <c r="I233">
        <v>600</v>
      </c>
      <c r="J233">
        <v>1200</v>
      </c>
      <c r="K233" s="1" t="s">
        <v>744</v>
      </c>
      <c r="L233">
        <v>100</v>
      </c>
      <c r="M233">
        <v>161</v>
      </c>
    </row>
    <row r="234" spans="1:13">
      <c r="A234" s="1" t="s">
        <v>1148</v>
      </c>
      <c r="B234">
        <v>38</v>
      </c>
      <c r="C234" s="2">
        <v>1048</v>
      </c>
      <c r="D234" s="1" t="s">
        <v>1149</v>
      </c>
      <c r="E234" s="1" t="s">
        <v>1150</v>
      </c>
      <c r="F234" s="1" t="s">
        <v>743</v>
      </c>
      <c r="G234">
        <v>0</v>
      </c>
      <c r="H234">
        <v>4.9000000000000004</v>
      </c>
      <c r="I234">
        <v>600</v>
      </c>
      <c r="J234">
        <v>1200</v>
      </c>
      <c r="K234" s="1" t="s">
        <v>744</v>
      </c>
      <c r="L234">
        <v>100</v>
      </c>
      <c r="M234">
        <v>117</v>
      </c>
    </row>
    <row r="235" spans="1:13">
      <c r="A235" s="1" t="s">
        <v>1151</v>
      </c>
      <c r="B235">
        <v>38</v>
      </c>
      <c r="C235" s="2">
        <v>1049</v>
      </c>
      <c r="D235" s="1" t="s">
        <v>1152</v>
      </c>
      <c r="E235" s="1" t="s">
        <v>1153</v>
      </c>
      <c r="F235" s="1" t="s">
        <v>750</v>
      </c>
      <c r="G235">
        <v>0</v>
      </c>
      <c r="H235">
        <v>2.1</v>
      </c>
      <c r="I235">
        <v>600</v>
      </c>
      <c r="J235">
        <v>1200</v>
      </c>
      <c r="K235" s="1" t="s">
        <v>744</v>
      </c>
      <c r="L235">
        <v>100</v>
      </c>
      <c r="M235">
        <v>160</v>
      </c>
    </row>
    <row r="236" spans="1:13">
      <c r="A236" s="1" t="s">
        <v>1154</v>
      </c>
      <c r="B236">
        <v>38</v>
      </c>
      <c r="C236" s="2">
        <v>1050</v>
      </c>
      <c r="D236" s="1" t="s">
        <v>1155</v>
      </c>
      <c r="E236" s="1" t="s">
        <v>1156</v>
      </c>
      <c r="F236" s="1" t="s">
        <v>750</v>
      </c>
      <c r="G236">
        <v>0</v>
      </c>
      <c r="H236">
        <v>4.5</v>
      </c>
      <c r="I236">
        <v>600</v>
      </c>
      <c r="J236">
        <v>1200</v>
      </c>
      <c r="K236" s="1" t="s">
        <v>672</v>
      </c>
      <c r="L236">
        <v>100</v>
      </c>
      <c r="M236">
        <v>161</v>
      </c>
    </row>
    <row r="237" spans="1:13">
      <c r="A237" s="1" t="s">
        <v>1157</v>
      </c>
      <c r="B237">
        <v>38</v>
      </c>
      <c r="C237" s="2">
        <v>1051</v>
      </c>
      <c r="D237" s="1" t="s">
        <v>1158</v>
      </c>
      <c r="E237" s="1" t="s">
        <v>1159</v>
      </c>
      <c r="F237" s="1" t="s">
        <v>750</v>
      </c>
      <c r="G237">
        <v>0</v>
      </c>
      <c r="H237">
        <v>6.5</v>
      </c>
      <c r="I237">
        <v>600</v>
      </c>
      <c r="J237">
        <v>1200</v>
      </c>
      <c r="K237" s="1" t="s">
        <v>672</v>
      </c>
      <c r="L237">
        <v>100</v>
      </c>
      <c r="M237">
        <v>117</v>
      </c>
    </row>
    <row r="238" spans="1:13">
      <c r="A238" s="1" t="s">
        <v>1160</v>
      </c>
      <c r="B238">
        <v>38</v>
      </c>
      <c r="C238" s="2">
        <v>1052</v>
      </c>
      <c r="D238" s="1" t="s">
        <v>1161</v>
      </c>
      <c r="E238" s="1" t="s">
        <v>1162</v>
      </c>
      <c r="F238" s="1" t="s">
        <v>757</v>
      </c>
      <c r="G238">
        <v>0</v>
      </c>
      <c r="H238">
        <v>2</v>
      </c>
      <c r="I238">
        <v>600</v>
      </c>
      <c r="J238">
        <v>1200</v>
      </c>
      <c r="K238" s="1" t="s">
        <v>744</v>
      </c>
      <c r="L238">
        <v>100</v>
      </c>
      <c r="M238">
        <v>160</v>
      </c>
    </row>
    <row r="239" spans="1:13">
      <c r="A239" s="1" t="s">
        <v>1163</v>
      </c>
      <c r="B239">
        <v>38</v>
      </c>
      <c r="C239" s="2">
        <v>1053</v>
      </c>
      <c r="D239" s="1" t="s">
        <v>1164</v>
      </c>
      <c r="E239" s="1" t="s">
        <v>1165</v>
      </c>
      <c r="F239" s="1" t="s">
        <v>759</v>
      </c>
      <c r="G239">
        <v>0</v>
      </c>
      <c r="H239">
        <v>3.5</v>
      </c>
      <c r="I239">
        <v>600</v>
      </c>
      <c r="J239">
        <v>1200</v>
      </c>
      <c r="K239" s="1" t="s">
        <v>744</v>
      </c>
      <c r="L239">
        <v>100</v>
      </c>
      <c r="M239">
        <v>161</v>
      </c>
    </row>
    <row r="240" spans="1:13">
      <c r="A240" s="1" t="s">
        <v>1166</v>
      </c>
      <c r="B240">
        <v>38</v>
      </c>
      <c r="C240" s="2">
        <v>1054</v>
      </c>
      <c r="D240" s="1" t="s">
        <v>1167</v>
      </c>
      <c r="E240" s="1" t="s">
        <v>1168</v>
      </c>
      <c r="F240" s="1" t="s">
        <v>757</v>
      </c>
      <c r="G240">
        <v>0</v>
      </c>
      <c r="H240">
        <v>4.9000000000000004</v>
      </c>
      <c r="I240">
        <v>600</v>
      </c>
      <c r="J240">
        <v>1200</v>
      </c>
      <c r="K240" s="1" t="s">
        <v>744</v>
      </c>
      <c r="L240">
        <v>100</v>
      </c>
      <c r="M240">
        <v>117</v>
      </c>
    </row>
    <row r="241" spans="1:13">
      <c r="A241" s="1" t="s">
        <v>1169</v>
      </c>
      <c r="B241">
        <v>38</v>
      </c>
      <c r="C241" s="2">
        <v>1055</v>
      </c>
      <c r="D241" s="1" t="s">
        <v>1170</v>
      </c>
      <c r="E241" s="1" t="s">
        <v>1171</v>
      </c>
      <c r="F241" s="1" t="s">
        <v>765</v>
      </c>
      <c r="G241">
        <v>0</v>
      </c>
      <c r="H241">
        <v>2</v>
      </c>
      <c r="I241">
        <v>600</v>
      </c>
      <c r="J241">
        <v>1200</v>
      </c>
      <c r="K241" s="1" t="s">
        <v>744</v>
      </c>
      <c r="L241">
        <v>100</v>
      </c>
      <c r="M241">
        <v>160</v>
      </c>
    </row>
    <row r="242" spans="1:13">
      <c r="A242" s="1" t="s">
        <v>1172</v>
      </c>
      <c r="B242">
        <v>38</v>
      </c>
      <c r="C242" s="2">
        <v>1056</v>
      </c>
      <c r="D242" s="1" t="s">
        <v>1173</v>
      </c>
      <c r="E242" s="1" t="s">
        <v>1174</v>
      </c>
      <c r="F242" s="1" t="s">
        <v>765</v>
      </c>
      <c r="G242">
        <v>0</v>
      </c>
      <c r="H242">
        <v>3.5</v>
      </c>
      <c r="I242">
        <v>600</v>
      </c>
      <c r="J242">
        <v>1200</v>
      </c>
      <c r="K242" s="1" t="s">
        <v>744</v>
      </c>
      <c r="L242">
        <v>100</v>
      </c>
      <c r="M242">
        <v>161</v>
      </c>
    </row>
    <row r="243" spans="1:13">
      <c r="A243" s="1" t="s">
        <v>1175</v>
      </c>
      <c r="B243">
        <v>38</v>
      </c>
      <c r="C243" s="2">
        <v>1057</v>
      </c>
      <c r="D243" s="1" t="s">
        <v>1176</v>
      </c>
      <c r="E243" s="1" t="s">
        <v>1177</v>
      </c>
      <c r="F243" s="1" t="s">
        <v>765</v>
      </c>
      <c r="G243">
        <v>0</v>
      </c>
      <c r="H243">
        <v>4.9000000000000004</v>
      </c>
      <c r="I243">
        <v>600</v>
      </c>
      <c r="J243">
        <v>1200</v>
      </c>
      <c r="K243" s="1" t="s">
        <v>744</v>
      </c>
      <c r="L243">
        <v>100</v>
      </c>
      <c r="M243">
        <v>117</v>
      </c>
    </row>
    <row r="244" spans="1:13">
      <c r="A244" s="1" t="s">
        <v>1178</v>
      </c>
      <c r="B244">
        <v>38</v>
      </c>
      <c r="C244" s="2">
        <v>1058</v>
      </c>
      <c r="D244" s="1" t="s">
        <v>1179</v>
      </c>
      <c r="E244" s="1" t="s">
        <v>1180</v>
      </c>
      <c r="F244" s="1" t="s">
        <v>773</v>
      </c>
      <c r="G244">
        <v>0</v>
      </c>
      <c r="H244">
        <v>2.1</v>
      </c>
      <c r="I244">
        <v>600</v>
      </c>
      <c r="J244">
        <v>1200</v>
      </c>
      <c r="K244" s="1" t="s">
        <v>672</v>
      </c>
      <c r="L244">
        <v>100</v>
      </c>
      <c r="M244">
        <v>160</v>
      </c>
    </row>
    <row r="245" spans="1:13">
      <c r="A245" s="1" t="s">
        <v>1181</v>
      </c>
      <c r="B245">
        <v>38</v>
      </c>
      <c r="C245" s="2">
        <v>1059</v>
      </c>
      <c r="D245" s="1" t="s">
        <v>1182</v>
      </c>
      <c r="E245" s="1" t="s">
        <v>1183</v>
      </c>
      <c r="F245" s="1" t="s">
        <v>773</v>
      </c>
      <c r="G245">
        <v>0</v>
      </c>
      <c r="H245">
        <v>4.4000000000000004</v>
      </c>
      <c r="I245">
        <v>600</v>
      </c>
      <c r="J245">
        <v>1200</v>
      </c>
      <c r="K245" s="1" t="s">
        <v>672</v>
      </c>
      <c r="L245">
        <v>100</v>
      </c>
      <c r="M245">
        <v>161</v>
      </c>
    </row>
    <row r="246" spans="1:13">
      <c r="A246" s="1" t="s">
        <v>1184</v>
      </c>
      <c r="B246">
        <v>38</v>
      </c>
      <c r="C246" s="2">
        <v>1060</v>
      </c>
      <c r="D246" s="1" t="s">
        <v>1185</v>
      </c>
      <c r="E246" s="1" t="s">
        <v>1186</v>
      </c>
      <c r="F246" s="1" t="s">
        <v>773</v>
      </c>
      <c r="G246">
        <v>0</v>
      </c>
      <c r="H246">
        <v>6.4</v>
      </c>
      <c r="I246">
        <v>600</v>
      </c>
      <c r="J246">
        <v>1200</v>
      </c>
      <c r="K246" s="1" t="s">
        <v>672</v>
      </c>
      <c r="L246">
        <v>100</v>
      </c>
      <c r="M246">
        <v>117</v>
      </c>
    </row>
    <row r="247" spans="1:13">
      <c r="A247" s="1" t="s">
        <v>1187</v>
      </c>
      <c r="B247">
        <v>38</v>
      </c>
      <c r="C247" s="2">
        <v>1061</v>
      </c>
      <c r="D247" s="1" t="s">
        <v>1188</v>
      </c>
      <c r="E247" s="1" t="s">
        <v>1189</v>
      </c>
      <c r="F247" s="1" t="s">
        <v>780</v>
      </c>
      <c r="G247">
        <v>0</v>
      </c>
      <c r="H247">
        <v>2.1</v>
      </c>
      <c r="I247">
        <v>600</v>
      </c>
      <c r="J247">
        <v>1200</v>
      </c>
      <c r="K247" s="1" t="s">
        <v>672</v>
      </c>
      <c r="L247">
        <v>100</v>
      </c>
      <c r="M247">
        <v>160</v>
      </c>
    </row>
    <row r="248" spans="1:13">
      <c r="A248" s="1" t="s">
        <v>1190</v>
      </c>
      <c r="B248">
        <v>38</v>
      </c>
      <c r="C248" s="2">
        <v>1062</v>
      </c>
      <c r="D248" s="1" t="s">
        <v>1191</v>
      </c>
      <c r="E248" s="1" t="s">
        <v>1192</v>
      </c>
      <c r="F248" s="1" t="s">
        <v>780</v>
      </c>
      <c r="G248">
        <v>0</v>
      </c>
      <c r="H248">
        <v>4.4000000000000004</v>
      </c>
      <c r="I248">
        <v>600</v>
      </c>
      <c r="J248">
        <v>1200</v>
      </c>
      <c r="K248" s="1" t="s">
        <v>672</v>
      </c>
      <c r="L248">
        <v>100</v>
      </c>
      <c r="M248">
        <v>161</v>
      </c>
    </row>
    <row r="249" spans="1:13">
      <c r="A249" s="1" t="s">
        <v>1193</v>
      </c>
      <c r="B249">
        <v>38</v>
      </c>
      <c r="C249" s="2">
        <v>1063</v>
      </c>
      <c r="D249" s="1" t="s">
        <v>1185</v>
      </c>
      <c r="E249" s="1" t="s">
        <v>1186</v>
      </c>
      <c r="F249" s="1" t="s">
        <v>780</v>
      </c>
      <c r="G249">
        <v>0</v>
      </c>
      <c r="H249">
        <v>6.4</v>
      </c>
      <c r="I249">
        <v>600</v>
      </c>
      <c r="J249">
        <v>1200</v>
      </c>
      <c r="K249" s="1" t="s">
        <v>672</v>
      </c>
      <c r="L249">
        <v>100</v>
      </c>
      <c r="M249">
        <v>117</v>
      </c>
    </row>
    <row r="250" spans="1:13">
      <c r="A250" s="1" t="s">
        <v>1194</v>
      </c>
      <c r="B250">
        <v>38</v>
      </c>
      <c r="C250" s="2">
        <v>1064</v>
      </c>
      <c r="D250" s="1" t="s">
        <v>1195</v>
      </c>
      <c r="E250" s="1" t="s">
        <v>1196</v>
      </c>
      <c r="F250" s="1" t="s">
        <v>785</v>
      </c>
      <c r="G250">
        <v>0</v>
      </c>
      <c r="H250">
        <v>2</v>
      </c>
      <c r="I250">
        <v>600</v>
      </c>
      <c r="J250">
        <v>1200</v>
      </c>
      <c r="K250" s="1" t="s">
        <v>672</v>
      </c>
      <c r="L250">
        <v>100</v>
      </c>
      <c r="M250">
        <v>160</v>
      </c>
    </row>
    <row r="251" spans="1:13">
      <c r="A251" s="1" t="s">
        <v>1197</v>
      </c>
      <c r="B251">
        <v>38</v>
      </c>
      <c r="C251" s="2">
        <v>1065</v>
      </c>
      <c r="D251" s="1" t="s">
        <v>1198</v>
      </c>
      <c r="E251" s="1" t="s">
        <v>1199</v>
      </c>
      <c r="F251" s="1" t="s">
        <v>785</v>
      </c>
      <c r="G251">
        <v>0</v>
      </c>
      <c r="H251">
        <v>4.0999999999999996</v>
      </c>
      <c r="I251">
        <v>600</v>
      </c>
      <c r="J251">
        <v>1200</v>
      </c>
      <c r="K251" s="1" t="s">
        <v>672</v>
      </c>
      <c r="L251">
        <v>100</v>
      </c>
      <c r="M251">
        <v>161</v>
      </c>
    </row>
    <row r="252" spans="1:13">
      <c r="A252" s="1" t="s">
        <v>1200</v>
      </c>
      <c r="B252">
        <v>38</v>
      </c>
      <c r="C252" s="2">
        <v>1066</v>
      </c>
      <c r="D252" s="1" t="s">
        <v>1201</v>
      </c>
      <c r="E252" s="1" t="s">
        <v>1202</v>
      </c>
      <c r="F252" s="1" t="s">
        <v>785</v>
      </c>
      <c r="G252">
        <v>0</v>
      </c>
      <c r="H252">
        <v>5.9</v>
      </c>
      <c r="I252">
        <v>600</v>
      </c>
      <c r="J252">
        <v>1200</v>
      </c>
      <c r="K252" s="1" t="s">
        <v>672</v>
      </c>
      <c r="L252">
        <v>100</v>
      </c>
      <c r="M252">
        <v>117</v>
      </c>
    </row>
    <row r="253" spans="1:13">
      <c r="A253" s="1" t="s">
        <v>1203</v>
      </c>
      <c r="B253">
        <v>38</v>
      </c>
      <c r="C253" s="2">
        <v>1067</v>
      </c>
      <c r="D253" s="1" t="s">
        <v>1204</v>
      </c>
      <c r="E253" s="1" t="s">
        <v>1205</v>
      </c>
      <c r="F253" s="1" t="s">
        <v>95</v>
      </c>
      <c r="G253">
        <v>0</v>
      </c>
      <c r="H253">
        <v>2</v>
      </c>
      <c r="I253">
        <v>600</v>
      </c>
      <c r="J253">
        <v>1200</v>
      </c>
      <c r="K253" s="1" t="s">
        <v>791</v>
      </c>
      <c r="L253">
        <v>100</v>
      </c>
      <c r="M253">
        <v>160</v>
      </c>
    </row>
    <row r="254" spans="1:13">
      <c r="A254" s="1" t="s">
        <v>1206</v>
      </c>
      <c r="B254">
        <v>38</v>
      </c>
      <c r="C254" s="2">
        <v>1068</v>
      </c>
      <c r="D254" s="1" t="s">
        <v>1207</v>
      </c>
      <c r="E254" s="1" t="s">
        <v>1208</v>
      </c>
      <c r="F254" s="1" t="s">
        <v>95</v>
      </c>
      <c r="G254">
        <v>0</v>
      </c>
      <c r="H254">
        <v>3.5</v>
      </c>
      <c r="I254">
        <v>600</v>
      </c>
      <c r="J254">
        <v>1200</v>
      </c>
      <c r="K254" s="1" t="s">
        <v>791</v>
      </c>
      <c r="L254">
        <v>100</v>
      </c>
      <c r="M254">
        <v>161</v>
      </c>
    </row>
    <row r="255" spans="1:13">
      <c r="A255" s="1" t="s">
        <v>1209</v>
      </c>
      <c r="B255">
        <v>38</v>
      </c>
      <c r="C255" s="2">
        <v>1069</v>
      </c>
      <c r="D255" s="1" t="s">
        <v>1210</v>
      </c>
      <c r="E255" s="1" t="s">
        <v>1211</v>
      </c>
      <c r="F255" s="1" t="s">
        <v>95</v>
      </c>
      <c r="G255">
        <v>0</v>
      </c>
      <c r="H255">
        <v>4.9000000000000004</v>
      </c>
      <c r="I255">
        <v>600</v>
      </c>
      <c r="J255">
        <v>1200</v>
      </c>
      <c r="K255" s="1" t="s">
        <v>791</v>
      </c>
      <c r="L255">
        <v>100</v>
      </c>
      <c r="M255">
        <v>117</v>
      </c>
    </row>
    <row r="256" spans="1:13">
      <c r="A256" s="1" t="s">
        <v>1212</v>
      </c>
      <c r="B256">
        <v>38</v>
      </c>
      <c r="C256" s="2">
        <v>1070</v>
      </c>
      <c r="D256" s="1" t="s">
        <v>1213</v>
      </c>
      <c r="E256" s="1" t="s">
        <v>1214</v>
      </c>
      <c r="F256" s="1" t="s">
        <v>229</v>
      </c>
      <c r="G256">
        <v>0</v>
      </c>
      <c r="H256">
        <v>2</v>
      </c>
      <c r="I256">
        <v>600</v>
      </c>
      <c r="J256">
        <v>1200</v>
      </c>
      <c r="K256" s="1" t="s">
        <v>791</v>
      </c>
      <c r="L256">
        <v>100</v>
      </c>
      <c r="M256">
        <v>160</v>
      </c>
    </row>
    <row r="257" spans="1:13">
      <c r="A257" s="1" t="s">
        <v>1215</v>
      </c>
      <c r="B257">
        <v>38</v>
      </c>
      <c r="C257" s="2">
        <v>1071</v>
      </c>
      <c r="D257" s="1" t="s">
        <v>1216</v>
      </c>
      <c r="E257" s="1" t="s">
        <v>1217</v>
      </c>
      <c r="F257" s="1" t="s">
        <v>229</v>
      </c>
      <c r="G257">
        <v>0</v>
      </c>
      <c r="H257">
        <v>3.5</v>
      </c>
      <c r="I257">
        <v>600</v>
      </c>
      <c r="J257">
        <v>1200</v>
      </c>
      <c r="K257" s="1" t="s">
        <v>791</v>
      </c>
      <c r="L257">
        <v>100</v>
      </c>
      <c r="M257">
        <v>161</v>
      </c>
    </row>
    <row r="258" spans="1:13">
      <c r="A258" s="1" t="s">
        <v>1218</v>
      </c>
      <c r="B258">
        <v>38</v>
      </c>
      <c r="C258" s="2">
        <v>1072</v>
      </c>
      <c r="D258" s="1" t="s">
        <v>1219</v>
      </c>
      <c r="E258" s="1" t="s">
        <v>1220</v>
      </c>
      <c r="F258" s="1" t="s">
        <v>229</v>
      </c>
      <c r="G258">
        <v>0</v>
      </c>
      <c r="H258">
        <v>4.9000000000000004</v>
      </c>
      <c r="I258">
        <v>600</v>
      </c>
      <c r="J258">
        <v>1200</v>
      </c>
      <c r="K258" s="1" t="s">
        <v>791</v>
      </c>
      <c r="L258">
        <v>100</v>
      </c>
      <c r="M258">
        <v>117</v>
      </c>
    </row>
    <row r="259" spans="1:13">
      <c r="A259" s="1" t="s">
        <v>1221</v>
      </c>
      <c r="B259">
        <v>38</v>
      </c>
      <c r="C259" s="2">
        <v>1073</v>
      </c>
      <c r="D259" s="1" t="s">
        <v>1222</v>
      </c>
      <c r="E259" s="1" t="s">
        <v>1223</v>
      </c>
      <c r="F259" s="1" t="s">
        <v>403</v>
      </c>
      <c r="G259">
        <v>0</v>
      </c>
      <c r="H259">
        <v>2</v>
      </c>
      <c r="I259">
        <v>600</v>
      </c>
      <c r="J259">
        <v>1200</v>
      </c>
      <c r="K259" s="1" t="s">
        <v>801</v>
      </c>
      <c r="L259">
        <v>100</v>
      </c>
      <c r="M259">
        <v>160</v>
      </c>
    </row>
    <row r="260" spans="1:13">
      <c r="A260" s="1" t="s">
        <v>1224</v>
      </c>
      <c r="B260">
        <v>38</v>
      </c>
      <c r="C260" s="2">
        <v>1074</v>
      </c>
      <c r="D260" s="1" t="s">
        <v>1225</v>
      </c>
      <c r="E260" s="1" t="s">
        <v>1226</v>
      </c>
      <c r="F260" s="1" t="s">
        <v>403</v>
      </c>
      <c r="G260">
        <v>0</v>
      </c>
      <c r="H260">
        <v>3.5</v>
      </c>
      <c r="I260">
        <v>600</v>
      </c>
      <c r="J260">
        <v>1200</v>
      </c>
      <c r="K260" s="1" t="s">
        <v>801</v>
      </c>
      <c r="L260">
        <v>100</v>
      </c>
      <c r="M260">
        <v>161</v>
      </c>
    </row>
    <row r="261" spans="1:13">
      <c r="A261" s="1" t="s">
        <v>1227</v>
      </c>
      <c r="B261">
        <v>38</v>
      </c>
      <c r="C261" s="2">
        <v>1075</v>
      </c>
      <c r="D261" s="1" t="s">
        <v>1228</v>
      </c>
      <c r="E261" s="1" t="s">
        <v>1229</v>
      </c>
      <c r="F261" s="1" t="s">
        <v>403</v>
      </c>
      <c r="G261">
        <v>0</v>
      </c>
      <c r="H261">
        <v>4.9000000000000004</v>
      </c>
      <c r="I261">
        <v>600</v>
      </c>
      <c r="J261">
        <v>1200</v>
      </c>
      <c r="K261" s="1" t="s">
        <v>801</v>
      </c>
      <c r="L261">
        <v>100</v>
      </c>
      <c r="M261">
        <v>117</v>
      </c>
    </row>
    <row r="262" spans="1:13">
      <c r="A262" s="1" t="s">
        <v>1230</v>
      </c>
      <c r="B262">
        <v>38</v>
      </c>
      <c r="C262" s="2">
        <v>1076</v>
      </c>
      <c r="D262" s="1" t="s">
        <v>1231</v>
      </c>
      <c r="E262" s="1" t="s">
        <v>1232</v>
      </c>
      <c r="F262" s="1" t="s">
        <v>807</v>
      </c>
      <c r="G262">
        <v>0</v>
      </c>
      <c r="H262">
        <v>2</v>
      </c>
      <c r="I262">
        <v>600</v>
      </c>
      <c r="J262">
        <v>1200</v>
      </c>
      <c r="K262" s="1" t="s">
        <v>801</v>
      </c>
      <c r="L262">
        <v>100</v>
      </c>
      <c r="M262">
        <v>160</v>
      </c>
    </row>
    <row r="263" spans="1:13">
      <c r="A263" s="1" t="s">
        <v>1233</v>
      </c>
      <c r="B263">
        <v>38</v>
      </c>
      <c r="C263" s="2">
        <v>1077</v>
      </c>
      <c r="D263" s="1" t="s">
        <v>1234</v>
      </c>
      <c r="E263" s="1" t="s">
        <v>1235</v>
      </c>
      <c r="F263" s="1" t="s">
        <v>807</v>
      </c>
      <c r="G263">
        <v>0</v>
      </c>
      <c r="H263">
        <v>3.5</v>
      </c>
      <c r="I263">
        <v>600</v>
      </c>
      <c r="J263">
        <v>1200</v>
      </c>
      <c r="K263" s="1" t="s">
        <v>801</v>
      </c>
      <c r="L263">
        <v>100</v>
      </c>
      <c r="M263">
        <v>161</v>
      </c>
    </row>
    <row r="264" spans="1:13">
      <c r="A264" s="1" t="s">
        <v>1236</v>
      </c>
      <c r="B264">
        <v>38</v>
      </c>
      <c r="C264" s="2">
        <v>1078</v>
      </c>
      <c r="D264" s="1" t="s">
        <v>1237</v>
      </c>
      <c r="E264" s="1" t="s">
        <v>1238</v>
      </c>
      <c r="F264" s="1" t="s">
        <v>807</v>
      </c>
      <c r="G264">
        <v>0</v>
      </c>
      <c r="H264">
        <v>4.9000000000000004</v>
      </c>
      <c r="I264">
        <v>600</v>
      </c>
      <c r="J264">
        <v>1200</v>
      </c>
      <c r="K264" s="1" t="s">
        <v>801</v>
      </c>
      <c r="L264">
        <v>100</v>
      </c>
      <c r="M264">
        <v>117</v>
      </c>
    </row>
    <row r="265" spans="1:13">
      <c r="A265" s="1" t="s">
        <v>1239</v>
      </c>
      <c r="B265">
        <v>38</v>
      </c>
      <c r="C265" s="2">
        <v>1079</v>
      </c>
      <c r="D265" s="1" t="s">
        <v>1240</v>
      </c>
      <c r="E265" s="1" t="s">
        <v>1241</v>
      </c>
      <c r="F265" s="1" t="s">
        <v>813</v>
      </c>
      <c r="G265">
        <v>0</v>
      </c>
      <c r="H265">
        <v>2</v>
      </c>
      <c r="I265">
        <v>600</v>
      </c>
      <c r="J265">
        <v>1200</v>
      </c>
      <c r="K265" s="1" t="s">
        <v>801</v>
      </c>
      <c r="L265">
        <v>100</v>
      </c>
      <c r="M265">
        <v>160</v>
      </c>
    </row>
    <row r="266" spans="1:13">
      <c r="A266" s="1" t="s">
        <v>1242</v>
      </c>
      <c r="B266">
        <v>38</v>
      </c>
      <c r="C266" s="2">
        <v>1080</v>
      </c>
      <c r="D266" s="1" t="s">
        <v>1243</v>
      </c>
      <c r="E266" s="1" t="s">
        <v>1244</v>
      </c>
      <c r="F266" s="1" t="s">
        <v>813</v>
      </c>
      <c r="G266">
        <v>0</v>
      </c>
      <c r="H266">
        <v>3.5</v>
      </c>
      <c r="I266">
        <v>600</v>
      </c>
      <c r="J266">
        <v>1200</v>
      </c>
      <c r="K266" s="1" t="s">
        <v>801</v>
      </c>
      <c r="L266">
        <v>100</v>
      </c>
      <c r="M266">
        <v>161</v>
      </c>
    </row>
    <row r="267" spans="1:13">
      <c r="A267" s="1" t="s">
        <v>1245</v>
      </c>
      <c r="B267">
        <v>38</v>
      </c>
      <c r="C267" s="2">
        <v>1081</v>
      </c>
      <c r="D267" s="1" t="s">
        <v>1246</v>
      </c>
      <c r="E267" s="1" t="s">
        <v>1247</v>
      </c>
      <c r="F267" s="1" t="s">
        <v>813</v>
      </c>
      <c r="G267">
        <v>0</v>
      </c>
      <c r="H267">
        <v>4.9000000000000004</v>
      </c>
      <c r="I267">
        <v>600</v>
      </c>
      <c r="J267">
        <v>1200</v>
      </c>
      <c r="K267" s="1" t="s">
        <v>801</v>
      </c>
      <c r="L267">
        <v>100</v>
      </c>
      <c r="M267">
        <v>117</v>
      </c>
    </row>
    <row r="268" spans="1:13">
      <c r="A268" s="1" t="s">
        <v>1248</v>
      </c>
      <c r="B268">
        <v>38</v>
      </c>
      <c r="C268" s="2">
        <v>1082</v>
      </c>
      <c r="D268" s="1" t="s">
        <v>1249</v>
      </c>
      <c r="E268" s="1" t="s">
        <v>1250</v>
      </c>
      <c r="F268" s="1" t="s">
        <v>412</v>
      </c>
      <c r="G268">
        <v>0</v>
      </c>
      <c r="H268">
        <v>2</v>
      </c>
      <c r="I268">
        <v>600</v>
      </c>
      <c r="J268">
        <v>1200</v>
      </c>
      <c r="K268" s="1" t="s">
        <v>801</v>
      </c>
      <c r="L268">
        <v>100</v>
      </c>
      <c r="M268">
        <v>160</v>
      </c>
    </row>
    <row r="269" spans="1:13">
      <c r="A269" s="1" t="s">
        <v>1251</v>
      </c>
      <c r="B269">
        <v>38</v>
      </c>
      <c r="C269" s="2">
        <v>1083</v>
      </c>
      <c r="D269" s="1" t="s">
        <v>1252</v>
      </c>
      <c r="E269" s="1" t="s">
        <v>1253</v>
      </c>
      <c r="F269" s="1" t="s">
        <v>412</v>
      </c>
      <c r="G269">
        <v>0</v>
      </c>
      <c r="H269">
        <v>3.5</v>
      </c>
      <c r="I269">
        <v>600</v>
      </c>
      <c r="J269">
        <v>1200</v>
      </c>
      <c r="K269" s="1" t="s">
        <v>801</v>
      </c>
      <c r="L269">
        <v>100</v>
      </c>
      <c r="M269">
        <v>161</v>
      </c>
    </row>
    <row r="270" spans="1:13">
      <c r="A270" s="1" t="s">
        <v>1254</v>
      </c>
      <c r="B270">
        <v>38</v>
      </c>
      <c r="C270" s="2">
        <v>1084</v>
      </c>
      <c r="D270" s="1" t="s">
        <v>1255</v>
      </c>
      <c r="E270" s="1" t="s">
        <v>1256</v>
      </c>
      <c r="F270" s="1" t="s">
        <v>412</v>
      </c>
      <c r="G270">
        <v>0</v>
      </c>
      <c r="H270">
        <v>4.9000000000000004</v>
      </c>
      <c r="I270">
        <v>600</v>
      </c>
      <c r="J270">
        <v>1200</v>
      </c>
      <c r="K270" s="1" t="s">
        <v>801</v>
      </c>
      <c r="L270">
        <v>100</v>
      </c>
      <c r="M270">
        <v>117</v>
      </c>
    </row>
    <row r="271" spans="1:13">
      <c r="A271" s="1" t="s">
        <v>1257</v>
      </c>
      <c r="B271">
        <v>38</v>
      </c>
      <c r="C271" s="2">
        <v>1085</v>
      </c>
      <c r="D271" s="1" t="s">
        <v>1258</v>
      </c>
      <c r="E271" s="1" t="s">
        <v>1259</v>
      </c>
      <c r="F271" s="1" t="s">
        <v>241</v>
      </c>
      <c r="G271">
        <v>0</v>
      </c>
      <c r="H271">
        <v>2</v>
      </c>
      <c r="I271">
        <v>600</v>
      </c>
      <c r="J271">
        <v>1200</v>
      </c>
      <c r="K271" s="1" t="s">
        <v>801</v>
      </c>
      <c r="L271">
        <v>100</v>
      </c>
      <c r="M271">
        <v>160</v>
      </c>
    </row>
    <row r="272" spans="1:13">
      <c r="A272" s="1" t="s">
        <v>1260</v>
      </c>
      <c r="B272">
        <v>38</v>
      </c>
      <c r="C272" s="2">
        <v>1086</v>
      </c>
      <c r="D272" s="1" t="s">
        <v>1261</v>
      </c>
      <c r="E272" s="1" t="s">
        <v>1262</v>
      </c>
      <c r="F272" s="1" t="s">
        <v>241</v>
      </c>
      <c r="G272">
        <v>0</v>
      </c>
      <c r="H272">
        <v>3.5</v>
      </c>
      <c r="I272">
        <v>600</v>
      </c>
      <c r="J272">
        <v>1200</v>
      </c>
      <c r="K272" s="1" t="s">
        <v>801</v>
      </c>
      <c r="L272">
        <v>100</v>
      </c>
      <c r="M272">
        <v>161</v>
      </c>
    </row>
    <row r="273" spans="1:13">
      <c r="A273" s="1" t="s">
        <v>1263</v>
      </c>
      <c r="B273">
        <v>38</v>
      </c>
      <c r="C273" s="2">
        <v>1087</v>
      </c>
      <c r="D273" s="1" t="s">
        <v>1264</v>
      </c>
      <c r="E273" s="1" t="s">
        <v>1265</v>
      </c>
      <c r="F273" s="1" t="s">
        <v>241</v>
      </c>
      <c r="G273">
        <v>0</v>
      </c>
      <c r="H273">
        <v>4.9000000000000004</v>
      </c>
      <c r="I273">
        <v>600</v>
      </c>
      <c r="J273">
        <v>1200</v>
      </c>
      <c r="K273" s="1" t="s">
        <v>801</v>
      </c>
      <c r="L273">
        <v>100</v>
      </c>
      <c r="M273">
        <v>117</v>
      </c>
    </row>
    <row r="274" spans="1:13">
      <c r="A274" s="1" t="s">
        <v>1266</v>
      </c>
      <c r="B274">
        <v>38</v>
      </c>
      <c r="C274" s="2">
        <v>1088</v>
      </c>
      <c r="D274" s="1" t="s">
        <v>1267</v>
      </c>
      <c r="E274" s="1" t="s">
        <v>1268</v>
      </c>
      <c r="F274" s="1" t="s">
        <v>829</v>
      </c>
      <c r="G274">
        <v>0</v>
      </c>
      <c r="H274">
        <v>2</v>
      </c>
      <c r="I274">
        <v>600</v>
      </c>
      <c r="J274">
        <v>1200</v>
      </c>
      <c r="K274" s="1" t="s">
        <v>801</v>
      </c>
      <c r="L274">
        <v>100</v>
      </c>
      <c r="M274">
        <v>160</v>
      </c>
    </row>
    <row r="275" spans="1:13">
      <c r="A275" s="1" t="s">
        <v>1269</v>
      </c>
      <c r="B275">
        <v>38</v>
      </c>
      <c r="C275" s="2">
        <v>1089</v>
      </c>
      <c r="D275" s="1" t="s">
        <v>1270</v>
      </c>
      <c r="E275" s="1" t="s">
        <v>1271</v>
      </c>
      <c r="F275" s="1" t="s">
        <v>829</v>
      </c>
      <c r="G275">
        <v>0</v>
      </c>
      <c r="H275">
        <v>3.5</v>
      </c>
      <c r="I275">
        <v>600</v>
      </c>
      <c r="J275">
        <v>1200</v>
      </c>
      <c r="K275" s="1" t="s">
        <v>801</v>
      </c>
      <c r="L275">
        <v>100</v>
      </c>
      <c r="M275">
        <v>161</v>
      </c>
    </row>
    <row r="276" spans="1:13">
      <c r="A276" s="1" t="s">
        <v>1272</v>
      </c>
      <c r="B276">
        <v>38</v>
      </c>
      <c r="C276" s="2">
        <v>1090</v>
      </c>
      <c r="D276" s="1" t="s">
        <v>1273</v>
      </c>
      <c r="E276" s="1" t="s">
        <v>1274</v>
      </c>
      <c r="F276" s="1" t="s">
        <v>829</v>
      </c>
      <c r="G276">
        <v>0</v>
      </c>
      <c r="H276">
        <v>4.9000000000000004</v>
      </c>
      <c r="I276">
        <v>600</v>
      </c>
      <c r="J276">
        <v>1200</v>
      </c>
      <c r="K276" s="1" t="s">
        <v>801</v>
      </c>
      <c r="L276">
        <v>100</v>
      </c>
      <c r="M276">
        <v>117</v>
      </c>
    </row>
    <row r="277" spans="1:13">
      <c r="A277" s="1" t="s">
        <v>1275</v>
      </c>
      <c r="B277">
        <v>38</v>
      </c>
      <c r="C277" s="2">
        <v>1091</v>
      </c>
      <c r="D277" s="1" t="s">
        <v>1276</v>
      </c>
      <c r="E277" s="1" t="s">
        <v>1277</v>
      </c>
      <c r="F277" s="1" t="s">
        <v>406</v>
      </c>
      <c r="G277">
        <v>0</v>
      </c>
      <c r="H277">
        <v>2</v>
      </c>
      <c r="I277">
        <v>600</v>
      </c>
      <c r="J277">
        <v>1200</v>
      </c>
      <c r="K277" s="1" t="s">
        <v>801</v>
      </c>
      <c r="L277">
        <v>100</v>
      </c>
      <c r="M277">
        <v>160</v>
      </c>
    </row>
    <row r="278" spans="1:13">
      <c r="A278" s="1" t="s">
        <v>1278</v>
      </c>
      <c r="B278">
        <v>38</v>
      </c>
      <c r="C278" s="2">
        <v>1092</v>
      </c>
      <c r="D278" s="1" t="s">
        <v>1279</v>
      </c>
      <c r="E278" s="1" t="s">
        <v>1280</v>
      </c>
      <c r="F278" s="1" t="s">
        <v>308</v>
      </c>
      <c r="G278">
        <v>0</v>
      </c>
      <c r="H278">
        <v>3.5</v>
      </c>
      <c r="I278">
        <v>600</v>
      </c>
      <c r="J278">
        <v>1200</v>
      </c>
      <c r="K278" s="1" t="s">
        <v>801</v>
      </c>
      <c r="L278">
        <v>100</v>
      </c>
      <c r="M278">
        <v>161</v>
      </c>
    </row>
    <row r="279" spans="1:13">
      <c r="A279" s="1" t="s">
        <v>1281</v>
      </c>
      <c r="B279">
        <v>38</v>
      </c>
      <c r="C279" s="2">
        <v>1093</v>
      </c>
      <c r="D279" s="1" t="s">
        <v>1282</v>
      </c>
      <c r="E279" s="1" t="s">
        <v>1283</v>
      </c>
      <c r="F279" s="1" t="s">
        <v>406</v>
      </c>
      <c r="G279">
        <v>0</v>
      </c>
      <c r="H279">
        <v>4.9000000000000004</v>
      </c>
      <c r="I279">
        <v>600</v>
      </c>
      <c r="J279">
        <v>1200</v>
      </c>
      <c r="K279" s="1" t="s">
        <v>801</v>
      </c>
      <c r="L279">
        <v>100</v>
      </c>
      <c r="M279">
        <v>117</v>
      </c>
    </row>
    <row r="280" spans="1:13">
      <c r="A280" s="1" t="s">
        <v>1284</v>
      </c>
      <c r="B280">
        <v>38</v>
      </c>
      <c r="C280" s="2">
        <v>1094</v>
      </c>
      <c r="D280" s="1" t="s">
        <v>1285</v>
      </c>
      <c r="E280" s="1" t="s">
        <v>1286</v>
      </c>
      <c r="F280" s="1" t="s">
        <v>27</v>
      </c>
      <c r="G280">
        <v>0</v>
      </c>
      <c r="H280">
        <v>2</v>
      </c>
      <c r="I280">
        <v>600</v>
      </c>
      <c r="J280">
        <v>1200</v>
      </c>
      <c r="K280" s="1" t="s">
        <v>641</v>
      </c>
      <c r="L280">
        <v>100</v>
      </c>
      <c r="M280">
        <v>160</v>
      </c>
    </row>
    <row r="281" spans="1:13">
      <c r="A281" s="1" t="s">
        <v>1287</v>
      </c>
      <c r="B281">
        <v>38</v>
      </c>
      <c r="C281" s="2">
        <v>1095</v>
      </c>
      <c r="D281" s="1" t="s">
        <v>1288</v>
      </c>
      <c r="E281" s="1" t="s">
        <v>1289</v>
      </c>
      <c r="F281" s="1" t="s">
        <v>27</v>
      </c>
      <c r="G281">
        <v>0</v>
      </c>
      <c r="H281">
        <v>4.3</v>
      </c>
      <c r="I281">
        <v>600</v>
      </c>
      <c r="J281">
        <v>1200</v>
      </c>
      <c r="K281" s="1" t="s">
        <v>641</v>
      </c>
      <c r="L281">
        <v>100</v>
      </c>
      <c r="M281">
        <v>161</v>
      </c>
    </row>
    <row r="282" spans="1:13">
      <c r="A282" s="1" t="s">
        <v>1290</v>
      </c>
      <c r="B282">
        <v>38</v>
      </c>
      <c r="C282" s="2">
        <v>1096</v>
      </c>
      <c r="D282" s="1" t="s">
        <v>1291</v>
      </c>
      <c r="E282" s="1" t="s">
        <v>1292</v>
      </c>
      <c r="F282" s="1" t="s">
        <v>27</v>
      </c>
      <c r="G282">
        <v>0</v>
      </c>
      <c r="H282">
        <v>6.3</v>
      </c>
      <c r="I282">
        <v>600</v>
      </c>
      <c r="J282">
        <v>1200</v>
      </c>
      <c r="K282" s="1" t="s">
        <v>641</v>
      </c>
      <c r="L282">
        <v>100</v>
      </c>
      <c r="M282">
        <v>117</v>
      </c>
    </row>
    <row r="283" spans="1:13">
      <c r="A283" s="1" t="s">
        <v>1293</v>
      </c>
      <c r="B283">
        <v>38</v>
      </c>
      <c r="C283" s="2">
        <v>1097</v>
      </c>
      <c r="D283" s="1" t="s">
        <v>1294</v>
      </c>
      <c r="E283" s="1" t="s">
        <v>1295</v>
      </c>
      <c r="F283" s="1" t="s">
        <v>847</v>
      </c>
      <c r="G283">
        <v>0</v>
      </c>
      <c r="H283">
        <v>2.1</v>
      </c>
      <c r="I283">
        <v>600</v>
      </c>
      <c r="J283">
        <v>1200</v>
      </c>
      <c r="K283" s="1" t="s">
        <v>672</v>
      </c>
      <c r="L283">
        <v>100</v>
      </c>
      <c r="M283">
        <v>160</v>
      </c>
    </row>
    <row r="284" spans="1:13">
      <c r="A284" s="1" t="s">
        <v>1296</v>
      </c>
      <c r="B284">
        <v>38</v>
      </c>
      <c r="C284" s="2">
        <v>1098</v>
      </c>
      <c r="D284" s="1" t="s">
        <v>1297</v>
      </c>
      <c r="E284" s="1" t="s">
        <v>1298</v>
      </c>
      <c r="F284" s="1" t="s">
        <v>847</v>
      </c>
      <c r="G284">
        <v>0</v>
      </c>
      <c r="H284">
        <v>4.3</v>
      </c>
      <c r="I284">
        <v>600</v>
      </c>
      <c r="J284">
        <v>1200</v>
      </c>
      <c r="K284" s="1" t="s">
        <v>672</v>
      </c>
      <c r="L284">
        <v>100</v>
      </c>
      <c r="M284">
        <v>161</v>
      </c>
    </row>
    <row r="285" spans="1:13">
      <c r="A285" s="1" t="s">
        <v>1299</v>
      </c>
      <c r="B285">
        <v>38</v>
      </c>
      <c r="C285" s="2">
        <v>1099</v>
      </c>
      <c r="D285" s="1" t="s">
        <v>1300</v>
      </c>
      <c r="E285" s="1" t="s">
        <v>1301</v>
      </c>
      <c r="F285" s="1" t="s">
        <v>849</v>
      </c>
      <c r="G285">
        <v>0</v>
      </c>
      <c r="H285">
        <v>6.3</v>
      </c>
      <c r="I285">
        <v>600</v>
      </c>
      <c r="J285">
        <v>1200</v>
      </c>
      <c r="K285" s="1" t="s">
        <v>672</v>
      </c>
      <c r="L285">
        <v>100</v>
      </c>
      <c r="M285">
        <v>117</v>
      </c>
    </row>
    <row r="286" spans="1:13">
      <c r="A286" s="1" t="s">
        <v>1302</v>
      </c>
      <c r="B286">
        <v>38</v>
      </c>
      <c r="C286" s="2">
        <v>1100</v>
      </c>
      <c r="D286" s="1" t="s">
        <v>1303</v>
      </c>
      <c r="E286" s="1" t="s">
        <v>1304</v>
      </c>
      <c r="F286" s="1" t="s">
        <v>433</v>
      </c>
      <c r="G286">
        <v>0</v>
      </c>
      <c r="H286">
        <v>2.1</v>
      </c>
      <c r="I286">
        <v>600</v>
      </c>
      <c r="J286">
        <v>1200</v>
      </c>
      <c r="K286" s="1" t="s">
        <v>672</v>
      </c>
      <c r="L286">
        <v>100</v>
      </c>
      <c r="M286">
        <v>160</v>
      </c>
    </row>
    <row r="287" spans="1:13">
      <c r="A287" s="1" t="s">
        <v>1305</v>
      </c>
      <c r="B287">
        <v>38</v>
      </c>
      <c r="C287" s="2">
        <v>1101</v>
      </c>
      <c r="D287" s="1" t="s">
        <v>1306</v>
      </c>
      <c r="E287" s="1" t="s">
        <v>1307</v>
      </c>
      <c r="F287" s="1" t="s">
        <v>433</v>
      </c>
      <c r="G287">
        <v>0</v>
      </c>
      <c r="H287">
        <v>4.3</v>
      </c>
      <c r="I287">
        <v>600</v>
      </c>
      <c r="J287">
        <v>1200</v>
      </c>
      <c r="K287" s="1" t="s">
        <v>672</v>
      </c>
      <c r="L287">
        <v>100</v>
      </c>
      <c r="M287">
        <v>161</v>
      </c>
    </row>
    <row r="288" spans="1:13">
      <c r="A288" s="1" t="s">
        <v>1308</v>
      </c>
      <c r="B288">
        <v>38</v>
      </c>
      <c r="C288" s="2">
        <v>1102</v>
      </c>
      <c r="D288" s="1" t="s">
        <v>1309</v>
      </c>
      <c r="E288" s="1" t="s">
        <v>1310</v>
      </c>
      <c r="F288" s="1" t="s">
        <v>433</v>
      </c>
      <c r="G288">
        <v>0</v>
      </c>
      <c r="H288">
        <v>5.9</v>
      </c>
      <c r="I288">
        <v>600</v>
      </c>
      <c r="J288">
        <v>1200</v>
      </c>
      <c r="K288" s="1" t="s">
        <v>672</v>
      </c>
      <c r="L288">
        <v>100</v>
      </c>
      <c r="M288">
        <v>117</v>
      </c>
    </row>
    <row r="289" spans="1:13">
      <c r="A289" s="1" t="s">
        <v>1311</v>
      </c>
      <c r="B289">
        <v>38</v>
      </c>
      <c r="C289" s="2">
        <v>1103</v>
      </c>
      <c r="D289" s="1" t="s">
        <v>1312</v>
      </c>
      <c r="E289" s="1" t="s">
        <v>1313</v>
      </c>
      <c r="F289" s="1" t="s">
        <v>859</v>
      </c>
      <c r="G289">
        <v>0</v>
      </c>
      <c r="H289">
        <v>2.1</v>
      </c>
      <c r="I289">
        <v>600</v>
      </c>
      <c r="J289">
        <v>1200</v>
      </c>
      <c r="K289" s="1" t="s">
        <v>672</v>
      </c>
      <c r="L289">
        <v>100</v>
      </c>
      <c r="M289">
        <v>160</v>
      </c>
    </row>
    <row r="290" spans="1:13">
      <c r="A290" s="1" t="s">
        <v>1314</v>
      </c>
      <c r="B290">
        <v>38</v>
      </c>
      <c r="C290" s="2">
        <v>1104</v>
      </c>
      <c r="D290" s="1" t="s">
        <v>1315</v>
      </c>
      <c r="E290" s="1" t="s">
        <v>1316</v>
      </c>
      <c r="F290" s="1" t="s">
        <v>859</v>
      </c>
      <c r="G290">
        <v>0</v>
      </c>
      <c r="H290">
        <v>4.0999999999999996</v>
      </c>
      <c r="I290">
        <v>600</v>
      </c>
      <c r="J290">
        <v>1200</v>
      </c>
      <c r="K290" s="1" t="s">
        <v>672</v>
      </c>
      <c r="L290">
        <v>100</v>
      </c>
      <c r="M290">
        <v>161</v>
      </c>
    </row>
    <row r="291" spans="1:13">
      <c r="A291" s="1" t="s">
        <v>1317</v>
      </c>
      <c r="B291">
        <v>38</v>
      </c>
      <c r="C291" s="2">
        <v>1105</v>
      </c>
      <c r="D291" s="1" t="s">
        <v>1318</v>
      </c>
      <c r="E291" s="1" t="s">
        <v>1319</v>
      </c>
      <c r="F291" s="1" t="s">
        <v>859</v>
      </c>
      <c r="G291">
        <v>0</v>
      </c>
      <c r="H291">
        <v>6.1</v>
      </c>
      <c r="I291">
        <v>600</v>
      </c>
      <c r="J291">
        <v>1200</v>
      </c>
      <c r="K291" s="1" t="s">
        <v>672</v>
      </c>
      <c r="L291">
        <v>100</v>
      </c>
      <c r="M291">
        <v>117</v>
      </c>
    </row>
    <row r="292" spans="1:13">
      <c r="A292" s="1" t="s">
        <v>1320</v>
      </c>
      <c r="B292">
        <v>38</v>
      </c>
      <c r="C292" s="2">
        <v>1106</v>
      </c>
      <c r="D292" s="1" t="s">
        <v>1321</v>
      </c>
      <c r="E292" s="1" t="s">
        <v>1322</v>
      </c>
      <c r="F292" s="1" t="s">
        <v>867</v>
      </c>
      <c r="G292">
        <v>0</v>
      </c>
      <c r="H292">
        <v>2.1</v>
      </c>
      <c r="I292">
        <v>600</v>
      </c>
      <c r="J292">
        <v>1200</v>
      </c>
      <c r="K292" s="1" t="s">
        <v>672</v>
      </c>
      <c r="L292">
        <v>100</v>
      </c>
      <c r="M292">
        <v>160</v>
      </c>
    </row>
    <row r="293" spans="1:13">
      <c r="A293" s="1" t="s">
        <v>1323</v>
      </c>
      <c r="B293">
        <v>38</v>
      </c>
      <c r="C293" s="2">
        <v>1107</v>
      </c>
      <c r="D293" s="1" t="s">
        <v>1324</v>
      </c>
      <c r="E293" s="1" t="s">
        <v>1325</v>
      </c>
      <c r="F293" s="1" t="s">
        <v>867</v>
      </c>
      <c r="G293">
        <v>0</v>
      </c>
      <c r="H293">
        <v>4.0999999999999996</v>
      </c>
      <c r="I293">
        <v>600</v>
      </c>
      <c r="J293">
        <v>1200</v>
      </c>
      <c r="K293" s="1" t="s">
        <v>672</v>
      </c>
      <c r="L293">
        <v>100</v>
      </c>
      <c r="M293">
        <v>161</v>
      </c>
    </row>
    <row r="294" spans="1:13">
      <c r="A294" s="1" t="s">
        <v>1326</v>
      </c>
      <c r="B294">
        <v>38</v>
      </c>
      <c r="C294" s="2">
        <v>1108</v>
      </c>
      <c r="D294" s="1" t="s">
        <v>1327</v>
      </c>
      <c r="E294" s="1" t="s">
        <v>1328</v>
      </c>
      <c r="F294" s="1" t="s">
        <v>867</v>
      </c>
      <c r="G294">
        <v>0</v>
      </c>
      <c r="H294">
        <v>5.9</v>
      </c>
      <c r="I294">
        <v>600</v>
      </c>
      <c r="J294">
        <v>1200</v>
      </c>
      <c r="K294" s="1" t="s">
        <v>672</v>
      </c>
      <c r="L294">
        <v>100</v>
      </c>
      <c r="M294">
        <v>117</v>
      </c>
    </row>
    <row r="295" spans="1:13">
      <c r="A295" s="1" t="s">
        <v>1329</v>
      </c>
      <c r="B295">
        <v>38</v>
      </c>
      <c r="C295" s="2">
        <v>1109</v>
      </c>
      <c r="D295" s="1" t="s">
        <v>1330</v>
      </c>
      <c r="E295" s="1" t="s">
        <v>1331</v>
      </c>
      <c r="F295" s="1" t="s">
        <v>873</v>
      </c>
      <c r="G295">
        <v>0</v>
      </c>
      <c r="H295">
        <v>2.1</v>
      </c>
      <c r="I295">
        <v>600</v>
      </c>
      <c r="J295">
        <v>1200</v>
      </c>
      <c r="K295" s="1" t="s">
        <v>672</v>
      </c>
      <c r="L295">
        <v>100</v>
      </c>
      <c r="M295">
        <v>160</v>
      </c>
    </row>
    <row r="296" spans="1:13">
      <c r="A296" s="1" t="s">
        <v>1332</v>
      </c>
      <c r="B296">
        <v>38</v>
      </c>
      <c r="C296" s="2">
        <v>1110</v>
      </c>
      <c r="D296" s="1" t="s">
        <v>1333</v>
      </c>
      <c r="E296" s="1" t="s">
        <v>1334</v>
      </c>
      <c r="F296" s="1" t="s">
        <v>873</v>
      </c>
      <c r="G296">
        <v>0</v>
      </c>
      <c r="H296">
        <v>4.3</v>
      </c>
      <c r="I296">
        <v>600</v>
      </c>
      <c r="J296">
        <v>1200</v>
      </c>
      <c r="K296" s="1" t="s">
        <v>672</v>
      </c>
      <c r="L296">
        <v>100</v>
      </c>
      <c r="M296">
        <v>161</v>
      </c>
    </row>
    <row r="297" spans="1:13">
      <c r="A297" s="1" t="s">
        <v>1335</v>
      </c>
      <c r="B297">
        <v>38</v>
      </c>
      <c r="C297" s="2">
        <v>1111</v>
      </c>
      <c r="D297" s="1" t="s">
        <v>1336</v>
      </c>
      <c r="E297" s="1" t="s">
        <v>1337</v>
      </c>
      <c r="F297" s="1" t="s">
        <v>873</v>
      </c>
      <c r="G297">
        <v>0</v>
      </c>
      <c r="H297">
        <v>6.3</v>
      </c>
      <c r="I297">
        <v>600</v>
      </c>
      <c r="J297">
        <v>1200</v>
      </c>
      <c r="K297" s="1" t="s">
        <v>672</v>
      </c>
      <c r="L297">
        <v>100</v>
      </c>
      <c r="M297">
        <v>117</v>
      </c>
    </row>
    <row r="298" spans="1:13">
      <c r="A298" s="1" t="s">
        <v>1338</v>
      </c>
      <c r="B298">
        <v>38</v>
      </c>
      <c r="C298" s="2">
        <v>1112</v>
      </c>
      <c r="D298" s="1" t="s">
        <v>1339</v>
      </c>
      <c r="E298" s="1" t="s">
        <v>1340</v>
      </c>
      <c r="F298" s="1" t="s">
        <v>389</v>
      </c>
      <c r="G298">
        <v>0</v>
      </c>
      <c r="H298">
        <v>2</v>
      </c>
      <c r="I298">
        <v>600</v>
      </c>
      <c r="J298">
        <v>1200</v>
      </c>
      <c r="K298" s="1" t="s">
        <v>879</v>
      </c>
      <c r="L298">
        <v>100</v>
      </c>
      <c r="M298">
        <v>160</v>
      </c>
    </row>
    <row r="299" spans="1:13">
      <c r="A299" s="1" t="s">
        <v>1341</v>
      </c>
      <c r="B299">
        <v>38</v>
      </c>
      <c r="C299" s="2">
        <v>1113</v>
      </c>
      <c r="D299" s="1" t="s">
        <v>1342</v>
      </c>
      <c r="E299" s="1" t="s">
        <v>1343</v>
      </c>
      <c r="F299" s="1" t="s">
        <v>389</v>
      </c>
      <c r="G299">
        <v>0</v>
      </c>
      <c r="H299">
        <v>3.5</v>
      </c>
      <c r="I299">
        <v>600</v>
      </c>
      <c r="J299">
        <v>1200</v>
      </c>
      <c r="K299" s="1" t="s">
        <v>879</v>
      </c>
      <c r="L299">
        <v>100</v>
      </c>
      <c r="M299">
        <v>161</v>
      </c>
    </row>
    <row r="300" spans="1:13">
      <c r="A300" s="1" t="s">
        <v>1344</v>
      </c>
      <c r="B300">
        <v>38</v>
      </c>
      <c r="C300" s="2">
        <v>1114</v>
      </c>
      <c r="D300" s="1" t="s">
        <v>1345</v>
      </c>
      <c r="E300" s="1" t="s">
        <v>1346</v>
      </c>
      <c r="F300" s="1" t="s">
        <v>389</v>
      </c>
      <c r="G300">
        <v>0</v>
      </c>
      <c r="H300">
        <v>4.9000000000000004</v>
      </c>
      <c r="I300">
        <v>600</v>
      </c>
      <c r="J300">
        <v>1200</v>
      </c>
      <c r="K300" s="1" t="s">
        <v>879</v>
      </c>
      <c r="L300">
        <v>100</v>
      </c>
      <c r="M300">
        <v>117</v>
      </c>
    </row>
    <row r="301" spans="1:13">
      <c r="A301" s="1" t="s">
        <v>1347</v>
      </c>
      <c r="B301">
        <v>38</v>
      </c>
      <c r="C301" s="2">
        <v>1118</v>
      </c>
      <c r="D301" s="1" t="s">
        <v>1348</v>
      </c>
      <c r="E301" s="1" t="s">
        <v>1349</v>
      </c>
      <c r="F301" s="1" t="s">
        <v>884</v>
      </c>
      <c r="G301">
        <v>0</v>
      </c>
      <c r="H301">
        <v>2</v>
      </c>
      <c r="I301">
        <v>600</v>
      </c>
      <c r="J301">
        <v>1200</v>
      </c>
      <c r="K301" s="1" t="s">
        <v>879</v>
      </c>
      <c r="L301">
        <v>100</v>
      </c>
      <c r="M301">
        <v>160</v>
      </c>
    </row>
    <row r="302" spans="1:13">
      <c r="A302" s="1" t="s">
        <v>1350</v>
      </c>
      <c r="B302">
        <v>38</v>
      </c>
      <c r="C302" s="2">
        <v>1119</v>
      </c>
      <c r="D302" s="1" t="s">
        <v>1351</v>
      </c>
      <c r="E302" s="1" t="s">
        <v>1352</v>
      </c>
      <c r="F302" s="1" t="s">
        <v>884</v>
      </c>
      <c r="G302">
        <v>0</v>
      </c>
      <c r="H302">
        <v>3.5</v>
      </c>
      <c r="I302">
        <v>600</v>
      </c>
      <c r="J302">
        <v>1200</v>
      </c>
      <c r="K302" s="1" t="s">
        <v>879</v>
      </c>
      <c r="L302">
        <v>100</v>
      </c>
      <c r="M302">
        <v>161</v>
      </c>
    </row>
    <row r="303" spans="1:13">
      <c r="A303" s="1" t="s">
        <v>1353</v>
      </c>
      <c r="B303">
        <v>38</v>
      </c>
      <c r="C303" s="2">
        <v>1120</v>
      </c>
      <c r="D303" s="1" t="s">
        <v>1354</v>
      </c>
      <c r="E303" s="1" t="s">
        <v>1355</v>
      </c>
      <c r="F303" s="1" t="s">
        <v>884</v>
      </c>
      <c r="G303">
        <v>0</v>
      </c>
      <c r="H303">
        <v>4.9000000000000004</v>
      </c>
      <c r="I303">
        <v>600</v>
      </c>
      <c r="J303">
        <v>1200</v>
      </c>
      <c r="K303" s="1" t="s">
        <v>879</v>
      </c>
      <c r="L303">
        <v>100</v>
      </c>
      <c r="M303">
        <v>117</v>
      </c>
    </row>
    <row r="304" spans="1:13">
      <c r="A304" s="1" t="s">
        <v>1356</v>
      </c>
      <c r="B304">
        <v>38</v>
      </c>
      <c r="C304" s="2">
        <v>1121</v>
      </c>
      <c r="D304" s="1" t="s">
        <v>1357</v>
      </c>
      <c r="E304" s="1" t="s">
        <v>1358</v>
      </c>
      <c r="F304" s="1" t="s">
        <v>890</v>
      </c>
      <c r="G304">
        <v>0</v>
      </c>
      <c r="H304">
        <v>2</v>
      </c>
      <c r="I304">
        <v>600</v>
      </c>
      <c r="J304">
        <v>1200</v>
      </c>
      <c r="K304" s="1" t="s">
        <v>879</v>
      </c>
      <c r="L304">
        <v>100</v>
      </c>
      <c r="M304">
        <v>160</v>
      </c>
    </row>
    <row r="305" spans="1:13">
      <c r="A305" s="1" t="s">
        <v>1359</v>
      </c>
      <c r="B305">
        <v>38</v>
      </c>
      <c r="C305" s="2">
        <v>1122</v>
      </c>
      <c r="D305" s="1" t="s">
        <v>1360</v>
      </c>
      <c r="E305" s="1" t="s">
        <v>1361</v>
      </c>
      <c r="F305" s="1" t="s">
        <v>890</v>
      </c>
      <c r="G305">
        <v>0</v>
      </c>
      <c r="H305">
        <v>3.5</v>
      </c>
      <c r="I305">
        <v>600</v>
      </c>
      <c r="J305">
        <v>1200</v>
      </c>
      <c r="K305" s="1" t="s">
        <v>879</v>
      </c>
      <c r="L305">
        <v>100</v>
      </c>
      <c r="M305">
        <v>115</v>
      </c>
    </row>
    <row r="306" spans="1:13">
      <c r="A306" s="1" t="s">
        <v>1362</v>
      </c>
      <c r="B306">
        <v>38</v>
      </c>
      <c r="C306" s="2">
        <v>1123</v>
      </c>
      <c r="D306" s="1" t="s">
        <v>1363</v>
      </c>
      <c r="E306" s="1" t="s">
        <v>1364</v>
      </c>
      <c r="F306" s="1" t="s">
        <v>890</v>
      </c>
      <c r="G306">
        <v>0</v>
      </c>
      <c r="H306">
        <v>4.9000000000000004</v>
      </c>
      <c r="I306">
        <v>600</v>
      </c>
      <c r="J306">
        <v>1200</v>
      </c>
      <c r="K306" s="1" t="s">
        <v>879</v>
      </c>
      <c r="L306">
        <v>100</v>
      </c>
      <c r="M306">
        <v>117</v>
      </c>
    </row>
    <row r="307" spans="1:13">
      <c r="A307" s="1" t="s">
        <v>1365</v>
      </c>
      <c r="B307">
        <v>38</v>
      </c>
      <c r="C307" s="2">
        <v>1124</v>
      </c>
      <c r="D307" s="1" t="s">
        <v>1366</v>
      </c>
      <c r="E307" s="1" t="s">
        <v>1367</v>
      </c>
      <c r="F307" s="1" t="s">
        <v>896</v>
      </c>
      <c r="G307">
        <v>0</v>
      </c>
      <c r="H307">
        <v>2</v>
      </c>
      <c r="I307">
        <v>600</v>
      </c>
      <c r="J307">
        <v>1200</v>
      </c>
      <c r="K307" s="1" t="s">
        <v>641</v>
      </c>
      <c r="L307">
        <v>100</v>
      </c>
      <c r="M307">
        <v>160</v>
      </c>
    </row>
    <row r="308" spans="1:13">
      <c r="A308" s="1" t="s">
        <v>1368</v>
      </c>
      <c r="B308">
        <v>38</v>
      </c>
      <c r="C308" s="2">
        <v>1125</v>
      </c>
      <c r="D308" s="1" t="s">
        <v>1369</v>
      </c>
      <c r="E308" s="1" t="s">
        <v>1370</v>
      </c>
      <c r="F308" s="1" t="s">
        <v>896</v>
      </c>
      <c r="G308">
        <v>0</v>
      </c>
      <c r="H308">
        <v>3.5</v>
      </c>
      <c r="I308">
        <v>600</v>
      </c>
      <c r="J308">
        <v>1200</v>
      </c>
      <c r="K308" s="1" t="s">
        <v>641</v>
      </c>
      <c r="L308">
        <v>100</v>
      </c>
      <c r="M308">
        <v>161</v>
      </c>
    </row>
    <row r="309" spans="1:13">
      <c r="A309" s="1" t="s">
        <v>1371</v>
      </c>
      <c r="B309">
        <v>38</v>
      </c>
      <c r="C309" s="2">
        <v>1126</v>
      </c>
      <c r="D309" s="1" t="s">
        <v>1372</v>
      </c>
      <c r="E309" s="1" t="s">
        <v>1373</v>
      </c>
      <c r="F309" s="1" t="s">
        <v>896</v>
      </c>
      <c r="G309">
        <v>0</v>
      </c>
      <c r="H309">
        <v>4.9000000000000004</v>
      </c>
      <c r="I309">
        <v>600</v>
      </c>
      <c r="J309">
        <v>1200</v>
      </c>
      <c r="K309" s="1" t="s">
        <v>641</v>
      </c>
      <c r="L309">
        <v>100</v>
      </c>
      <c r="M309">
        <v>117</v>
      </c>
    </row>
    <row r="310" spans="1:13">
      <c r="A310" s="1" t="s">
        <v>1374</v>
      </c>
      <c r="B310">
        <v>38</v>
      </c>
      <c r="C310" s="2">
        <v>1174</v>
      </c>
      <c r="D310" s="1" t="s">
        <v>1375</v>
      </c>
      <c r="E310" s="1" t="s">
        <v>1376</v>
      </c>
      <c r="F310" s="1" t="s">
        <v>975</v>
      </c>
      <c r="G310">
        <v>0</v>
      </c>
      <c r="H310">
        <v>2.1</v>
      </c>
      <c r="I310">
        <v>600</v>
      </c>
      <c r="J310">
        <v>1200</v>
      </c>
      <c r="K310" s="1" t="s">
        <v>641</v>
      </c>
      <c r="L310">
        <v>100</v>
      </c>
      <c r="M310">
        <v>163</v>
      </c>
    </row>
    <row r="311" spans="1:13">
      <c r="A311" s="1" t="s">
        <v>1377</v>
      </c>
      <c r="B311">
        <v>38</v>
      </c>
      <c r="C311" s="2">
        <v>1175</v>
      </c>
      <c r="D311" s="1" t="s">
        <v>1378</v>
      </c>
      <c r="E311" s="1" t="s">
        <v>1379</v>
      </c>
      <c r="F311" s="1" t="s">
        <v>975</v>
      </c>
      <c r="G311">
        <v>0</v>
      </c>
      <c r="H311">
        <v>3.5</v>
      </c>
      <c r="I311">
        <v>600</v>
      </c>
      <c r="J311">
        <v>1200</v>
      </c>
      <c r="K311" s="1" t="s">
        <v>641</v>
      </c>
      <c r="L311">
        <v>100</v>
      </c>
      <c r="M311">
        <v>161</v>
      </c>
    </row>
    <row r="312" spans="1:13">
      <c r="A312" s="1" t="s">
        <v>1380</v>
      </c>
      <c r="B312">
        <v>38</v>
      </c>
      <c r="C312" s="2">
        <v>1176</v>
      </c>
      <c r="D312" s="1" t="s">
        <v>1381</v>
      </c>
      <c r="E312" s="1" t="s">
        <v>1382</v>
      </c>
      <c r="F312" s="1" t="s">
        <v>975</v>
      </c>
      <c r="G312">
        <v>0</v>
      </c>
      <c r="H312">
        <v>4.9000000000000004</v>
      </c>
      <c r="I312">
        <v>600</v>
      </c>
      <c r="J312">
        <v>1200</v>
      </c>
      <c r="K312" s="1" t="s">
        <v>641</v>
      </c>
      <c r="L312">
        <v>100</v>
      </c>
      <c r="M312">
        <v>117</v>
      </c>
    </row>
    <row r="313" spans="1:13">
      <c r="A313" s="1" t="s">
        <v>1383</v>
      </c>
      <c r="B313">
        <v>38</v>
      </c>
      <c r="C313" s="2">
        <v>1177</v>
      </c>
      <c r="D313" s="1" t="s">
        <v>1384</v>
      </c>
      <c r="E313" s="1" t="s">
        <v>1384</v>
      </c>
      <c r="F313" s="1" t="s">
        <v>247</v>
      </c>
      <c r="G313">
        <v>0</v>
      </c>
      <c r="H313">
        <v>1.7</v>
      </c>
      <c r="I313">
        <v>600</v>
      </c>
      <c r="J313">
        <v>1200</v>
      </c>
      <c r="K313" s="1" t="s">
        <v>641</v>
      </c>
      <c r="L313">
        <v>100</v>
      </c>
      <c r="M313">
        <v>163</v>
      </c>
    </row>
    <row r="314" spans="1:13">
      <c r="A314" s="1" t="s">
        <v>246</v>
      </c>
      <c r="B314">
        <v>38</v>
      </c>
      <c r="C314" s="2">
        <v>1178</v>
      </c>
      <c r="D314" s="1" t="s">
        <v>247</v>
      </c>
      <c r="E314" s="1" t="s">
        <v>247</v>
      </c>
      <c r="F314" s="1" t="s">
        <v>247</v>
      </c>
      <c r="G314">
        <v>0</v>
      </c>
      <c r="H314">
        <v>2.8</v>
      </c>
      <c r="I314">
        <v>600</v>
      </c>
      <c r="J314">
        <v>1200</v>
      </c>
      <c r="K314" s="1" t="s">
        <v>641</v>
      </c>
      <c r="L314">
        <v>100</v>
      </c>
      <c r="M314">
        <v>164</v>
      </c>
    </row>
    <row r="315" spans="1:13">
      <c r="A315" s="1" t="s">
        <v>1385</v>
      </c>
      <c r="B315">
        <v>38</v>
      </c>
      <c r="C315" s="2">
        <v>1179</v>
      </c>
      <c r="D315" s="1" t="s">
        <v>1386</v>
      </c>
      <c r="E315" s="1" t="s">
        <v>1386</v>
      </c>
      <c r="F315" s="1" t="s">
        <v>247</v>
      </c>
      <c r="G315">
        <v>0</v>
      </c>
      <c r="H315">
        <v>4.2</v>
      </c>
      <c r="I315">
        <v>600</v>
      </c>
      <c r="J315">
        <v>1200</v>
      </c>
      <c r="K315" s="1" t="s">
        <v>641</v>
      </c>
      <c r="L315">
        <v>100</v>
      </c>
      <c r="M315">
        <v>116</v>
      </c>
    </row>
    <row r="316" spans="1:13">
      <c r="A316" s="1" t="s">
        <v>1387</v>
      </c>
      <c r="B316">
        <v>38</v>
      </c>
      <c r="C316" s="2">
        <v>1180</v>
      </c>
      <c r="D316" s="1" t="s">
        <v>1388</v>
      </c>
      <c r="E316" s="1" t="s">
        <v>1389</v>
      </c>
      <c r="F316" s="1" t="s">
        <v>247</v>
      </c>
      <c r="G316">
        <v>0</v>
      </c>
      <c r="H316">
        <v>2.1</v>
      </c>
      <c r="I316">
        <v>600</v>
      </c>
      <c r="J316">
        <v>1200</v>
      </c>
      <c r="K316" s="1" t="s">
        <v>641</v>
      </c>
      <c r="L316">
        <v>100</v>
      </c>
      <c r="M316">
        <v>163</v>
      </c>
    </row>
    <row r="317" spans="1:13">
      <c r="A317" s="1" t="s">
        <v>1390</v>
      </c>
      <c r="B317">
        <v>38</v>
      </c>
      <c r="C317" s="2">
        <v>1181</v>
      </c>
      <c r="D317" s="1" t="s">
        <v>1391</v>
      </c>
      <c r="E317" s="1" t="s">
        <v>1392</v>
      </c>
      <c r="F317" s="1" t="s">
        <v>247</v>
      </c>
      <c r="G317">
        <v>0</v>
      </c>
      <c r="H317">
        <v>3.3</v>
      </c>
      <c r="I317">
        <v>600</v>
      </c>
      <c r="J317">
        <v>1200</v>
      </c>
      <c r="K317" s="1" t="s">
        <v>641</v>
      </c>
      <c r="L317">
        <v>100</v>
      </c>
      <c r="M317">
        <v>161</v>
      </c>
    </row>
    <row r="318" spans="1:13">
      <c r="A318" s="1" t="s">
        <v>1393</v>
      </c>
      <c r="B318">
        <v>38</v>
      </c>
      <c r="C318" s="2">
        <v>1182</v>
      </c>
      <c r="D318" s="1" t="s">
        <v>1394</v>
      </c>
      <c r="E318" s="1" t="s">
        <v>1395</v>
      </c>
      <c r="F318" s="1" t="s">
        <v>247</v>
      </c>
      <c r="G318">
        <v>0</v>
      </c>
      <c r="H318">
        <v>4.7</v>
      </c>
      <c r="I318">
        <v>600</v>
      </c>
      <c r="J318">
        <v>1200</v>
      </c>
      <c r="K318" s="1" t="s">
        <v>641</v>
      </c>
      <c r="L318">
        <v>100</v>
      </c>
      <c r="M318">
        <v>117</v>
      </c>
    </row>
    <row r="319" spans="1:13">
      <c r="A319" s="1" t="s">
        <v>1396</v>
      </c>
      <c r="B319">
        <v>38</v>
      </c>
      <c r="C319" s="2">
        <v>1183</v>
      </c>
      <c r="D319" s="1" t="s">
        <v>1397</v>
      </c>
      <c r="E319" s="1" t="s">
        <v>1397</v>
      </c>
      <c r="F319" s="1" t="s">
        <v>149</v>
      </c>
      <c r="G319">
        <v>0</v>
      </c>
      <c r="H319">
        <v>1.7</v>
      </c>
      <c r="I319">
        <v>600</v>
      </c>
      <c r="J319">
        <v>1200</v>
      </c>
      <c r="K319" s="1" t="s">
        <v>641</v>
      </c>
      <c r="L319">
        <v>100</v>
      </c>
      <c r="M319">
        <v>163</v>
      </c>
    </row>
    <row r="320" spans="1:13">
      <c r="A320" s="1" t="s">
        <v>148</v>
      </c>
      <c r="B320">
        <v>38</v>
      </c>
      <c r="C320" s="2">
        <v>1184</v>
      </c>
      <c r="D320" s="1" t="s">
        <v>149</v>
      </c>
      <c r="E320" s="1" t="s">
        <v>149</v>
      </c>
      <c r="F320" s="1" t="s">
        <v>149</v>
      </c>
      <c r="G320">
        <v>0</v>
      </c>
      <c r="H320">
        <v>3</v>
      </c>
      <c r="I320">
        <v>600</v>
      </c>
      <c r="J320">
        <v>1200</v>
      </c>
      <c r="K320" s="1" t="s">
        <v>641</v>
      </c>
      <c r="L320">
        <v>100</v>
      </c>
      <c r="M320">
        <v>164</v>
      </c>
    </row>
    <row r="321" spans="1:13">
      <c r="A321" s="1" t="s">
        <v>1398</v>
      </c>
      <c r="B321">
        <v>38</v>
      </c>
      <c r="C321" s="2">
        <v>1185</v>
      </c>
      <c r="D321" s="1" t="s">
        <v>1399</v>
      </c>
      <c r="E321" s="1" t="s">
        <v>1399</v>
      </c>
      <c r="F321" s="1" t="s">
        <v>149</v>
      </c>
      <c r="G321">
        <v>0</v>
      </c>
      <c r="H321">
        <v>4.4000000000000004</v>
      </c>
      <c r="I321">
        <v>600</v>
      </c>
      <c r="J321">
        <v>1200</v>
      </c>
      <c r="K321" s="1" t="s">
        <v>641</v>
      </c>
      <c r="L321">
        <v>100</v>
      </c>
      <c r="M321">
        <v>116</v>
      </c>
    </row>
    <row r="322" spans="1:13">
      <c r="A322" s="1" t="s">
        <v>1400</v>
      </c>
      <c r="B322">
        <v>38</v>
      </c>
      <c r="C322" s="2">
        <v>1186</v>
      </c>
      <c r="D322" s="1" t="s">
        <v>1401</v>
      </c>
      <c r="E322" s="1" t="s">
        <v>1402</v>
      </c>
      <c r="F322" s="1" t="s">
        <v>149</v>
      </c>
      <c r="G322">
        <v>0</v>
      </c>
      <c r="H322">
        <v>2</v>
      </c>
      <c r="I322">
        <v>600</v>
      </c>
      <c r="J322">
        <v>1200</v>
      </c>
      <c r="K322" s="1" t="s">
        <v>641</v>
      </c>
      <c r="L322">
        <v>100</v>
      </c>
      <c r="M322">
        <v>163</v>
      </c>
    </row>
    <row r="323" spans="1:13">
      <c r="A323" s="1" t="s">
        <v>1403</v>
      </c>
      <c r="B323">
        <v>38</v>
      </c>
      <c r="C323" s="2">
        <v>1187</v>
      </c>
      <c r="D323" s="1" t="s">
        <v>1404</v>
      </c>
      <c r="E323" s="1" t="s">
        <v>1405</v>
      </c>
      <c r="F323" s="1" t="s">
        <v>149</v>
      </c>
      <c r="G323">
        <v>0</v>
      </c>
      <c r="H323">
        <v>3.5</v>
      </c>
      <c r="I323">
        <v>600</v>
      </c>
      <c r="J323">
        <v>1200</v>
      </c>
      <c r="K323" s="1" t="s">
        <v>641</v>
      </c>
      <c r="L323">
        <v>100</v>
      </c>
      <c r="M323">
        <v>161</v>
      </c>
    </row>
    <row r="324" spans="1:13">
      <c r="A324" s="1" t="s">
        <v>1406</v>
      </c>
      <c r="B324">
        <v>38</v>
      </c>
      <c r="C324" s="2">
        <v>1188</v>
      </c>
      <c r="D324" s="1" t="s">
        <v>1407</v>
      </c>
      <c r="E324" s="1" t="s">
        <v>1408</v>
      </c>
      <c r="F324" s="1" t="s">
        <v>149</v>
      </c>
      <c r="G324">
        <v>0</v>
      </c>
      <c r="H324">
        <v>4.9000000000000004</v>
      </c>
      <c r="I324">
        <v>600</v>
      </c>
      <c r="J324">
        <v>1200</v>
      </c>
      <c r="K324" s="1" t="s">
        <v>641</v>
      </c>
      <c r="L324">
        <v>100</v>
      </c>
      <c r="M324">
        <v>117</v>
      </c>
    </row>
    <row r="325" spans="1:13">
      <c r="A325" s="1" t="s">
        <v>1409</v>
      </c>
      <c r="B325">
        <v>38</v>
      </c>
      <c r="C325" s="2">
        <v>1189</v>
      </c>
      <c r="D325" s="1" t="s">
        <v>1410</v>
      </c>
      <c r="E325" s="1" t="s">
        <v>1410</v>
      </c>
      <c r="F325" s="1" t="s">
        <v>375</v>
      </c>
      <c r="G325">
        <v>0</v>
      </c>
      <c r="H325">
        <v>1.7</v>
      </c>
      <c r="I325">
        <v>600</v>
      </c>
      <c r="J325">
        <v>1200</v>
      </c>
      <c r="K325" s="1" t="s">
        <v>641</v>
      </c>
      <c r="L325">
        <v>100</v>
      </c>
      <c r="M325">
        <v>163</v>
      </c>
    </row>
    <row r="326" spans="1:13">
      <c r="A326" s="1" t="s">
        <v>374</v>
      </c>
      <c r="B326">
        <v>38</v>
      </c>
      <c r="C326" s="2">
        <v>1190</v>
      </c>
      <c r="D326" s="1" t="s">
        <v>375</v>
      </c>
      <c r="E326" s="1" t="s">
        <v>375</v>
      </c>
      <c r="F326" s="1" t="s">
        <v>375</v>
      </c>
      <c r="G326">
        <v>0</v>
      </c>
      <c r="H326">
        <v>3</v>
      </c>
      <c r="I326">
        <v>600</v>
      </c>
      <c r="J326">
        <v>1200</v>
      </c>
      <c r="K326" s="1" t="s">
        <v>641</v>
      </c>
      <c r="L326">
        <v>100</v>
      </c>
      <c r="M326">
        <v>164</v>
      </c>
    </row>
    <row r="327" spans="1:13">
      <c r="A327" s="1" t="s">
        <v>1411</v>
      </c>
      <c r="B327">
        <v>38</v>
      </c>
      <c r="C327" s="2">
        <v>1191</v>
      </c>
      <c r="D327" s="1" t="s">
        <v>1412</v>
      </c>
      <c r="E327" s="1" t="s">
        <v>1412</v>
      </c>
      <c r="F327" s="1" t="s">
        <v>375</v>
      </c>
      <c r="G327">
        <v>0</v>
      </c>
      <c r="H327">
        <v>4.4000000000000004</v>
      </c>
      <c r="I327">
        <v>600</v>
      </c>
      <c r="J327">
        <v>1200</v>
      </c>
      <c r="K327" s="1" t="s">
        <v>672</v>
      </c>
      <c r="L327">
        <v>100</v>
      </c>
      <c r="M327">
        <v>116</v>
      </c>
    </row>
    <row r="328" spans="1:13">
      <c r="A328" s="1" t="s">
        <v>1413</v>
      </c>
      <c r="B328">
        <v>38</v>
      </c>
      <c r="C328" s="2">
        <v>1192</v>
      </c>
      <c r="D328" s="1" t="s">
        <v>1414</v>
      </c>
      <c r="E328" s="1" t="s">
        <v>1415</v>
      </c>
      <c r="F328" s="1" t="s">
        <v>375</v>
      </c>
      <c r="G328">
        <v>0</v>
      </c>
      <c r="H328">
        <v>2</v>
      </c>
      <c r="I328">
        <v>600</v>
      </c>
      <c r="J328">
        <v>1200</v>
      </c>
      <c r="K328" s="1" t="s">
        <v>641</v>
      </c>
      <c r="L328">
        <v>100</v>
      </c>
      <c r="M328">
        <v>163</v>
      </c>
    </row>
    <row r="329" spans="1:13">
      <c r="A329" s="1" t="s">
        <v>1416</v>
      </c>
      <c r="B329">
        <v>38</v>
      </c>
      <c r="C329" s="2">
        <v>1193</v>
      </c>
      <c r="D329" s="1" t="s">
        <v>1417</v>
      </c>
      <c r="E329" s="1" t="s">
        <v>1418</v>
      </c>
      <c r="F329" s="1" t="s">
        <v>375</v>
      </c>
      <c r="G329">
        <v>0</v>
      </c>
      <c r="H329">
        <v>3.5</v>
      </c>
      <c r="I329">
        <v>600</v>
      </c>
      <c r="J329">
        <v>1200</v>
      </c>
      <c r="K329" s="1" t="s">
        <v>672</v>
      </c>
      <c r="L329">
        <v>100</v>
      </c>
      <c r="M329">
        <v>161</v>
      </c>
    </row>
    <row r="330" spans="1:13">
      <c r="A330" s="1" t="s">
        <v>1419</v>
      </c>
      <c r="B330">
        <v>38</v>
      </c>
      <c r="C330" s="2">
        <v>1194</v>
      </c>
      <c r="D330" s="1" t="s">
        <v>1420</v>
      </c>
      <c r="E330" s="1" t="s">
        <v>1421</v>
      </c>
      <c r="F330" s="1" t="s">
        <v>375</v>
      </c>
      <c r="G330">
        <v>0</v>
      </c>
      <c r="H330">
        <v>4.9000000000000004</v>
      </c>
      <c r="I330">
        <v>600</v>
      </c>
      <c r="J330">
        <v>1200</v>
      </c>
      <c r="K330" s="1" t="s">
        <v>672</v>
      </c>
      <c r="L330">
        <v>100</v>
      </c>
      <c r="M330">
        <v>117</v>
      </c>
    </row>
    <row r="331" spans="1:13">
      <c r="A331" s="1" t="s">
        <v>1422</v>
      </c>
      <c r="B331">
        <v>38</v>
      </c>
      <c r="C331" s="2">
        <v>1195</v>
      </c>
      <c r="D331" s="1" t="s">
        <v>1423</v>
      </c>
      <c r="E331" s="1" t="s">
        <v>1423</v>
      </c>
      <c r="F331" s="1" t="s">
        <v>55</v>
      </c>
      <c r="G331">
        <v>0</v>
      </c>
      <c r="H331">
        <v>1.6</v>
      </c>
      <c r="I331">
        <v>600</v>
      </c>
      <c r="J331">
        <v>1200</v>
      </c>
      <c r="K331" s="1" t="s">
        <v>641</v>
      </c>
      <c r="L331">
        <v>100</v>
      </c>
      <c r="M331">
        <v>163</v>
      </c>
    </row>
    <row r="332" spans="1:13">
      <c r="A332" s="1" t="s">
        <v>54</v>
      </c>
      <c r="B332">
        <v>38</v>
      </c>
      <c r="C332" s="2">
        <v>1196</v>
      </c>
      <c r="D332" s="1" t="s">
        <v>55</v>
      </c>
      <c r="E332" s="1" t="s">
        <v>55</v>
      </c>
      <c r="F332" s="1" t="s">
        <v>55</v>
      </c>
      <c r="G332">
        <v>0</v>
      </c>
      <c r="H332">
        <v>3</v>
      </c>
      <c r="I332">
        <v>600</v>
      </c>
      <c r="J332">
        <v>1200</v>
      </c>
      <c r="K332" s="1" t="s">
        <v>641</v>
      </c>
      <c r="L332">
        <v>100</v>
      </c>
      <c r="M332">
        <v>164</v>
      </c>
    </row>
    <row r="333" spans="1:13">
      <c r="A333" s="1" t="s">
        <v>1424</v>
      </c>
      <c r="B333">
        <v>38</v>
      </c>
      <c r="C333" s="2">
        <v>1197</v>
      </c>
      <c r="D333" s="1" t="s">
        <v>1425</v>
      </c>
      <c r="E333" s="1" t="s">
        <v>1425</v>
      </c>
      <c r="F333" s="1" t="s">
        <v>55</v>
      </c>
      <c r="G333">
        <v>0</v>
      </c>
      <c r="H333">
        <v>4.4000000000000004</v>
      </c>
      <c r="I333">
        <v>600</v>
      </c>
      <c r="J333">
        <v>1200</v>
      </c>
      <c r="K333" s="1" t="s">
        <v>641</v>
      </c>
      <c r="L333">
        <v>100</v>
      </c>
      <c r="M333">
        <v>116</v>
      </c>
    </row>
    <row r="334" spans="1:13">
      <c r="A334" s="1" t="s">
        <v>1426</v>
      </c>
      <c r="B334">
        <v>38</v>
      </c>
      <c r="C334" s="2">
        <v>1198</v>
      </c>
      <c r="D334" s="1" t="s">
        <v>1427</v>
      </c>
      <c r="E334" s="1" t="s">
        <v>1428</v>
      </c>
      <c r="F334" s="1" t="s">
        <v>55</v>
      </c>
      <c r="G334">
        <v>0</v>
      </c>
      <c r="H334">
        <v>2</v>
      </c>
      <c r="I334">
        <v>600</v>
      </c>
      <c r="J334">
        <v>1200</v>
      </c>
      <c r="K334" s="1" t="s">
        <v>641</v>
      </c>
      <c r="L334">
        <v>100</v>
      </c>
      <c r="M334">
        <v>163</v>
      </c>
    </row>
    <row r="335" spans="1:13">
      <c r="A335" s="1" t="s">
        <v>1429</v>
      </c>
      <c r="B335">
        <v>38</v>
      </c>
      <c r="C335" s="2">
        <v>1199</v>
      </c>
      <c r="D335" s="1" t="s">
        <v>1430</v>
      </c>
      <c r="E335" s="1" t="s">
        <v>1431</v>
      </c>
      <c r="F335" s="1" t="s">
        <v>55</v>
      </c>
      <c r="G335">
        <v>0</v>
      </c>
      <c r="H335">
        <v>3.5</v>
      </c>
      <c r="I335">
        <v>600</v>
      </c>
      <c r="J335">
        <v>1200</v>
      </c>
      <c r="K335" s="1" t="s">
        <v>641</v>
      </c>
      <c r="L335">
        <v>100</v>
      </c>
      <c r="M335">
        <v>161</v>
      </c>
    </row>
    <row r="336" spans="1:13">
      <c r="A336" s="1" t="s">
        <v>1432</v>
      </c>
      <c r="B336">
        <v>38</v>
      </c>
      <c r="C336" s="2">
        <v>1200</v>
      </c>
      <c r="D336" s="1" t="s">
        <v>1433</v>
      </c>
      <c r="E336" s="1" t="s">
        <v>1434</v>
      </c>
      <c r="F336" s="1" t="s">
        <v>55</v>
      </c>
      <c r="G336">
        <v>0</v>
      </c>
      <c r="H336">
        <v>4.9000000000000004</v>
      </c>
      <c r="I336">
        <v>600</v>
      </c>
      <c r="J336">
        <v>1200</v>
      </c>
      <c r="K336" s="1" t="s">
        <v>641</v>
      </c>
      <c r="L336">
        <v>100</v>
      </c>
      <c r="M336">
        <v>117</v>
      </c>
    </row>
    <row r="337" spans="1:13">
      <c r="A337" s="1" t="s">
        <v>1435</v>
      </c>
      <c r="B337">
        <v>38</v>
      </c>
      <c r="C337" s="2">
        <v>1201</v>
      </c>
      <c r="D337" s="1" t="s">
        <v>1436</v>
      </c>
      <c r="E337" s="1" t="s">
        <v>1436</v>
      </c>
      <c r="F337" s="1" t="s">
        <v>1437</v>
      </c>
      <c r="G337">
        <v>0</v>
      </c>
      <c r="H337">
        <v>1.7</v>
      </c>
      <c r="I337">
        <v>600</v>
      </c>
      <c r="J337">
        <v>1200</v>
      </c>
      <c r="K337" s="1" t="s">
        <v>879</v>
      </c>
      <c r="L337">
        <v>100</v>
      </c>
      <c r="M337">
        <v>163</v>
      </c>
    </row>
    <row r="338" spans="1:13">
      <c r="A338" s="1" t="s">
        <v>390</v>
      </c>
      <c r="B338">
        <v>38</v>
      </c>
      <c r="C338" s="2">
        <v>1202</v>
      </c>
      <c r="D338" s="1" t="s">
        <v>391</v>
      </c>
      <c r="E338" s="1" t="s">
        <v>391</v>
      </c>
      <c r="F338" s="1" t="s">
        <v>1437</v>
      </c>
      <c r="G338">
        <v>0</v>
      </c>
      <c r="H338">
        <v>3</v>
      </c>
      <c r="I338">
        <v>600</v>
      </c>
      <c r="J338">
        <v>1200</v>
      </c>
      <c r="K338" s="1" t="s">
        <v>879</v>
      </c>
      <c r="L338">
        <v>100</v>
      </c>
      <c r="M338">
        <v>164</v>
      </c>
    </row>
    <row r="339" spans="1:13">
      <c r="A339" s="1" t="s">
        <v>1438</v>
      </c>
      <c r="B339">
        <v>38</v>
      </c>
      <c r="C339" s="2">
        <v>1203</v>
      </c>
      <c r="D339" s="1" t="s">
        <v>1439</v>
      </c>
      <c r="E339" s="1" t="s">
        <v>1439</v>
      </c>
      <c r="F339" s="1" t="s">
        <v>1437</v>
      </c>
      <c r="G339">
        <v>0</v>
      </c>
      <c r="H339">
        <v>4.4000000000000004</v>
      </c>
      <c r="I339">
        <v>600</v>
      </c>
      <c r="J339">
        <v>1200</v>
      </c>
      <c r="K339" s="1" t="s">
        <v>879</v>
      </c>
      <c r="L339">
        <v>100</v>
      </c>
      <c r="M339">
        <v>116</v>
      </c>
    </row>
    <row r="340" spans="1:13">
      <c r="A340" s="1" t="s">
        <v>1440</v>
      </c>
      <c r="B340">
        <v>38</v>
      </c>
      <c r="C340" s="2">
        <v>1204</v>
      </c>
      <c r="D340" s="1" t="s">
        <v>1441</v>
      </c>
      <c r="E340" s="1" t="s">
        <v>1442</v>
      </c>
      <c r="F340" s="1" t="s">
        <v>391</v>
      </c>
      <c r="G340">
        <v>0</v>
      </c>
      <c r="H340">
        <v>2</v>
      </c>
      <c r="I340">
        <v>600</v>
      </c>
      <c r="J340">
        <v>1200</v>
      </c>
      <c r="K340" s="1" t="s">
        <v>641</v>
      </c>
      <c r="L340">
        <v>100</v>
      </c>
      <c r="M340">
        <v>163</v>
      </c>
    </row>
    <row r="341" spans="1:13">
      <c r="A341" s="1" t="s">
        <v>1443</v>
      </c>
      <c r="B341">
        <v>38</v>
      </c>
      <c r="C341" s="2">
        <v>1205</v>
      </c>
      <c r="D341" s="1" t="s">
        <v>1444</v>
      </c>
      <c r="E341" s="1" t="s">
        <v>1445</v>
      </c>
      <c r="F341" s="1" t="s">
        <v>391</v>
      </c>
      <c r="G341">
        <v>0</v>
      </c>
      <c r="H341">
        <v>3.5</v>
      </c>
      <c r="I341">
        <v>600</v>
      </c>
      <c r="J341">
        <v>1200</v>
      </c>
      <c r="K341" s="1" t="s">
        <v>879</v>
      </c>
      <c r="L341">
        <v>100</v>
      </c>
      <c r="M341">
        <v>161</v>
      </c>
    </row>
    <row r="342" spans="1:13">
      <c r="A342" s="1" t="s">
        <v>1446</v>
      </c>
      <c r="B342">
        <v>38</v>
      </c>
      <c r="C342" s="2">
        <v>1206</v>
      </c>
      <c r="D342" s="1" t="s">
        <v>1447</v>
      </c>
      <c r="E342" s="1" t="s">
        <v>1448</v>
      </c>
      <c r="F342" s="1" t="s">
        <v>1437</v>
      </c>
      <c r="G342">
        <v>0</v>
      </c>
      <c r="H342">
        <v>4.9000000000000004</v>
      </c>
      <c r="I342">
        <v>600</v>
      </c>
      <c r="J342">
        <v>1200</v>
      </c>
      <c r="K342" s="1" t="s">
        <v>879</v>
      </c>
      <c r="L342">
        <v>100</v>
      </c>
      <c r="M342">
        <v>117</v>
      </c>
    </row>
    <row r="343" spans="1:13">
      <c r="A343" s="1" t="s">
        <v>1449</v>
      </c>
      <c r="B343">
        <v>38</v>
      </c>
      <c r="C343" s="2">
        <v>1207</v>
      </c>
      <c r="D343" s="1" t="s">
        <v>1450</v>
      </c>
      <c r="E343" s="1" t="s">
        <v>1450</v>
      </c>
      <c r="F343" s="1" t="s">
        <v>210</v>
      </c>
      <c r="G343">
        <v>0</v>
      </c>
      <c r="H343">
        <v>1.7</v>
      </c>
      <c r="I343">
        <v>600</v>
      </c>
      <c r="J343">
        <v>1200</v>
      </c>
      <c r="K343" s="1" t="s">
        <v>879</v>
      </c>
      <c r="L343">
        <v>100</v>
      </c>
      <c r="M343">
        <v>163</v>
      </c>
    </row>
    <row r="344" spans="1:13">
      <c r="A344" s="1" t="s">
        <v>209</v>
      </c>
      <c r="B344">
        <v>38</v>
      </c>
      <c r="C344" s="2">
        <v>1208</v>
      </c>
      <c r="D344" s="1" t="s">
        <v>210</v>
      </c>
      <c r="E344" s="1" t="s">
        <v>210</v>
      </c>
      <c r="F344" s="1" t="s">
        <v>210</v>
      </c>
      <c r="G344">
        <v>0</v>
      </c>
      <c r="H344">
        <v>3</v>
      </c>
      <c r="I344">
        <v>600</v>
      </c>
      <c r="J344">
        <v>1200</v>
      </c>
      <c r="K344" s="1" t="s">
        <v>879</v>
      </c>
      <c r="L344">
        <v>100</v>
      </c>
      <c r="M344">
        <v>164</v>
      </c>
    </row>
    <row r="345" spans="1:13">
      <c r="A345" s="1" t="s">
        <v>1451</v>
      </c>
      <c r="B345">
        <v>38</v>
      </c>
      <c r="C345" s="2">
        <v>1209</v>
      </c>
      <c r="D345" s="1" t="s">
        <v>1452</v>
      </c>
      <c r="E345" s="1" t="s">
        <v>1452</v>
      </c>
      <c r="F345" s="1" t="s">
        <v>210</v>
      </c>
      <c r="G345">
        <v>0</v>
      </c>
      <c r="H345">
        <v>4.4000000000000004</v>
      </c>
      <c r="I345">
        <v>600</v>
      </c>
      <c r="J345">
        <v>1200</v>
      </c>
      <c r="K345" s="1" t="s">
        <v>879</v>
      </c>
      <c r="L345">
        <v>100</v>
      </c>
      <c r="M345">
        <v>116</v>
      </c>
    </row>
    <row r="346" spans="1:13">
      <c r="A346" s="1" t="s">
        <v>1453</v>
      </c>
      <c r="B346">
        <v>38</v>
      </c>
      <c r="C346" s="2">
        <v>1210</v>
      </c>
      <c r="D346" s="1" t="s">
        <v>1454</v>
      </c>
      <c r="E346" s="1" t="s">
        <v>1455</v>
      </c>
      <c r="F346" s="1" t="s">
        <v>210</v>
      </c>
      <c r="G346">
        <v>0</v>
      </c>
      <c r="H346">
        <v>2</v>
      </c>
      <c r="I346">
        <v>600</v>
      </c>
      <c r="J346">
        <v>1200</v>
      </c>
      <c r="K346" s="1" t="s">
        <v>641</v>
      </c>
      <c r="L346">
        <v>100</v>
      </c>
      <c r="M346">
        <v>163</v>
      </c>
    </row>
    <row r="347" spans="1:13">
      <c r="A347" s="1" t="s">
        <v>1456</v>
      </c>
      <c r="B347">
        <v>38</v>
      </c>
      <c r="C347" s="2">
        <v>1211</v>
      </c>
      <c r="D347" s="1" t="s">
        <v>1457</v>
      </c>
      <c r="E347" s="1" t="s">
        <v>1458</v>
      </c>
      <c r="F347" s="1" t="s">
        <v>210</v>
      </c>
      <c r="G347">
        <v>0</v>
      </c>
      <c r="H347">
        <v>3.5</v>
      </c>
      <c r="I347">
        <v>600</v>
      </c>
      <c r="J347">
        <v>1200</v>
      </c>
      <c r="K347" s="1" t="s">
        <v>879</v>
      </c>
      <c r="L347">
        <v>100</v>
      </c>
      <c r="M347">
        <v>161</v>
      </c>
    </row>
    <row r="348" spans="1:13">
      <c r="A348" s="1" t="s">
        <v>1459</v>
      </c>
      <c r="B348">
        <v>38</v>
      </c>
      <c r="C348" s="2">
        <v>1212</v>
      </c>
      <c r="D348" s="1" t="s">
        <v>1460</v>
      </c>
      <c r="E348" s="1" t="s">
        <v>1461</v>
      </c>
      <c r="F348" s="1" t="s">
        <v>210</v>
      </c>
      <c r="G348">
        <v>0</v>
      </c>
      <c r="H348">
        <v>4.9000000000000004</v>
      </c>
      <c r="I348">
        <v>600</v>
      </c>
      <c r="J348">
        <v>1200</v>
      </c>
      <c r="K348" s="1" t="s">
        <v>879</v>
      </c>
      <c r="L348">
        <v>100</v>
      </c>
      <c r="M348">
        <v>117</v>
      </c>
    </row>
    <row r="349" spans="1:13">
      <c r="A349" s="1" t="s">
        <v>1462</v>
      </c>
      <c r="B349">
        <v>38</v>
      </c>
      <c r="C349" s="2">
        <v>1213</v>
      </c>
      <c r="D349" s="1" t="s">
        <v>1463</v>
      </c>
      <c r="E349" s="1" t="s">
        <v>1463</v>
      </c>
      <c r="F349" s="1" t="s">
        <v>1464</v>
      </c>
      <c r="G349">
        <v>0</v>
      </c>
      <c r="H349">
        <v>1.7</v>
      </c>
      <c r="I349">
        <v>600</v>
      </c>
      <c r="J349">
        <v>1200</v>
      </c>
      <c r="K349" s="1" t="s">
        <v>879</v>
      </c>
      <c r="L349">
        <v>100</v>
      </c>
      <c r="M349">
        <v>163</v>
      </c>
    </row>
    <row r="350" spans="1:13">
      <c r="A350" s="1" t="s">
        <v>212</v>
      </c>
      <c r="B350">
        <v>38</v>
      </c>
      <c r="C350" s="2">
        <v>1214</v>
      </c>
      <c r="D350" s="1" t="s">
        <v>213</v>
      </c>
      <c r="E350" s="1" t="s">
        <v>213</v>
      </c>
      <c r="F350" s="1" t="s">
        <v>1464</v>
      </c>
      <c r="G350">
        <v>0</v>
      </c>
      <c r="H350">
        <v>3</v>
      </c>
      <c r="I350">
        <v>600</v>
      </c>
      <c r="J350">
        <v>1200</v>
      </c>
      <c r="K350" s="1" t="s">
        <v>879</v>
      </c>
      <c r="L350">
        <v>100</v>
      </c>
      <c r="M350">
        <v>164</v>
      </c>
    </row>
    <row r="351" spans="1:13">
      <c r="A351" s="1" t="s">
        <v>1465</v>
      </c>
      <c r="B351">
        <v>38</v>
      </c>
      <c r="C351" s="2">
        <v>1215</v>
      </c>
      <c r="D351" s="1" t="s">
        <v>1466</v>
      </c>
      <c r="E351" s="1" t="s">
        <v>1466</v>
      </c>
      <c r="F351" s="1" t="s">
        <v>1464</v>
      </c>
      <c r="G351">
        <v>0</v>
      </c>
      <c r="H351">
        <v>4.4000000000000004</v>
      </c>
      <c r="I351">
        <v>600</v>
      </c>
      <c r="J351">
        <v>1200</v>
      </c>
      <c r="K351" s="1" t="s">
        <v>879</v>
      </c>
      <c r="L351">
        <v>100</v>
      </c>
      <c r="M351">
        <v>116</v>
      </c>
    </row>
    <row r="352" spans="1:13">
      <c r="A352" s="1" t="s">
        <v>1467</v>
      </c>
      <c r="B352">
        <v>38</v>
      </c>
      <c r="C352" s="2">
        <v>1216</v>
      </c>
      <c r="D352" s="1" t="s">
        <v>1468</v>
      </c>
      <c r="E352" s="1" t="s">
        <v>1469</v>
      </c>
      <c r="F352" s="1" t="s">
        <v>213</v>
      </c>
      <c r="G352">
        <v>0</v>
      </c>
      <c r="H352">
        <v>2</v>
      </c>
      <c r="I352">
        <v>600</v>
      </c>
      <c r="J352">
        <v>1200</v>
      </c>
      <c r="K352" s="1" t="s">
        <v>641</v>
      </c>
      <c r="L352">
        <v>100</v>
      </c>
      <c r="M352">
        <v>163</v>
      </c>
    </row>
    <row r="353" spans="1:13">
      <c r="A353" s="1" t="s">
        <v>1470</v>
      </c>
      <c r="B353">
        <v>38</v>
      </c>
      <c r="C353" s="2">
        <v>1217</v>
      </c>
      <c r="D353" s="1" t="s">
        <v>1471</v>
      </c>
      <c r="E353" s="1" t="s">
        <v>1472</v>
      </c>
      <c r="F353" s="1" t="s">
        <v>213</v>
      </c>
      <c r="G353">
        <v>0</v>
      </c>
      <c r="H353">
        <v>3.5</v>
      </c>
      <c r="I353">
        <v>600</v>
      </c>
      <c r="J353">
        <v>1200</v>
      </c>
      <c r="K353" s="1" t="s">
        <v>879</v>
      </c>
      <c r="L353">
        <v>100</v>
      </c>
      <c r="M353">
        <v>161</v>
      </c>
    </row>
    <row r="354" spans="1:13">
      <c r="A354" s="1" t="s">
        <v>1473</v>
      </c>
      <c r="B354">
        <v>38</v>
      </c>
      <c r="C354" s="2">
        <v>1218</v>
      </c>
      <c r="D354" s="1" t="s">
        <v>1474</v>
      </c>
      <c r="E354" s="1" t="s">
        <v>1475</v>
      </c>
      <c r="F354" s="1" t="s">
        <v>213</v>
      </c>
      <c r="G354">
        <v>0</v>
      </c>
      <c r="H354">
        <v>4.9000000000000004</v>
      </c>
      <c r="I354">
        <v>600</v>
      </c>
      <c r="J354">
        <v>1200</v>
      </c>
      <c r="K354" s="1" t="s">
        <v>879</v>
      </c>
      <c r="L354">
        <v>100</v>
      </c>
      <c r="M354">
        <v>117</v>
      </c>
    </row>
    <row r="355" spans="1:13">
      <c r="A355" s="1" t="s">
        <v>264</v>
      </c>
      <c r="B355">
        <v>38</v>
      </c>
      <c r="C355" s="2">
        <v>1220</v>
      </c>
      <c r="D355" s="1" t="s">
        <v>1476</v>
      </c>
      <c r="E355" s="1" t="s">
        <v>1477</v>
      </c>
      <c r="F355" s="1" t="s">
        <v>1478</v>
      </c>
      <c r="G355">
        <v>0</v>
      </c>
      <c r="H355">
        <v>3.5</v>
      </c>
      <c r="I355">
        <v>600</v>
      </c>
      <c r="J355">
        <v>1200</v>
      </c>
      <c r="K355" s="1" t="s">
        <v>934</v>
      </c>
      <c r="L355">
        <v>100</v>
      </c>
      <c r="M355">
        <v>193</v>
      </c>
    </row>
    <row r="356" spans="1:13">
      <c r="A356" s="1" t="s">
        <v>351</v>
      </c>
      <c r="B356">
        <v>38</v>
      </c>
      <c r="C356" s="2">
        <v>1221</v>
      </c>
      <c r="D356" s="1" t="s">
        <v>1479</v>
      </c>
      <c r="E356" s="1" t="s">
        <v>1479</v>
      </c>
      <c r="F356" s="1" t="s">
        <v>353</v>
      </c>
      <c r="G356">
        <v>0</v>
      </c>
      <c r="H356">
        <v>3.8</v>
      </c>
      <c r="I356">
        <v>600</v>
      </c>
      <c r="J356">
        <v>1200</v>
      </c>
      <c r="K356" s="1" t="s">
        <v>934</v>
      </c>
      <c r="L356">
        <v>100</v>
      </c>
      <c r="M356">
        <v>193</v>
      </c>
    </row>
    <row r="357" spans="1:13">
      <c r="A357" s="1" t="s">
        <v>343</v>
      </c>
      <c r="B357">
        <v>38</v>
      </c>
      <c r="C357" s="2">
        <v>1222</v>
      </c>
      <c r="D357" s="1" t="s">
        <v>1480</v>
      </c>
      <c r="E357" s="1" t="s">
        <v>1480</v>
      </c>
      <c r="F357" s="1" t="s">
        <v>345</v>
      </c>
      <c r="G357">
        <v>0</v>
      </c>
      <c r="H357">
        <v>3.8</v>
      </c>
      <c r="I357">
        <v>600</v>
      </c>
      <c r="J357">
        <v>1200</v>
      </c>
      <c r="K357" s="1" t="s">
        <v>934</v>
      </c>
      <c r="L357">
        <v>100</v>
      </c>
      <c r="M357">
        <v>193</v>
      </c>
    </row>
    <row r="358" spans="1:13">
      <c r="A358" s="1" t="s">
        <v>302</v>
      </c>
      <c r="B358">
        <v>38</v>
      </c>
      <c r="C358" s="2">
        <v>1223</v>
      </c>
      <c r="D358" s="1" t="s">
        <v>1481</v>
      </c>
      <c r="E358" s="1" t="s">
        <v>1481</v>
      </c>
      <c r="F358" s="1" t="s">
        <v>304</v>
      </c>
      <c r="G358">
        <v>0</v>
      </c>
      <c r="H358">
        <v>3.8</v>
      </c>
      <c r="I358">
        <v>600</v>
      </c>
      <c r="J358">
        <v>1200</v>
      </c>
      <c r="K358" s="1" t="s">
        <v>934</v>
      </c>
      <c r="L358">
        <v>100</v>
      </c>
      <c r="M358">
        <v>193</v>
      </c>
    </row>
    <row r="359" spans="1:13">
      <c r="A359" s="1" t="s">
        <v>314</v>
      </c>
      <c r="B359">
        <v>38</v>
      </c>
      <c r="C359" s="2">
        <v>1224</v>
      </c>
      <c r="D359" s="1" t="s">
        <v>1482</v>
      </c>
      <c r="E359" s="1" t="s">
        <v>1482</v>
      </c>
      <c r="F359" s="1" t="s">
        <v>316</v>
      </c>
      <c r="G359">
        <v>0</v>
      </c>
      <c r="H359">
        <v>3.8</v>
      </c>
      <c r="I359">
        <v>600</v>
      </c>
      <c r="J359">
        <v>1200</v>
      </c>
      <c r="K359" s="1" t="s">
        <v>934</v>
      </c>
      <c r="L359">
        <v>100</v>
      </c>
      <c r="M359">
        <v>193</v>
      </c>
    </row>
    <row r="360" spans="1:13">
      <c r="A360" s="1" t="s">
        <v>287</v>
      </c>
      <c r="B360">
        <v>38</v>
      </c>
      <c r="C360" s="2">
        <v>1225</v>
      </c>
      <c r="D360" s="1" t="s">
        <v>1483</v>
      </c>
      <c r="E360" s="1" t="s">
        <v>1483</v>
      </c>
      <c r="F360" s="1" t="s">
        <v>289</v>
      </c>
      <c r="G360">
        <v>0</v>
      </c>
      <c r="H360">
        <v>3.8</v>
      </c>
      <c r="I360">
        <v>600</v>
      </c>
      <c r="J360">
        <v>1200</v>
      </c>
      <c r="K360" s="1" t="s">
        <v>934</v>
      </c>
      <c r="L360">
        <v>100</v>
      </c>
      <c r="M360">
        <v>193</v>
      </c>
    </row>
    <row r="361" spans="1:13">
      <c r="A361" s="1" t="s">
        <v>283</v>
      </c>
      <c r="B361">
        <v>38</v>
      </c>
      <c r="C361" s="2">
        <v>1226</v>
      </c>
      <c r="D361" s="1" t="s">
        <v>1484</v>
      </c>
      <c r="E361" s="1" t="s">
        <v>1484</v>
      </c>
      <c r="F361" s="1" t="s">
        <v>285</v>
      </c>
      <c r="G361">
        <v>0</v>
      </c>
      <c r="H361">
        <v>3.8</v>
      </c>
      <c r="I361">
        <v>600</v>
      </c>
      <c r="J361">
        <v>1200</v>
      </c>
      <c r="K361" s="1" t="s">
        <v>934</v>
      </c>
      <c r="L361">
        <v>100</v>
      </c>
      <c r="M361">
        <v>193</v>
      </c>
    </row>
    <row r="362" spans="1:13">
      <c r="A362" s="1" t="s">
        <v>355</v>
      </c>
      <c r="B362">
        <v>38</v>
      </c>
      <c r="C362" s="2">
        <v>1227</v>
      </c>
      <c r="D362" s="1" t="s">
        <v>1485</v>
      </c>
      <c r="E362" s="1" t="s">
        <v>1486</v>
      </c>
      <c r="F362" s="1" t="s">
        <v>1487</v>
      </c>
      <c r="G362">
        <v>0</v>
      </c>
      <c r="H362">
        <v>3.8</v>
      </c>
      <c r="I362">
        <v>600</v>
      </c>
      <c r="J362">
        <v>1200</v>
      </c>
      <c r="K362" s="1" t="s">
        <v>934</v>
      </c>
      <c r="L362">
        <v>100</v>
      </c>
      <c r="M362">
        <v>193</v>
      </c>
    </row>
    <row r="363" spans="1:13">
      <c r="A363" s="1" t="s">
        <v>322</v>
      </c>
      <c r="B363">
        <v>38</v>
      </c>
      <c r="C363" s="2">
        <v>1228</v>
      </c>
      <c r="D363" s="1" t="s">
        <v>1488</v>
      </c>
      <c r="E363" s="1" t="s">
        <v>1488</v>
      </c>
      <c r="F363" s="1" t="s">
        <v>324</v>
      </c>
      <c r="G363">
        <v>0</v>
      </c>
      <c r="H363">
        <v>4.5</v>
      </c>
      <c r="I363">
        <v>600</v>
      </c>
      <c r="J363">
        <v>1200</v>
      </c>
      <c r="K363" s="1" t="s">
        <v>934</v>
      </c>
      <c r="L363">
        <v>100</v>
      </c>
      <c r="M363">
        <v>193</v>
      </c>
    </row>
    <row r="364" spans="1:13">
      <c r="A364" s="1" t="s">
        <v>310</v>
      </c>
      <c r="B364">
        <v>38</v>
      </c>
      <c r="C364" s="2">
        <v>1229</v>
      </c>
      <c r="D364" s="1" t="s">
        <v>1489</v>
      </c>
      <c r="E364" s="1" t="s">
        <v>1489</v>
      </c>
      <c r="F364" s="1" t="s">
        <v>312</v>
      </c>
      <c r="G364">
        <v>0</v>
      </c>
      <c r="H364">
        <v>4.5</v>
      </c>
      <c r="I364">
        <v>600</v>
      </c>
      <c r="J364">
        <v>1200</v>
      </c>
      <c r="K364" s="1" t="s">
        <v>934</v>
      </c>
      <c r="L364">
        <v>100</v>
      </c>
      <c r="M364">
        <v>193</v>
      </c>
    </row>
    <row r="365" spans="1:13">
      <c r="A365" s="1" t="s">
        <v>326</v>
      </c>
      <c r="B365">
        <v>38</v>
      </c>
      <c r="C365" s="2">
        <v>1230</v>
      </c>
      <c r="D365" s="1" t="s">
        <v>1490</v>
      </c>
      <c r="E365" s="1" t="s">
        <v>1490</v>
      </c>
      <c r="F365" s="1" t="s">
        <v>293</v>
      </c>
      <c r="G365">
        <v>0</v>
      </c>
      <c r="H365">
        <v>4.5</v>
      </c>
      <c r="I365">
        <v>600</v>
      </c>
      <c r="J365">
        <v>1200</v>
      </c>
      <c r="K365" s="1" t="s">
        <v>934</v>
      </c>
      <c r="L365">
        <v>100</v>
      </c>
      <c r="M365">
        <v>193</v>
      </c>
    </row>
    <row r="366" spans="1:13">
      <c r="A366" s="1" t="s">
        <v>276</v>
      </c>
      <c r="B366">
        <v>38</v>
      </c>
      <c r="C366" s="2">
        <v>1231</v>
      </c>
      <c r="D366" s="1" t="s">
        <v>279</v>
      </c>
      <c r="E366" s="1" t="s">
        <v>279</v>
      </c>
      <c r="F366" s="1" t="s">
        <v>1491</v>
      </c>
      <c r="G366">
        <v>0</v>
      </c>
      <c r="H366">
        <v>4.5</v>
      </c>
      <c r="I366">
        <v>600</v>
      </c>
      <c r="J366">
        <v>1200</v>
      </c>
      <c r="K366" s="1" t="s">
        <v>934</v>
      </c>
      <c r="L366">
        <v>100</v>
      </c>
      <c r="M366">
        <v>193</v>
      </c>
    </row>
    <row r="367" spans="1:13">
      <c r="A367" s="1" t="s">
        <v>280</v>
      </c>
      <c r="B367">
        <v>38</v>
      </c>
      <c r="C367" s="2">
        <v>1232</v>
      </c>
      <c r="D367" s="1" t="s">
        <v>1492</v>
      </c>
      <c r="E367" s="1" t="s">
        <v>1492</v>
      </c>
      <c r="F367" s="1" t="s">
        <v>1493</v>
      </c>
      <c r="G367">
        <v>0</v>
      </c>
      <c r="H367">
        <v>4.5</v>
      </c>
      <c r="I367">
        <v>600</v>
      </c>
      <c r="J367">
        <v>1200</v>
      </c>
      <c r="K367" s="1" t="s">
        <v>934</v>
      </c>
      <c r="L367">
        <v>100</v>
      </c>
      <c r="M367">
        <v>193</v>
      </c>
    </row>
    <row r="368" spans="1:13">
      <c r="A368" s="1" t="s">
        <v>272</v>
      </c>
      <c r="B368">
        <v>38</v>
      </c>
      <c r="C368" s="2">
        <v>1233</v>
      </c>
      <c r="D368" s="1" t="s">
        <v>1494</v>
      </c>
      <c r="E368" s="1" t="s">
        <v>1494</v>
      </c>
      <c r="F368" s="1" t="s">
        <v>1495</v>
      </c>
      <c r="G368">
        <v>0</v>
      </c>
      <c r="H368">
        <v>4.5</v>
      </c>
      <c r="I368">
        <v>600</v>
      </c>
      <c r="J368">
        <v>1200</v>
      </c>
      <c r="K368" s="1" t="s">
        <v>934</v>
      </c>
      <c r="L368">
        <v>100</v>
      </c>
      <c r="M368">
        <v>193</v>
      </c>
    </row>
    <row r="369" spans="1:13">
      <c r="A369" s="1" t="s">
        <v>318</v>
      </c>
      <c r="B369">
        <v>38</v>
      </c>
      <c r="C369" s="2">
        <v>1233</v>
      </c>
      <c r="D369" s="1" t="s">
        <v>1496</v>
      </c>
      <c r="E369" s="1" t="s">
        <v>1496</v>
      </c>
      <c r="F369" s="1" t="s">
        <v>320</v>
      </c>
      <c r="G369">
        <v>0</v>
      </c>
      <c r="H369">
        <v>4.5</v>
      </c>
      <c r="I369">
        <v>600</v>
      </c>
      <c r="J369">
        <v>1200</v>
      </c>
      <c r="K369" s="1" t="s">
        <v>934</v>
      </c>
      <c r="L369">
        <v>100</v>
      </c>
      <c r="M369">
        <v>193</v>
      </c>
    </row>
    <row r="370" spans="1:13">
      <c r="A370" s="1" t="s">
        <v>550</v>
      </c>
      <c r="B370">
        <v>38</v>
      </c>
      <c r="C370" s="2">
        <v>1234</v>
      </c>
      <c r="D370" s="1" t="s">
        <v>1497</v>
      </c>
      <c r="E370" s="1" t="s">
        <v>1497</v>
      </c>
      <c r="F370" s="1" t="s">
        <v>353</v>
      </c>
      <c r="G370">
        <v>0</v>
      </c>
      <c r="H370">
        <v>4.8</v>
      </c>
      <c r="I370">
        <v>600</v>
      </c>
      <c r="J370">
        <v>1200</v>
      </c>
      <c r="K370" s="1" t="s">
        <v>906</v>
      </c>
      <c r="L370">
        <v>100</v>
      </c>
      <c r="M370">
        <v>193</v>
      </c>
    </row>
    <row r="371" spans="1:13">
      <c r="A371" s="1" t="s">
        <v>476</v>
      </c>
      <c r="B371">
        <v>38</v>
      </c>
      <c r="C371" s="2">
        <v>1235</v>
      </c>
      <c r="D371" s="1" t="s">
        <v>1498</v>
      </c>
      <c r="E371" s="1" t="s">
        <v>1498</v>
      </c>
      <c r="F371" s="1" t="s">
        <v>1499</v>
      </c>
      <c r="G371">
        <v>0</v>
      </c>
      <c r="H371">
        <v>4.5999999999999996</v>
      </c>
      <c r="I371">
        <v>600</v>
      </c>
      <c r="J371">
        <v>1200</v>
      </c>
      <c r="K371" s="1" t="s">
        <v>906</v>
      </c>
      <c r="L371">
        <v>100</v>
      </c>
      <c r="M371">
        <v>193</v>
      </c>
    </row>
    <row r="372" spans="1:13">
      <c r="A372" s="1" t="s">
        <v>463</v>
      </c>
      <c r="B372">
        <v>38</v>
      </c>
      <c r="C372" s="2">
        <v>1236</v>
      </c>
      <c r="D372" s="1" t="s">
        <v>1500</v>
      </c>
      <c r="E372" s="1" t="s">
        <v>1500</v>
      </c>
      <c r="F372" s="1" t="s">
        <v>1491</v>
      </c>
      <c r="G372">
        <v>0</v>
      </c>
      <c r="H372">
        <v>4.8</v>
      </c>
      <c r="I372">
        <v>600</v>
      </c>
      <c r="J372">
        <v>1200</v>
      </c>
      <c r="K372" s="1" t="s">
        <v>906</v>
      </c>
      <c r="L372">
        <v>100</v>
      </c>
      <c r="M372">
        <v>193</v>
      </c>
    </row>
    <row r="373" spans="1:13">
      <c r="A373" s="1" t="s">
        <v>466</v>
      </c>
      <c r="B373">
        <v>38</v>
      </c>
      <c r="C373" s="2">
        <v>1237</v>
      </c>
      <c r="D373" s="1" t="s">
        <v>1501</v>
      </c>
      <c r="E373" s="1" t="s">
        <v>1501</v>
      </c>
      <c r="F373" s="1" t="s">
        <v>1493</v>
      </c>
      <c r="G373">
        <v>0</v>
      </c>
      <c r="H373">
        <v>4.8</v>
      </c>
      <c r="I373">
        <v>600</v>
      </c>
      <c r="J373">
        <v>1200</v>
      </c>
      <c r="K373" s="1" t="s">
        <v>906</v>
      </c>
      <c r="L373">
        <v>100</v>
      </c>
      <c r="M373">
        <v>193</v>
      </c>
    </row>
    <row r="374" spans="1:13">
      <c r="A374" s="1" t="s">
        <v>1502</v>
      </c>
      <c r="B374">
        <v>38</v>
      </c>
      <c r="C374" s="2">
        <v>1238</v>
      </c>
      <c r="D374" s="1" t="s">
        <v>1503</v>
      </c>
      <c r="E374" s="1" t="s">
        <v>1503</v>
      </c>
      <c r="F374" s="1" t="s">
        <v>378</v>
      </c>
      <c r="G374">
        <v>0</v>
      </c>
      <c r="H374">
        <v>1.6</v>
      </c>
      <c r="I374">
        <v>600</v>
      </c>
      <c r="J374">
        <v>1200</v>
      </c>
      <c r="K374" s="1" t="s">
        <v>641</v>
      </c>
      <c r="L374">
        <v>100</v>
      </c>
      <c r="M374">
        <v>163</v>
      </c>
    </row>
    <row r="375" spans="1:13">
      <c r="A375" s="1" t="s">
        <v>377</v>
      </c>
      <c r="B375">
        <v>38</v>
      </c>
      <c r="C375" s="2">
        <v>1239</v>
      </c>
      <c r="D375" s="1" t="s">
        <v>378</v>
      </c>
      <c r="E375" s="1" t="s">
        <v>378</v>
      </c>
      <c r="F375" s="1" t="s">
        <v>1504</v>
      </c>
      <c r="G375">
        <v>0</v>
      </c>
      <c r="H375">
        <v>4</v>
      </c>
      <c r="I375">
        <v>600</v>
      </c>
      <c r="J375">
        <v>1200</v>
      </c>
      <c r="K375" s="1" t="s">
        <v>672</v>
      </c>
      <c r="L375">
        <v>100</v>
      </c>
      <c r="M375">
        <v>164</v>
      </c>
    </row>
    <row r="376" spans="1:13">
      <c r="A376" s="1" t="s">
        <v>1505</v>
      </c>
      <c r="B376">
        <v>38</v>
      </c>
      <c r="C376" s="2">
        <v>1240</v>
      </c>
      <c r="D376" s="1" t="s">
        <v>1506</v>
      </c>
      <c r="E376" s="1" t="s">
        <v>1506</v>
      </c>
      <c r="F376" s="1" t="s">
        <v>1504</v>
      </c>
      <c r="G376">
        <v>0</v>
      </c>
      <c r="H376">
        <v>5.8</v>
      </c>
      <c r="I376">
        <v>600</v>
      </c>
      <c r="J376">
        <v>1200</v>
      </c>
      <c r="K376" s="1" t="s">
        <v>672</v>
      </c>
      <c r="L376">
        <v>100</v>
      </c>
      <c r="M376">
        <v>116</v>
      </c>
    </row>
    <row r="377" spans="1:13">
      <c r="A377" s="1" t="s">
        <v>1507</v>
      </c>
      <c r="B377">
        <v>38</v>
      </c>
      <c r="C377" s="2">
        <v>1241</v>
      </c>
      <c r="D377" s="1" t="s">
        <v>1508</v>
      </c>
      <c r="E377" s="1" t="s">
        <v>1509</v>
      </c>
      <c r="F377" s="1" t="s">
        <v>378</v>
      </c>
      <c r="G377">
        <v>0</v>
      </c>
      <c r="H377">
        <v>2</v>
      </c>
      <c r="I377">
        <v>600</v>
      </c>
      <c r="J377">
        <v>1200</v>
      </c>
      <c r="K377" s="1" t="s">
        <v>641</v>
      </c>
      <c r="L377">
        <v>100</v>
      </c>
      <c r="M377">
        <v>163</v>
      </c>
    </row>
    <row r="378" spans="1:13">
      <c r="A378" s="1" t="s">
        <v>1510</v>
      </c>
      <c r="B378">
        <v>38</v>
      </c>
      <c r="C378" s="2">
        <v>1242</v>
      </c>
      <c r="D378" s="1" t="s">
        <v>1511</v>
      </c>
      <c r="E378" s="1" t="s">
        <v>1512</v>
      </c>
      <c r="F378" s="1" t="s">
        <v>378</v>
      </c>
      <c r="G378">
        <v>0</v>
      </c>
      <c r="H378">
        <v>4.5</v>
      </c>
      <c r="I378">
        <v>600</v>
      </c>
      <c r="J378">
        <v>1200</v>
      </c>
      <c r="K378" s="1" t="s">
        <v>672</v>
      </c>
      <c r="L378">
        <v>100</v>
      </c>
      <c r="M378">
        <v>161</v>
      </c>
    </row>
    <row r="379" spans="1:13">
      <c r="A379" s="1" t="s">
        <v>1513</v>
      </c>
      <c r="B379">
        <v>38</v>
      </c>
      <c r="C379" s="2">
        <v>1243</v>
      </c>
      <c r="D379" s="1" t="s">
        <v>1514</v>
      </c>
      <c r="E379" s="1" t="s">
        <v>1515</v>
      </c>
      <c r="F379" s="1" t="s">
        <v>1504</v>
      </c>
      <c r="G379">
        <v>0</v>
      </c>
      <c r="H379">
        <v>6.3</v>
      </c>
      <c r="I379">
        <v>600</v>
      </c>
      <c r="J379">
        <v>1200</v>
      </c>
      <c r="K379" s="1" t="s">
        <v>672</v>
      </c>
      <c r="L379">
        <v>100</v>
      </c>
      <c r="M379">
        <v>117</v>
      </c>
    </row>
    <row r="380" spans="1:13">
      <c r="A380" s="1" t="s">
        <v>1516</v>
      </c>
      <c r="B380">
        <v>38</v>
      </c>
      <c r="C380" s="2">
        <v>1244</v>
      </c>
      <c r="D380" s="1" t="s">
        <v>1517</v>
      </c>
      <c r="E380" s="1" t="s">
        <v>1517</v>
      </c>
      <c r="F380" s="1" t="s">
        <v>1518</v>
      </c>
      <c r="G380">
        <v>0</v>
      </c>
      <c r="H380">
        <v>1.6</v>
      </c>
      <c r="I380">
        <v>600</v>
      </c>
      <c r="J380">
        <v>1200</v>
      </c>
      <c r="K380" s="1" t="s">
        <v>641</v>
      </c>
      <c r="L380">
        <v>100</v>
      </c>
      <c r="M380">
        <v>163</v>
      </c>
    </row>
    <row r="381" spans="1:13">
      <c r="A381" s="1" t="s">
        <v>79</v>
      </c>
      <c r="B381">
        <v>38</v>
      </c>
      <c r="C381" s="2">
        <v>1245</v>
      </c>
      <c r="D381" s="1" t="s">
        <v>80</v>
      </c>
      <c r="E381" s="1" t="s">
        <v>80</v>
      </c>
      <c r="F381" s="1" t="s">
        <v>1518</v>
      </c>
      <c r="G381">
        <v>0</v>
      </c>
      <c r="H381">
        <v>4.2</v>
      </c>
      <c r="I381">
        <v>600</v>
      </c>
      <c r="J381">
        <v>1200</v>
      </c>
      <c r="K381" s="1" t="s">
        <v>641</v>
      </c>
      <c r="L381">
        <v>100</v>
      </c>
      <c r="M381">
        <v>164</v>
      </c>
    </row>
    <row r="382" spans="1:13">
      <c r="A382" s="1" t="s">
        <v>1519</v>
      </c>
      <c r="B382">
        <v>38</v>
      </c>
      <c r="C382" s="2">
        <v>1246</v>
      </c>
      <c r="D382" s="1" t="s">
        <v>1520</v>
      </c>
      <c r="E382" s="1" t="s">
        <v>1520</v>
      </c>
      <c r="F382" s="1" t="s">
        <v>1518</v>
      </c>
      <c r="G382">
        <v>0</v>
      </c>
      <c r="H382">
        <v>6.2</v>
      </c>
      <c r="I382">
        <v>600</v>
      </c>
      <c r="J382">
        <v>1200</v>
      </c>
      <c r="K382" s="1" t="s">
        <v>641</v>
      </c>
      <c r="L382">
        <v>100</v>
      </c>
      <c r="M382">
        <v>116</v>
      </c>
    </row>
    <row r="383" spans="1:13">
      <c r="A383" s="1" t="s">
        <v>1521</v>
      </c>
      <c r="B383">
        <v>38</v>
      </c>
      <c r="C383" s="2">
        <v>1247</v>
      </c>
      <c r="D383" s="1" t="s">
        <v>1522</v>
      </c>
      <c r="E383" s="1" t="s">
        <v>1523</v>
      </c>
      <c r="F383" s="1" t="s">
        <v>1518</v>
      </c>
      <c r="G383">
        <v>0</v>
      </c>
      <c r="H383">
        <v>2</v>
      </c>
      <c r="I383">
        <v>600</v>
      </c>
      <c r="J383">
        <v>1200</v>
      </c>
      <c r="K383" s="1" t="s">
        <v>641</v>
      </c>
      <c r="L383">
        <v>100</v>
      </c>
      <c r="M383">
        <v>163</v>
      </c>
    </row>
    <row r="384" spans="1:13">
      <c r="A384" s="1" t="s">
        <v>1524</v>
      </c>
      <c r="B384">
        <v>38</v>
      </c>
      <c r="C384" s="2">
        <v>1248</v>
      </c>
      <c r="D384" s="1" t="s">
        <v>1525</v>
      </c>
      <c r="E384" s="1" t="s">
        <v>1526</v>
      </c>
      <c r="F384" s="1" t="s">
        <v>1518</v>
      </c>
      <c r="G384">
        <v>0</v>
      </c>
      <c r="H384">
        <v>4.7</v>
      </c>
      <c r="I384">
        <v>600</v>
      </c>
      <c r="J384">
        <v>1200</v>
      </c>
      <c r="K384" s="1" t="s">
        <v>641</v>
      </c>
      <c r="L384">
        <v>100</v>
      </c>
      <c r="M384">
        <v>161</v>
      </c>
    </row>
    <row r="385" spans="1:13">
      <c r="A385" s="1" t="s">
        <v>1527</v>
      </c>
      <c r="B385">
        <v>38</v>
      </c>
      <c r="C385" s="2">
        <v>1249</v>
      </c>
      <c r="D385" s="1" t="s">
        <v>1528</v>
      </c>
      <c r="E385" s="1" t="s">
        <v>1529</v>
      </c>
      <c r="F385" s="1" t="s">
        <v>1518</v>
      </c>
      <c r="G385">
        <v>0</v>
      </c>
      <c r="H385">
        <v>6.7</v>
      </c>
      <c r="I385">
        <v>600</v>
      </c>
      <c r="J385">
        <v>1200</v>
      </c>
      <c r="K385" s="1" t="s">
        <v>641</v>
      </c>
      <c r="L385">
        <v>100</v>
      </c>
      <c r="M385">
        <v>117</v>
      </c>
    </row>
    <row r="386" spans="1:13">
      <c r="A386" s="1" t="s">
        <v>1530</v>
      </c>
      <c r="B386">
        <v>38</v>
      </c>
      <c r="C386" s="2">
        <v>1250</v>
      </c>
      <c r="D386" s="1" t="s">
        <v>1531</v>
      </c>
      <c r="E386" s="1" t="s">
        <v>1531</v>
      </c>
      <c r="F386" s="1" t="s">
        <v>1532</v>
      </c>
      <c r="G386">
        <v>0</v>
      </c>
      <c r="H386">
        <v>1.7</v>
      </c>
      <c r="I386">
        <v>600</v>
      </c>
      <c r="J386">
        <v>1200</v>
      </c>
      <c r="K386" s="1" t="s">
        <v>641</v>
      </c>
      <c r="L386">
        <v>100</v>
      </c>
      <c r="M386">
        <v>163</v>
      </c>
    </row>
    <row r="387" spans="1:13">
      <c r="A387" s="1" t="s">
        <v>422</v>
      </c>
      <c r="B387">
        <v>38</v>
      </c>
      <c r="C387" s="2">
        <v>1251</v>
      </c>
      <c r="D387" s="1" t="s">
        <v>1533</v>
      </c>
      <c r="E387" s="1" t="s">
        <v>1533</v>
      </c>
      <c r="F387" s="1" t="s">
        <v>1532</v>
      </c>
      <c r="G387">
        <v>0</v>
      </c>
      <c r="H387">
        <v>3</v>
      </c>
      <c r="I387">
        <v>600</v>
      </c>
      <c r="J387">
        <v>1200</v>
      </c>
      <c r="K387" s="1" t="s">
        <v>641</v>
      </c>
      <c r="L387">
        <v>100</v>
      </c>
      <c r="M387">
        <v>164</v>
      </c>
    </row>
    <row r="388" spans="1:13">
      <c r="A388" s="1" t="s">
        <v>1534</v>
      </c>
      <c r="B388">
        <v>38</v>
      </c>
      <c r="C388" s="2">
        <v>1252</v>
      </c>
      <c r="D388" s="1" t="s">
        <v>1535</v>
      </c>
      <c r="E388" s="1" t="s">
        <v>1535</v>
      </c>
      <c r="F388" s="1" t="s">
        <v>1532</v>
      </c>
      <c r="G388">
        <v>0</v>
      </c>
      <c r="H388">
        <v>4.4000000000000004</v>
      </c>
      <c r="I388">
        <v>600</v>
      </c>
      <c r="J388">
        <v>1200</v>
      </c>
      <c r="K388" s="1" t="s">
        <v>801</v>
      </c>
      <c r="L388">
        <v>100</v>
      </c>
      <c r="M388">
        <v>116</v>
      </c>
    </row>
    <row r="389" spans="1:13">
      <c r="A389" s="1" t="s">
        <v>1536</v>
      </c>
      <c r="B389">
        <v>38</v>
      </c>
      <c r="C389" s="2">
        <v>1253</v>
      </c>
      <c r="D389" s="1" t="s">
        <v>1537</v>
      </c>
      <c r="E389" s="1" t="s">
        <v>1538</v>
      </c>
      <c r="F389" s="1" t="s">
        <v>1532</v>
      </c>
      <c r="G389">
        <v>0</v>
      </c>
      <c r="H389">
        <v>2</v>
      </c>
      <c r="I389">
        <v>600</v>
      </c>
      <c r="J389">
        <v>1200</v>
      </c>
      <c r="K389" s="1" t="s">
        <v>641</v>
      </c>
      <c r="L389">
        <v>100</v>
      </c>
      <c r="M389">
        <v>163</v>
      </c>
    </row>
    <row r="390" spans="1:13">
      <c r="A390" s="1" t="s">
        <v>1539</v>
      </c>
      <c r="B390">
        <v>38</v>
      </c>
      <c r="C390" s="2">
        <v>1254</v>
      </c>
      <c r="D390" s="1" t="s">
        <v>1540</v>
      </c>
      <c r="E390" s="1" t="s">
        <v>1541</v>
      </c>
      <c r="F390" s="1" t="s">
        <v>1532</v>
      </c>
      <c r="G390">
        <v>0</v>
      </c>
      <c r="H390">
        <v>4.7</v>
      </c>
      <c r="I390">
        <v>600</v>
      </c>
      <c r="J390">
        <v>1200</v>
      </c>
      <c r="K390" s="1" t="s">
        <v>641</v>
      </c>
      <c r="L390">
        <v>100</v>
      </c>
      <c r="M390">
        <v>161</v>
      </c>
    </row>
    <row r="391" spans="1:13">
      <c r="A391" s="1" t="s">
        <v>1542</v>
      </c>
      <c r="B391">
        <v>38</v>
      </c>
      <c r="C391" s="2">
        <v>1255</v>
      </c>
      <c r="D391" s="1" t="s">
        <v>1543</v>
      </c>
      <c r="E391" s="1" t="s">
        <v>1544</v>
      </c>
      <c r="F391" s="1" t="s">
        <v>1532</v>
      </c>
      <c r="G391">
        <v>0</v>
      </c>
      <c r="H391">
        <v>6.7</v>
      </c>
      <c r="I391">
        <v>600</v>
      </c>
      <c r="J391">
        <v>1200</v>
      </c>
      <c r="K391" s="1" t="s">
        <v>641</v>
      </c>
      <c r="L391">
        <v>100</v>
      </c>
      <c r="M391">
        <v>117</v>
      </c>
    </row>
    <row r="392" spans="1:13">
      <c r="A392" s="1" t="s">
        <v>1545</v>
      </c>
      <c r="B392">
        <v>38</v>
      </c>
      <c r="C392" s="2">
        <v>1256</v>
      </c>
      <c r="D392" s="1" t="s">
        <v>1546</v>
      </c>
      <c r="E392" s="1" t="s">
        <v>1546</v>
      </c>
      <c r="F392" s="1" t="s">
        <v>35</v>
      </c>
      <c r="G392">
        <v>0</v>
      </c>
      <c r="H392">
        <v>1.6</v>
      </c>
      <c r="I392">
        <v>600</v>
      </c>
      <c r="J392">
        <v>1200</v>
      </c>
      <c r="K392" s="1" t="s">
        <v>641</v>
      </c>
      <c r="L392">
        <v>100</v>
      </c>
      <c r="M392">
        <v>163</v>
      </c>
    </row>
    <row r="393" spans="1:13">
      <c r="A393" s="1" t="s">
        <v>34</v>
      </c>
      <c r="B393">
        <v>38</v>
      </c>
      <c r="C393" s="2">
        <v>1257</v>
      </c>
      <c r="D393" s="1" t="s">
        <v>35</v>
      </c>
      <c r="E393" s="1" t="s">
        <v>35</v>
      </c>
      <c r="F393" s="1" t="s">
        <v>1547</v>
      </c>
      <c r="G393">
        <v>0</v>
      </c>
      <c r="H393">
        <v>3.6</v>
      </c>
      <c r="I393">
        <v>600</v>
      </c>
      <c r="J393">
        <v>1200</v>
      </c>
      <c r="K393" s="1" t="s">
        <v>672</v>
      </c>
      <c r="L393">
        <v>100</v>
      </c>
      <c r="M393">
        <v>164</v>
      </c>
    </row>
    <row r="394" spans="1:13">
      <c r="A394" s="1" t="s">
        <v>1548</v>
      </c>
      <c r="B394">
        <v>38</v>
      </c>
      <c r="C394" s="2">
        <v>1258</v>
      </c>
      <c r="D394" s="1" t="s">
        <v>1549</v>
      </c>
      <c r="E394" s="1" t="s">
        <v>1549</v>
      </c>
      <c r="F394" s="1" t="s">
        <v>1547</v>
      </c>
      <c r="G394">
        <v>0</v>
      </c>
      <c r="H394">
        <v>5.4</v>
      </c>
      <c r="I394">
        <v>600</v>
      </c>
      <c r="J394">
        <v>1200</v>
      </c>
      <c r="K394" s="1" t="s">
        <v>672</v>
      </c>
      <c r="L394">
        <v>100</v>
      </c>
      <c r="M394">
        <v>116</v>
      </c>
    </row>
    <row r="395" spans="1:13">
      <c r="A395" s="1" t="s">
        <v>1550</v>
      </c>
      <c r="B395">
        <v>38</v>
      </c>
      <c r="C395" s="2">
        <v>1259</v>
      </c>
      <c r="D395" s="1" t="s">
        <v>1551</v>
      </c>
      <c r="E395" s="1" t="s">
        <v>1552</v>
      </c>
      <c r="F395" s="1" t="s">
        <v>35</v>
      </c>
      <c r="G395">
        <v>0</v>
      </c>
      <c r="H395">
        <v>2</v>
      </c>
      <c r="I395">
        <v>600</v>
      </c>
      <c r="J395">
        <v>1200</v>
      </c>
      <c r="K395" s="1" t="s">
        <v>641</v>
      </c>
      <c r="L395">
        <v>100</v>
      </c>
      <c r="M395">
        <v>163</v>
      </c>
    </row>
    <row r="396" spans="1:13">
      <c r="A396" s="1" t="s">
        <v>1553</v>
      </c>
      <c r="B396">
        <v>38</v>
      </c>
      <c r="C396" s="2">
        <v>1260</v>
      </c>
      <c r="D396" s="1" t="s">
        <v>1554</v>
      </c>
      <c r="E396" s="1" t="s">
        <v>1555</v>
      </c>
      <c r="F396" s="1" t="s">
        <v>1547</v>
      </c>
      <c r="G396">
        <v>0</v>
      </c>
      <c r="H396">
        <v>4.0999999999999996</v>
      </c>
      <c r="I396">
        <v>600</v>
      </c>
      <c r="J396">
        <v>1200</v>
      </c>
      <c r="K396" s="1" t="s">
        <v>672</v>
      </c>
      <c r="L396">
        <v>100</v>
      </c>
      <c r="M396">
        <v>161</v>
      </c>
    </row>
    <row r="397" spans="1:13">
      <c r="A397" s="1" t="s">
        <v>1556</v>
      </c>
      <c r="B397">
        <v>38</v>
      </c>
      <c r="C397" s="2">
        <v>1261</v>
      </c>
      <c r="D397" s="1" t="s">
        <v>1557</v>
      </c>
      <c r="E397" s="1" t="s">
        <v>1558</v>
      </c>
      <c r="F397" s="1" t="s">
        <v>1547</v>
      </c>
      <c r="G397">
        <v>0</v>
      </c>
      <c r="H397">
        <v>5.9</v>
      </c>
      <c r="I397">
        <v>600</v>
      </c>
      <c r="J397">
        <v>1200</v>
      </c>
      <c r="K397" s="1" t="s">
        <v>672</v>
      </c>
      <c r="L397">
        <v>100</v>
      </c>
      <c r="M397">
        <v>117</v>
      </c>
    </row>
    <row r="398" spans="1:13">
      <c r="A398" s="1" t="s">
        <v>1559</v>
      </c>
      <c r="B398">
        <v>38</v>
      </c>
      <c r="C398" s="2">
        <v>1262</v>
      </c>
      <c r="D398" s="1" t="s">
        <v>1560</v>
      </c>
      <c r="E398" s="1" t="s">
        <v>1560</v>
      </c>
      <c r="F398" s="1" t="s">
        <v>1561</v>
      </c>
      <c r="G398">
        <v>0</v>
      </c>
      <c r="H398">
        <v>1.6</v>
      </c>
      <c r="I398">
        <v>600</v>
      </c>
      <c r="J398">
        <v>1200</v>
      </c>
      <c r="K398" s="1" t="s">
        <v>641</v>
      </c>
      <c r="L398">
        <v>100</v>
      </c>
      <c r="M398">
        <v>163</v>
      </c>
    </row>
    <row r="399" spans="1:13">
      <c r="A399" s="1" t="s">
        <v>43</v>
      </c>
      <c r="B399">
        <v>38</v>
      </c>
      <c r="C399" s="2">
        <v>1263</v>
      </c>
      <c r="D399" s="1" t="s">
        <v>1561</v>
      </c>
      <c r="E399" s="1" t="s">
        <v>1561</v>
      </c>
      <c r="F399" s="1" t="s">
        <v>1562</v>
      </c>
      <c r="G399">
        <v>0</v>
      </c>
      <c r="H399">
        <v>3.6</v>
      </c>
      <c r="I399">
        <v>600</v>
      </c>
      <c r="J399">
        <v>1200</v>
      </c>
      <c r="K399" s="1" t="s">
        <v>672</v>
      </c>
      <c r="L399">
        <v>100</v>
      </c>
      <c r="M399">
        <v>164</v>
      </c>
    </row>
    <row r="400" spans="1:13">
      <c r="A400" s="1" t="s">
        <v>1563</v>
      </c>
      <c r="B400">
        <v>38</v>
      </c>
      <c r="C400" s="2">
        <v>1264</v>
      </c>
      <c r="D400" s="1" t="s">
        <v>1564</v>
      </c>
      <c r="E400" s="1" t="s">
        <v>1564</v>
      </c>
      <c r="F400" s="1" t="s">
        <v>1562</v>
      </c>
      <c r="G400">
        <v>0</v>
      </c>
      <c r="H400">
        <v>5.4</v>
      </c>
      <c r="I400">
        <v>600</v>
      </c>
      <c r="J400">
        <v>1200</v>
      </c>
      <c r="K400" s="1" t="s">
        <v>672</v>
      </c>
      <c r="L400">
        <v>100</v>
      </c>
      <c r="M400">
        <v>116</v>
      </c>
    </row>
    <row r="401" spans="1:13">
      <c r="A401" s="1" t="s">
        <v>1565</v>
      </c>
      <c r="B401">
        <v>38</v>
      </c>
      <c r="C401" s="2">
        <v>1265</v>
      </c>
      <c r="D401" s="1" t="s">
        <v>1566</v>
      </c>
      <c r="E401" s="1" t="s">
        <v>1567</v>
      </c>
      <c r="F401" s="1" t="s">
        <v>1561</v>
      </c>
      <c r="G401">
        <v>0</v>
      </c>
      <c r="H401">
        <v>2</v>
      </c>
      <c r="I401">
        <v>600</v>
      </c>
      <c r="J401">
        <v>1200</v>
      </c>
      <c r="K401" s="1" t="s">
        <v>641</v>
      </c>
      <c r="L401">
        <v>100</v>
      </c>
      <c r="M401">
        <v>163</v>
      </c>
    </row>
    <row r="402" spans="1:13">
      <c r="A402" s="1" t="s">
        <v>1568</v>
      </c>
      <c r="B402">
        <v>38</v>
      </c>
      <c r="C402" s="2">
        <v>1266</v>
      </c>
      <c r="D402" s="1" t="s">
        <v>1569</v>
      </c>
      <c r="E402" s="1" t="s">
        <v>1570</v>
      </c>
      <c r="F402" s="1" t="s">
        <v>1562</v>
      </c>
      <c r="G402">
        <v>0</v>
      </c>
      <c r="H402">
        <v>4.0999999999999996</v>
      </c>
      <c r="I402">
        <v>600</v>
      </c>
      <c r="J402">
        <v>1200</v>
      </c>
      <c r="K402" s="1" t="s">
        <v>672</v>
      </c>
      <c r="L402">
        <v>100</v>
      </c>
      <c r="M402">
        <v>161</v>
      </c>
    </row>
    <row r="403" spans="1:13">
      <c r="A403" s="1" t="s">
        <v>1571</v>
      </c>
      <c r="B403">
        <v>38</v>
      </c>
      <c r="C403" s="2">
        <v>1267</v>
      </c>
      <c r="D403" s="1" t="s">
        <v>1572</v>
      </c>
      <c r="E403" s="1" t="s">
        <v>1573</v>
      </c>
      <c r="F403" s="1" t="s">
        <v>1562</v>
      </c>
      <c r="G403">
        <v>0</v>
      </c>
      <c r="H403">
        <v>5.9</v>
      </c>
      <c r="I403">
        <v>600</v>
      </c>
      <c r="J403">
        <v>1200</v>
      </c>
      <c r="K403" s="1" t="s">
        <v>672</v>
      </c>
      <c r="L403">
        <v>100</v>
      </c>
      <c r="M403">
        <v>117</v>
      </c>
    </row>
    <row r="404" spans="1:13">
      <c r="A404" s="1" t="s">
        <v>1574</v>
      </c>
      <c r="B404">
        <v>38</v>
      </c>
      <c r="C404" s="2">
        <v>1268</v>
      </c>
      <c r="D404" s="1" t="s">
        <v>1575</v>
      </c>
      <c r="E404" s="1" t="s">
        <v>1575</v>
      </c>
      <c r="F404" s="1" t="s">
        <v>30</v>
      </c>
      <c r="G404">
        <v>0</v>
      </c>
      <c r="H404">
        <v>1.6</v>
      </c>
      <c r="I404">
        <v>600</v>
      </c>
      <c r="J404">
        <v>1200</v>
      </c>
      <c r="K404" s="1" t="s">
        <v>641</v>
      </c>
      <c r="L404">
        <v>100</v>
      </c>
      <c r="M404">
        <v>163</v>
      </c>
    </row>
    <row r="405" spans="1:13">
      <c r="A405" s="1" t="s">
        <v>29</v>
      </c>
      <c r="B405">
        <v>38</v>
      </c>
      <c r="C405" s="2">
        <v>1269</v>
      </c>
      <c r="D405" s="1" t="s">
        <v>30</v>
      </c>
      <c r="E405" s="1" t="s">
        <v>30</v>
      </c>
      <c r="F405" s="1" t="s">
        <v>1576</v>
      </c>
      <c r="G405">
        <v>0</v>
      </c>
      <c r="H405">
        <v>4.2</v>
      </c>
      <c r="I405">
        <v>600</v>
      </c>
      <c r="J405">
        <v>1200</v>
      </c>
      <c r="K405" s="1" t="s">
        <v>672</v>
      </c>
      <c r="L405">
        <v>100</v>
      </c>
      <c r="M405">
        <v>164</v>
      </c>
    </row>
    <row r="406" spans="1:13">
      <c r="A406" s="1" t="s">
        <v>1577</v>
      </c>
      <c r="B406">
        <v>38</v>
      </c>
      <c r="C406" s="2">
        <v>1270</v>
      </c>
      <c r="D406" s="1" t="s">
        <v>1578</v>
      </c>
      <c r="E406" s="1" t="s">
        <v>1578</v>
      </c>
      <c r="F406" s="1" t="s">
        <v>1576</v>
      </c>
      <c r="G406">
        <v>0</v>
      </c>
      <c r="H406">
        <v>6.2</v>
      </c>
      <c r="I406">
        <v>600</v>
      </c>
      <c r="J406">
        <v>1200</v>
      </c>
      <c r="K406" s="1" t="s">
        <v>672</v>
      </c>
      <c r="L406">
        <v>100</v>
      </c>
      <c r="M406">
        <v>116</v>
      </c>
    </row>
    <row r="407" spans="1:13">
      <c r="A407" s="1" t="s">
        <v>1579</v>
      </c>
      <c r="B407">
        <v>38</v>
      </c>
      <c r="C407" s="2">
        <v>1271</v>
      </c>
      <c r="D407" s="1" t="s">
        <v>1580</v>
      </c>
      <c r="E407" s="1" t="s">
        <v>1581</v>
      </c>
      <c r="F407" s="1" t="s">
        <v>30</v>
      </c>
      <c r="G407">
        <v>0</v>
      </c>
      <c r="H407">
        <v>2</v>
      </c>
      <c r="I407">
        <v>600</v>
      </c>
      <c r="J407">
        <v>1200</v>
      </c>
      <c r="K407" s="1" t="s">
        <v>641</v>
      </c>
      <c r="L407">
        <v>100</v>
      </c>
      <c r="M407">
        <v>163</v>
      </c>
    </row>
    <row r="408" spans="1:13">
      <c r="A408" s="1" t="s">
        <v>1582</v>
      </c>
      <c r="B408">
        <v>38</v>
      </c>
      <c r="C408" s="2">
        <v>1272</v>
      </c>
      <c r="D408" s="1" t="s">
        <v>1583</v>
      </c>
      <c r="E408" s="1" t="s">
        <v>1584</v>
      </c>
      <c r="F408" s="1" t="s">
        <v>1576</v>
      </c>
      <c r="G408">
        <v>0</v>
      </c>
      <c r="H408">
        <v>4.7</v>
      </c>
      <c r="I408">
        <v>600</v>
      </c>
      <c r="J408">
        <v>1200</v>
      </c>
      <c r="K408" s="1" t="s">
        <v>672</v>
      </c>
      <c r="L408">
        <v>100</v>
      </c>
      <c r="M408">
        <v>161</v>
      </c>
    </row>
    <row r="409" spans="1:13">
      <c r="A409" s="1" t="s">
        <v>1585</v>
      </c>
      <c r="B409">
        <v>38</v>
      </c>
      <c r="C409" s="2">
        <v>1273</v>
      </c>
      <c r="D409" s="1" t="s">
        <v>1586</v>
      </c>
      <c r="E409" s="1" t="s">
        <v>1587</v>
      </c>
      <c r="F409" s="1" t="s">
        <v>1576</v>
      </c>
      <c r="G409">
        <v>0</v>
      </c>
      <c r="H409">
        <v>6.7</v>
      </c>
      <c r="I409">
        <v>600</v>
      </c>
      <c r="J409">
        <v>1200</v>
      </c>
      <c r="K409" s="1" t="s">
        <v>672</v>
      </c>
      <c r="L409">
        <v>100</v>
      </c>
      <c r="M409">
        <v>117</v>
      </c>
    </row>
    <row r="410" spans="1:13">
      <c r="A410" s="1" t="s">
        <v>1588</v>
      </c>
      <c r="B410">
        <v>38</v>
      </c>
      <c r="C410" s="2">
        <v>1274</v>
      </c>
      <c r="D410" s="1" t="s">
        <v>1589</v>
      </c>
      <c r="E410" s="1" t="s">
        <v>1589</v>
      </c>
      <c r="F410" s="1" t="s">
        <v>48</v>
      </c>
      <c r="G410">
        <v>0</v>
      </c>
      <c r="H410">
        <v>1.6</v>
      </c>
      <c r="I410">
        <v>600</v>
      </c>
      <c r="J410">
        <v>1200</v>
      </c>
      <c r="K410" s="1" t="s">
        <v>641</v>
      </c>
      <c r="L410">
        <v>100</v>
      </c>
      <c r="M410">
        <v>163</v>
      </c>
    </row>
    <row r="411" spans="1:13">
      <c r="A411" s="1" t="s">
        <v>47</v>
      </c>
      <c r="B411">
        <v>38</v>
      </c>
      <c r="C411" s="2">
        <v>1275</v>
      </c>
      <c r="D411" s="1" t="s">
        <v>48</v>
      </c>
      <c r="E411" s="1" t="s">
        <v>48</v>
      </c>
      <c r="F411" s="1" t="s">
        <v>1590</v>
      </c>
      <c r="G411">
        <v>0</v>
      </c>
      <c r="H411">
        <v>4.2</v>
      </c>
      <c r="I411">
        <v>600</v>
      </c>
      <c r="J411">
        <v>1200</v>
      </c>
      <c r="K411" s="1" t="s">
        <v>672</v>
      </c>
      <c r="L411">
        <v>100</v>
      </c>
      <c r="M411">
        <v>164</v>
      </c>
    </row>
    <row r="412" spans="1:13">
      <c r="A412" s="1" t="s">
        <v>1591</v>
      </c>
      <c r="B412">
        <v>38</v>
      </c>
      <c r="C412" s="2">
        <v>1276</v>
      </c>
      <c r="D412" s="1" t="s">
        <v>1592</v>
      </c>
      <c r="E412" s="1" t="s">
        <v>1592</v>
      </c>
      <c r="F412" s="1" t="s">
        <v>1590</v>
      </c>
      <c r="G412">
        <v>0</v>
      </c>
      <c r="H412">
        <v>6.2</v>
      </c>
      <c r="I412">
        <v>600</v>
      </c>
      <c r="J412">
        <v>1200</v>
      </c>
      <c r="K412" s="1" t="s">
        <v>672</v>
      </c>
      <c r="L412">
        <v>100</v>
      </c>
      <c r="M412">
        <v>116</v>
      </c>
    </row>
    <row r="413" spans="1:13">
      <c r="A413" s="1" t="s">
        <v>1593</v>
      </c>
      <c r="B413">
        <v>38</v>
      </c>
      <c r="C413" s="2">
        <v>1277</v>
      </c>
      <c r="D413" s="1" t="s">
        <v>1594</v>
      </c>
      <c r="E413" s="1" t="s">
        <v>1595</v>
      </c>
      <c r="F413" s="1" t="s">
        <v>48</v>
      </c>
      <c r="G413">
        <v>0</v>
      </c>
      <c r="H413">
        <v>2</v>
      </c>
      <c r="I413">
        <v>600</v>
      </c>
      <c r="J413">
        <v>1200</v>
      </c>
      <c r="K413" s="1" t="s">
        <v>641</v>
      </c>
      <c r="L413">
        <v>100</v>
      </c>
      <c r="M413">
        <v>163</v>
      </c>
    </row>
    <row r="414" spans="1:13">
      <c r="A414" s="1" t="s">
        <v>1596</v>
      </c>
      <c r="B414">
        <v>38</v>
      </c>
      <c r="C414" s="2">
        <v>1278</v>
      </c>
      <c r="D414" s="1" t="s">
        <v>1597</v>
      </c>
      <c r="E414" s="1" t="s">
        <v>1598</v>
      </c>
      <c r="F414" s="1" t="s">
        <v>1590</v>
      </c>
      <c r="G414">
        <v>0</v>
      </c>
      <c r="H414">
        <v>4.7</v>
      </c>
      <c r="I414">
        <v>600</v>
      </c>
      <c r="J414">
        <v>1200</v>
      </c>
      <c r="K414" s="1" t="s">
        <v>672</v>
      </c>
      <c r="L414">
        <v>100</v>
      </c>
      <c r="M414">
        <v>161</v>
      </c>
    </row>
    <row r="415" spans="1:13">
      <c r="A415" s="1" t="s">
        <v>1599</v>
      </c>
      <c r="B415">
        <v>38</v>
      </c>
      <c r="C415" s="2">
        <v>1279</v>
      </c>
      <c r="D415" s="1" t="s">
        <v>1600</v>
      </c>
      <c r="E415" s="1" t="s">
        <v>1601</v>
      </c>
      <c r="F415" s="1" t="s">
        <v>1590</v>
      </c>
      <c r="G415">
        <v>0</v>
      </c>
      <c r="H415">
        <v>6.7</v>
      </c>
      <c r="I415">
        <v>600</v>
      </c>
      <c r="J415">
        <v>1200</v>
      </c>
      <c r="K415" s="1" t="s">
        <v>672</v>
      </c>
      <c r="L415">
        <v>100</v>
      </c>
      <c r="M415">
        <v>117</v>
      </c>
    </row>
    <row r="416" spans="1:13">
      <c r="A416" s="1" t="s">
        <v>1602</v>
      </c>
      <c r="B416">
        <v>38</v>
      </c>
      <c r="C416" s="2">
        <v>1280</v>
      </c>
      <c r="D416" s="1" t="s">
        <v>1603</v>
      </c>
      <c r="E416" s="1" t="s">
        <v>1603</v>
      </c>
      <c r="F416" s="1" t="s">
        <v>83</v>
      </c>
      <c r="G416">
        <v>0</v>
      </c>
      <c r="H416">
        <v>1.6</v>
      </c>
      <c r="I416">
        <v>600</v>
      </c>
      <c r="J416">
        <v>1200</v>
      </c>
      <c r="K416" s="1" t="s">
        <v>641</v>
      </c>
      <c r="L416">
        <v>100</v>
      </c>
      <c r="M416">
        <v>163</v>
      </c>
    </row>
    <row r="417" spans="1:13">
      <c r="A417" s="1" t="s">
        <v>82</v>
      </c>
      <c r="B417">
        <v>38</v>
      </c>
      <c r="C417" s="2">
        <v>1281</v>
      </c>
      <c r="D417" s="1" t="s">
        <v>83</v>
      </c>
      <c r="E417" s="1" t="s">
        <v>83</v>
      </c>
      <c r="F417" s="1" t="s">
        <v>1604</v>
      </c>
      <c r="G417">
        <v>0</v>
      </c>
      <c r="H417">
        <v>4</v>
      </c>
      <c r="I417">
        <v>600</v>
      </c>
      <c r="J417">
        <v>1200</v>
      </c>
      <c r="K417" s="1" t="s">
        <v>641</v>
      </c>
      <c r="L417">
        <v>100</v>
      </c>
      <c r="M417">
        <v>164</v>
      </c>
    </row>
    <row r="418" spans="1:13">
      <c r="A418" s="1" t="s">
        <v>1605</v>
      </c>
      <c r="B418">
        <v>38</v>
      </c>
      <c r="C418" s="2">
        <v>1282</v>
      </c>
      <c r="D418" s="1" t="s">
        <v>1606</v>
      </c>
      <c r="E418" s="1" t="s">
        <v>1606</v>
      </c>
      <c r="F418" s="1" t="s">
        <v>1604</v>
      </c>
      <c r="G418">
        <v>0</v>
      </c>
      <c r="H418">
        <v>6</v>
      </c>
      <c r="I418">
        <v>600</v>
      </c>
      <c r="J418">
        <v>1200</v>
      </c>
      <c r="K418" s="1" t="s">
        <v>641</v>
      </c>
      <c r="L418">
        <v>100</v>
      </c>
      <c r="M418">
        <v>116</v>
      </c>
    </row>
    <row r="419" spans="1:13">
      <c r="A419" s="1" t="s">
        <v>1607</v>
      </c>
      <c r="B419">
        <v>38</v>
      </c>
      <c r="C419" s="2">
        <v>1283</v>
      </c>
      <c r="D419" s="1" t="s">
        <v>1608</v>
      </c>
      <c r="E419" s="1" t="s">
        <v>1609</v>
      </c>
      <c r="F419" s="1" t="s">
        <v>83</v>
      </c>
      <c r="G419">
        <v>0</v>
      </c>
      <c r="H419">
        <v>2</v>
      </c>
      <c r="I419">
        <v>600</v>
      </c>
      <c r="J419">
        <v>1200</v>
      </c>
      <c r="K419" s="1" t="s">
        <v>641</v>
      </c>
      <c r="L419">
        <v>100</v>
      </c>
      <c r="M419">
        <v>163</v>
      </c>
    </row>
    <row r="420" spans="1:13">
      <c r="A420" s="1" t="s">
        <v>1610</v>
      </c>
      <c r="B420">
        <v>38</v>
      </c>
      <c r="C420" s="2">
        <v>1284</v>
      </c>
      <c r="D420" s="1" t="s">
        <v>1611</v>
      </c>
      <c r="E420" s="1" t="s">
        <v>1612</v>
      </c>
      <c r="F420" s="1" t="s">
        <v>1604</v>
      </c>
      <c r="G420">
        <v>0</v>
      </c>
      <c r="H420">
        <v>4.5</v>
      </c>
      <c r="I420">
        <v>600</v>
      </c>
      <c r="J420">
        <v>1200</v>
      </c>
      <c r="K420" s="1" t="s">
        <v>641</v>
      </c>
      <c r="L420">
        <v>100</v>
      </c>
      <c r="M420">
        <v>161</v>
      </c>
    </row>
    <row r="421" spans="1:13">
      <c r="A421" s="1" t="s">
        <v>1613</v>
      </c>
      <c r="B421">
        <v>38</v>
      </c>
      <c r="C421" s="2">
        <v>1285</v>
      </c>
      <c r="D421" s="1" t="s">
        <v>1614</v>
      </c>
      <c r="E421" s="1" t="s">
        <v>1615</v>
      </c>
      <c r="F421" s="1" t="s">
        <v>1604</v>
      </c>
      <c r="G421">
        <v>0</v>
      </c>
      <c r="H421">
        <v>6.5</v>
      </c>
      <c r="I421">
        <v>600</v>
      </c>
      <c r="J421">
        <v>1200</v>
      </c>
      <c r="K421" s="1" t="s">
        <v>641</v>
      </c>
      <c r="L421">
        <v>100</v>
      </c>
      <c r="M421">
        <v>117</v>
      </c>
    </row>
    <row r="422" spans="1:13">
      <c r="A422" s="1" t="s">
        <v>1616</v>
      </c>
      <c r="B422">
        <v>38</v>
      </c>
      <c r="C422" s="2">
        <v>1286</v>
      </c>
      <c r="D422" s="1" t="s">
        <v>1617</v>
      </c>
      <c r="E422" s="1" t="s">
        <v>1617</v>
      </c>
      <c r="F422" s="1" t="s">
        <v>244</v>
      </c>
      <c r="G422">
        <v>0</v>
      </c>
      <c r="H422">
        <v>1.6</v>
      </c>
      <c r="I422">
        <v>600</v>
      </c>
      <c r="J422">
        <v>1200</v>
      </c>
      <c r="K422" s="1" t="s">
        <v>641</v>
      </c>
      <c r="L422">
        <v>100</v>
      </c>
      <c r="M422">
        <v>163</v>
      </c>
    </row>
    <row r="423" spans="1:13">
      <c r="A423" s="1" t="s">
        <v>243</v>
      </c>
      <c r="B423">
        <v>38</v>
      </c>
      <c r="C423" s="2">
        <v>1287</v>
      </c>
      <c r="D423" s="1" t="s">
        <v>244</v>
      </c>
      <c r="E423" s="1" t="s">
        <v>244</v>
      </c>
      <c r="F423" s="1" t="s">
        <v>244</v>
      </c>
      <c r="G423">
        <v>0</v>
      </c>
      <c r="H423">
        <v>4.2</v>
      </c>
      <c r="I423">
        <v>600</v>
      </c>
      <c r="J423">
        <v>1200</v>
      </c>
      <c r="K423" s="1" t="s">
        <v>672</v>
      </c>
      <c r="L423">
        <v>100</v>
      </c>
      <c r="M423">
        <v>164</v>
      </c>
    </row>
    <row r="424" spans="1:13">
      <c r="A424" s="1" t="s">
        <v>1618</v>
      </c>
      <c r="B424">
        <v>38</v>
      </c>
      <c r="C424" s="2">
        <v>1288</v>
      </c>
      <c r="D424" s="1" t="s">
        <v>1619</v>
      </c>
      <c r="E424" s="1" t="s">
        <v>1619</v>
      </c>
      <c r="F424" s="1" t="s">
        <v>244</v>
      </c>
      <c r="G424">
        <v>0</v>
      </c>
      <c r="H424">
        <v>6.2</v>
      </c>
      <c r="I424">
        <v>600</v>
      </c>
      <c r="J424">
        <v>1200</v>
      </c>
      <c r="K424" s="1" t="s">
        <v>672</v>
      </c>
      <c r="L424">
        <v>100</v>
      </c>
      <c r="M424">
        <v>116</v>
      </c>
    </row>
    <row r="425" spans="1:13">
      <c r="A425" s="1" t="s">
        <v>1620</v>
      </c>
      <c r="B425">
        <v>38</v>
      </c>
      <c r="C425" s="2">
        <v>1289</v>
      </c>
      <c r="D425" s="1" t="s">
        <v>1621</v>
      </c>
      <c r="E425" s="1" t="s">
        <v>1622</v>
      </c>
      <c r="F425" s="1" t="s">
        <v>244</v>
      </c>
      <c r="G425">
        <v>0</v>
      </c>
      <c r="H425">
        <v>2</v>
      </c>
      <c r="I425">
        <v>600</v>
      </c>
      <c r="J425">
        <v>1200</v>
      </c>
      <c r="K425" s="1" t="s">
        <v>641</v>
      </c>
      <c r="L425">
        <v>100</v>
      </c>
      <c r="M425">
        <v>163</v>
      </c>
    </row>
    <row r="426" spans="1:13">
      <c r="A426" s="1" t="s">
        <v>1623</v>
      </c>
      <c r="B426">
        <v>38</v>
      </c>
      <c r="C426" s="2">
        <v>1290</v>
      </c>
      <c r="D426" s="1" t="s">
        <v>1624</v>
      </c>
      <c r="E426" s="1" t="s">
        <v>1625</v>
      </c>
      <c r="F426" s="1" t="s">
        <v>244</v>
      </c>
      <c r="G426">
        <v>0</v>
      </c>
      <c r="H426">
        <v>4.7</v>
      </c>
      <c r="I426">
        <v>600</v>
      </c>
      <c r="J426">
        <v>1200</v>
      </c>
      <c r="K426" s="1" t="s">
        <v>672</v>
      </c>
      <c r="L426">
        <v>100</v>
      </c>
      <c r="M426">
        <v>161</v>
      </c>
    </row>
    <row r="427" spans="1:13">
      <c r="A427" s="1" t="s">
        <v>1626</v>
      </c>
      <c r="B427">
        <v>38</v>
      </c>
      <c r="C427" s="2">
        <v>1291</v>
      </c>
      <c r="D427" s="1" t="s">
        <v>1627</v>
      </c>
      <c r="E427" s="1" t="s">
        <v>1628</v>
      </c>
      <c r="F427" s="1" t="s">
        <v>244</v>
      </c>
      <c r="G427">
        <v>0</v>
      </c>
      <c r="H427">
        <v>6.7</v>
      </c>
      <c r="I427">
        <v>600</v>
      </c>
      <c r="J427">
        <v>1200</v>
      </c>
      <c r="K427" s="1" t="s">
        <v>672</v>
      </c>
      <c r="L427">
        <v>100</v>
      </c>
      <c r="M427">
        <v>117</v>
      </c>
    </row>
    <row r="428" spans="1:13">
      <c r="A428" s="1" t="s">
        <v>1629</v>
      </c>
      <c r="B428">
        <v>38</v>
      </c>
      <c r="C428" s="2">
        <v>1292</v>
      </c>
      <c r="D428" s="1" t="s">
        <v>1630</v>
      </c>
      <c r="E428" s="1" t="s">
        <v>1630</v>
      </c>
      <c r="F428" s="1" t="s">
        <v>234</v>
      </c>
      <c r="G428">
        <v>0</v>
      </c>
      <c r="H428">
        <v>1.6</v>
      </c>
      <c r="I428">
        <v>600</v>
      </c>
      <c r="J428">
        <v>1200</v>
      </c>
      <c r="K428" s="1" t="s">
        <v>641</v>
      </c>
      <c r="L428">
        <v>100</v>
      </c>
      <c r="M428">
        <v>163</v>
      </c>
    </row>
    <row r="429" spans="1:13">
      <c r="A429" s="1" t="s">
        <v>233</v>
      </c>
      <c r="B429">
        <v>38</v>
      </c>
      <c r="C429" s="2">
        <v>1293</v>
      </c>
      <c r="D429" s="1" t="s">
        <v>234</v>
      </c>
      <c r="E429" s="1" t="s">
        <v>234</v>
      </c>
      <c r="F429" s="1" t="s">
        <v>234</v>
      </c>
      <c r="G429">
        <v>0</v>
      </c>
      <c r="H429">
        <v>4</v>
      </c>
      <c r="I429">
        <v>600</v>
      </c>
      <c r="J429">
        <v>1200</v>
      </c>
      <c r="K429" s="1" t="s">
        <v>672</v>
      </c>
      <c r="L429">
        <v>100</v>
      </c>
      <c r="M429">
        <v>164</v>
      </c>
    </row>
    <row r="430" spans="1:13">
      <c r="A430" s="1" t="s">
        <v>1631</v>
      </c>
      <c r="B430">
        <v>38</v>
      </c>
      <c r="C430" s="2">
        <v>1294</v>
      </c>
      <c r="D430" s="1" t="s">
        <v>1632</v>
      </c>
      <c r="E430" s="1" t="s">
        <v>1632</v>
      </c>
      <c r="F430" s="1" t="s">
        <v>234</v>
      </c>
      <c r="G430">
        <v>0</v>
      </c>
      <c r="H430">
        <v>6</v>
      </c>
      <c r="I430">
        <v>600</v>
      </c>
      <c r="J430">
        <v>1200</v>
      </c>
      <c r="K430" s="1" t="s">
        <v>672</v>
      </c>
      <c r="L430">
        <v>100</v>
      </c>
      <c r="M430">
        <v>116</v>
      </c>
    </row>
    <row r="431" spans="1:13">
      <c r="A431" s="1" t="s">
        <v>1633</v>
      </c>
      <c r="B431">
        <v>38</v>
      </c>
      <c r="C431" s="2">
        <v>1295</v>
      </c>
      <c r="D431" s="1" t="s">
        <v>1634</v>
      </c>
      <c r="E431" s="1" t="s">
        <v>1635</v>
      </c>
      <c r="F431" s="1" t="s">
        <v>234</v>
      </c>
      <c r="G431">
        <v>0</v>
      </c>
      <c r="H431">
        <v>2</v>
      </c>
      <c r="I431">
        <v>600</v>
      </c>
      <c r="J431">
        <v>1200</v>
      </c>
      <c r="K431" s="1" t="s">
        <v>641</v>
      </c>
      <c r="L431">
        <v>100</v>
      </c>
      <c r="M431">
        <v>163</v>
      </c>
    </row>
    <row r="432" spans="1:13">
      <c r="A432" s="1" t="s">
        <v>1636</v>
      </c>
      <c r="B432">
        <v>38</v>
      </c>
      <c r="C432" s="2">
        <v>1296</v>
      </c>
      <c r="D432" s="1" t="s">
        <v>1637</v>
      </c>
      <c r="E432" s="1" t="s">
        <v>1638</v>
      </c>
      <c r="F432" s="1" t="s">
        <v>234</v>
      </c>
      <c r="G432">
        <v>0</v>
      </c>
      <c r="H432">
        <v>4.5</v>
      </c>
      <c r="I432">
        <v>600</v>
      </c>
      <c r="J432">
        <v>1200</v>
      </c>
      <c r="K432" s="1" t="s">
        <v>672</v>
      </c>
      <c r="L432">
        <v>100</v>
      </c>
      <c r="M432">
        <v>161</v>
      </c>
    </row>
    <row r="433" spans="1:13">
      <c r="A433" s="1" t="s">
        <v>1639</v>
      </c>
      <c r="B433">
        <v>38</v>
      </c>
      <c r="C433" s="2">
        <v>1297</v>
      </c>
      <c r="D433" s="1" t="s">
        <v>1640</v>
      </c>
      <c r="E433" s="1" t="s">
        <v>1641</v>
      </c>
      <c r="F433" s="1" t="s">
        <v>234</v>
      </c>
      <c r="G433">
        <v>0</v>
      </c>
      <c r="H433">
        <v>6.5</v>
      </c>
      <c r="I433">
        <v>600</v>
      </c>
      <c r="J433">
        <v>1200</v>
      </c>
      <c r="K433" s="1" t="s">
        <v>672</v>
      </c>
      <c r="L433">
        <v>100</v>
      </c>
      <c r="M433">
        <v>117</v>
      </c>
    </row>
    <row r="434" spans="1:13">
      <c r="A434" s="1" t="s">
        <v>1642</v>
      </c>
      <c r="B434">
        <v>38</v>
      </c>
      <c r="C434" s="2">
        <v>1304</v>
      </c>
      <c r="D434" s="1" t="s">
        <v>1643</v>
      </c>
      <c r="E434" s="1" t="s">
        <v>1643</v>
      </c>
      <c r="F434" s="1" t="s">
        <v>217</v>
      </c>
      <c r="G434">
        <v>0</v>
      </c>
      <c r="H434">
        <v>1.6</v>
      </c>
      <c r="I434">
        <v>600</v>
      </c>
      <c r="J434">
        <v>1200</v>
      </c>
      <c r="K434" s="1" t="s">
        <v>641</v>
      </c>
      <c r="L434">
        <v>100</v>
      </c>
      <c r="M434">
        <v>163</v>
      </c>
    </row>
    <row r="435" spans="1:13">
      <c r="A435" s="1" t="s">
        <v>216</v>
      </c>
      <c r="B435">
        <v>38</v>
      </c>
      <c r="C435" s="2">
        <v>1305</v>
      </c>
      <c r="D435" s="1" t="s">
        <v>217</v>
      </c>
      <c r="E435" s="1" t="s">
        <v>217</v>
      </c>
      <c r="F435" s="1" t="s">
        <v>218</v>
      </c>
      <c r="G435">
        <v>0</v>
      </c>
      <c r="H435">
        <v>4.2</v>
      </c>
      <c r="I435">
        <v>600</v>
      </c>
      <c r="J435">
        <v>1200</v>
      </c>
      <c r="K435" s="1" t="s">
        <v>672</v>
      </c>
      <c r="L435">
        <v>100</v>
      </c>
      <c r="M435">
        <v>164</v>
      </c>
    </row>
    <row r="436" spans="1:13">
      <c r="A436" s="1" t="s">
        <v>1644</v>
      </c>
      <c r="B436">
        <v>38</v>
      </c>
      <c r="C436" s="2">
        <v>1306</v>
      </c>
      <c r="D436" s="1" t="s">
        <v>1645</v>
      </c>
      <c r="E436" s="1" t="s">
        <v>1645</v>
      </c>
      <c r="F436" s="1" t="s">
        <v>218</v>
      </c>
      <c r="G436">
        <v>0</v>
      </c>
      <c r="H436">
        <v>6.2</v>
      </c>
      <c r="I436">
        <v>600</v>
      </c>
      <c r="J436">
        <v>1200</v>
      </c>
      <c r="K436" s="1" t="s">
        <v>672</v>
      </c>
      <c r="L436">
        <v>100</v>
      </c>
      <c r="M436">
        <v>116</v>
      </c>
    </row>
    <row r="437" spans="1:13">
      <c r="A437" s="1" t="s">
        <v>1646</v>
      </c>
      <c r="B437">
        <v>38</v>
      </c>
      <c r="C437" s="2">
        <v>1307</v>
      </c>
      <c r="D437" s="1" t="s">
        <v>1647</v>
      </c>
      <c r="E437" s="1" t="s">
        <v>1648</v>
      </c>
      <c r="F437" s="1" t="s">
        <v>217</v>
      </c>
      <c r="G437">
        <v>0</v>
      </c>
      <c r="H437">
        <v>2</v>
      </c>
      <c r="I437">
        <v>600</v>
      </c>
      <c r="J437">
        <v>1200</v>
      </c>
      <c r="K437" s="1" t="s">
        <v>641</v>
      </c>
      <c r="L437">
        <v>100</v>
      </c>
      <c r="M437">
        <v>163</v>
      </c>
    </row>
    <row r="438" spans="1:13">
      <c r="A438" s="1" t="s">
        <v>1649</v>
      </c>
      <c r="B438">
        <v>38</v>
      </c>
      <c r="C438" s="2">
        <v>1308</v>
      </c>
      <c r="D438" s="1" t="s">
        <v>1650</v>
      </c>
      <c r="E438" s="1" t="s">
        <v>1651</v>
      </c>
      <c r="F438" s="1" t="s">
        <v>218</v>
      </c>
      <c r="G438">
        <v>0</v>
      </c>
      <c r="H438">
        <v>4.7</v>
      </c>
      <c r="I438">
        <v>600</v>
      </c>
      <c r="J438">
        <v>1200</v>
      </c>
      <c r="K438" s="1" t="s">
        <v>672</v>
      </c>
      <c r="L438">
        <v>100</v>
      </c>
      <c r="M438">
        <v>161</v>
      </c>
    </row>
    <row r="439" spans="1:13">
      <c r="A439" s="1" t="s">
        <v>1652</v>
      </c>
      <c r="B439">
        <v>38</v>
      </c>
      <c r="C439" s="2">
        <v>1309</v>
      </c>
      <c r="D439" s="1" t="s">
        <v>1653</v>
      </c>
      <c r="E439" s="1" t="s">
        <v>1654</v>
      </c>
      <c r="F439" s="1" t="s">
        <v>218</v>
      </c>
      <c r="G439">
        <v>0</v>
      </c>
      <c r="H439">
        <v>6.7</v>
      </c>
      <c r="I439">
        <v>600</v>
      </c>
      <c r="J439">
        <v>1200</v>
      </c>
      <c r="K439" s="1" t="s">
        <v>672</v>
      </c>
      <c r="L439">
        <v>100</v>
      </c>
      <c r="M439">
        <v>117</v>
      </c>
    </row>
    <row r="440" spans="1:13">
      <c r="A440" s="1" t="s">
        <v>1655</v>
      </c>
      <c r="B440">
        <v>38</v>
      </c>
      <c r="C440" s="2">
        <v>1310</v>
      </c>
      <c r="D440" s="1" t="s">
        <v>1656</v>
      </c>
      <c r="E440" s="1" t="s">
        <v>1656</v>
      </c>
      <c r="F440" s="1" t="s">
        <v>220</v>
      </c>
      <c r="G440">
        <v>0</v>
      </c>
      <c r="H440">
        <v>1.6</v>
      </c>
      <c r="I440">
        <v>600</v>
      </c>
      <c r="J440">
        <v>1200</v>
      </c>
      <c r="K440" s="1" t="s">
        <v>641</v>
      </c>
      <c r="L440">
        <v>100</v>
      </c>
      <c r="M440">
        <v>163</v>
      </c>
    </row>
    <row r="441" spans="1:13">
      <c r="A441" s="1" t="s">
        <v>219</v>
      </c>
      <c r="B441">
        <v>38</v>
      </c>
      <c r="C441" s="2">
        <v>1311</v>
      </c>
      <c r="D441" s="1" t="s">
        <v>220</v>
      </c>
      <c r="E441" s="1" t="s">
        <v>220</v>
      </c>
      <c r="F441" s="1" t="s">
        <v>221</v>
      </c>
      <c r="G441">
        <v>0</v>
      </c>
      <c r="H441">
        <v>4.2</v>
      </c>
      <c r="I441">
        <v>600</v>
      </c>
      <c r="J441">
        <v>1200</v>
      </c>
      <c r="K441" s="1" t="s">
        <v>672</v>
      </c>
      <c r="L441">
        <v>100</v>
      </c>
      <c r="M441">
        <v>164</v>
      </c>
    </row>
    <row r="442" spans="1:13">
      <c r="A442" s="1" t="s">
        <v>1657</v>
      </c>
      <c r="B442">
        <v>38</v>
      </c>
      <c r="C442" s="2">
        <v>1312</v>
      </c>
      <c r="D442" s="1" t="s">
        <v>1658</v>
      </c>
      <c r="E442" s="1" t="s">
        <v>1658</v>
      </c>
      <c r="F442" s="1" t="s">
        <v>221</v>
      </c>
      <c r="G442">
        <v>0</v>
      </c>
      <c r="H442">
        <v>6.2</v>
      </c>
      <c r="I442">
        <v>600</v>
      </c>
      <c r="J442">
        <v>1200</v>
      </c>
      <c r="K442" s="1" t="s">
        <v>672</v>
      </c>
      <c r="L442">
        <v>100</v>
      </c>
      <c r="M442">
        <v>116</v>
      </c>
    </row>
    <row r="443" spans="1:13">
      <c r="A443" s="1" t="s">
        <v>1659</v>
      </c>
      <c r="B443">
        <v>38</v>
      </c>
      <c r="C443" s="2">
        <v>1313</v>
      </c>
      <c r="D443" s="1" t="s">
        <v>1660</v>
      </c>
      <c r="E443" s="1" t="s">
        <v>1661</v>
      </c>
      <c r="F443" s="1" t="s">
        <v>220</v>
      </c>
      <c r="G443">
        <v>0</v>
      </c>
      <c r="H443">
        <v>2</v>
      </c>
      <c r="I443">
        <v>600</v>
      </c>
      <c r="J443">
        <v>1200</v>
      </c>
      <c r="K443" s="1" t="s">
        <v>641</v>
      </c>
      <c r="L443">
        <v>100</v>
      </c>
      <c r="M443">
        <v>163</v>
      </c>
    </row>
    <row r="444" spans="1:13">
      <c r="A444" s="1" t="s">
        <v>1662</v>
      </c>
      <c r="B444">
        <v>38</v>
      </c>
      <c r="C444" s="2">
        <v>1314</v>
      </c>
      <c r="D444" s="1" t="s">
        <v>1663</v>
      </c>
      <c r="E444" s="1" t="s">
        <v>1664</v>
      </c>
      <c r="F444" s="1" t="s">
        <v>221</v>
      </c>
      <c r="G444">
        <v>0</v>
      </c>
      <c r="H444">
        <v>4.7</v>
      </c>
      <c r="I444">
        <v>600</v>
      </c>
      <c r="J444">
        <v>1200</v>
      </c>
      <c r="K444" s="1" t="s">
        <v>672</v>
      </c>
      <c r="L444">
        <v>100</v>
      </c>
      <c r="M444">
        <v>161</v>
      </c>
    </row>
    <row r="445" spans="1:13">
      <c r="A445" s="1" t="s">
        <v>1665</v>
      </c>
      <c r="B445">
        <v>38</v>
      </c>
      <c r="C445" s="2">
        <v>1315</v>
      </c>
      <c r="D445" s="1" t="s">
        <v>1666</v>
      </c>
      <c r="E445" s="1" t="s">
        <v>1667</v>
      </c>
      <c r="F445" s="1" t="s">
        <v>221</v>
      </c>
      <c r="G445">
        <v>0</v>
      </c>
      <c r="H445">
        <v>6.7</v>
      </c>
      <c r="I445">
        <v>600</v>
      </c>
      <c r="J445">
        <v>1200</v>
      </c>
      <c r="K445" s="1" t="s">
        <v>672</v>
      </c>
      <c r="L445">
        <v>100</v>
      </c>
      <c r="M445">
        <v>117</v>
      </c>
    </row>
    <row r="446" spans="1:13">
      <c r="A446" s="1" t="s">
        <v>1668</v>
      </c>
      <c r="B446">
        <v>38</v>
      </c>
      <c r="C446" s="2">
        <v>1316</v>
      </c>
      <c r="D446" s="1" t="s">
        <v>1669</v>
      </c>
      <c r="E446" s="1" t="s">
        <v>1669</v>
      </c>
      <c r="F446" s="1" t="s">
        <v>224</v>
      </c>
      <c r="G446">
        <v>0</v>
      </c>
      <c r="H446">
        <v>1.6</v>
      </c>
      <c r="I446">
        <v>600</v>
      </c>
      <c r="J446">
        <v>1200</v>
      </c>
      <c r="K446" s="1" t="s">
        <v>641</v>
      </c>
      <c r="L446">
        <v>100</v>
      </c>
      <c r="M446">
        <v>163</v>
      </c>
    </row>
    <row r="447" spans="1:13">
      <c r="A447" s="1" t="s">
        <v>223</v>
      </c>
      <c r="B447">
        <v>38</v>
      </c>
      <c r="C447" s="2">
        <v>1317</v>
      </c>
      <c r="D447" s="1" t="s">
        <v>224</v>
      </c>
      <c r="E447" s="1" t="s">
        <v>224</v>
      </c>
      <c r="F447" s="1" t="s">
        <v>225</v>
      </c>
      <c r="G447">
        <v>0</v>
      </c>
      <c r="H447">
        <v>4.2</v>
      </c>
      <c r="I447">
        <v>600</v>
      </c>
      <c r="J447">
        <v>1200</v>
      </c>
      <c r="K447" s="1" t="s">
        <v>672</v>
      </c>
      <c r="L447">
        <v>100</v>
      </c>
      <c r="M447">
        <v>164</v>
      </c>
    </row>
    <row r="448" spans="1:13">
      <c r="A448" s="1" t="s">
        <v>1670</v>
      </c>
      <c r="B448">
        <v>38</v>
      </c>
      <c r="C448" s="2">
        <v>1318</v>
      </c>
      <c r="D448" s="1" t="s">
        <v>1671</v>
      </c>
      <c r="E448" s="1" t="s">
        <v>1671</v>
      </c>
      <c r="F448" s="1" t="s">
        <v>225</v>
      </c>
      <c r="G448">
        <v>0</v>
      </c>
      <c r="H448">
        <v>6.2</v>
      </c>
      <c r="I448">
        <v>600</v>
      </c>
      <c r="J448">
        <v>1200</v>
      </c>
      <c r="K448" s="1" t="s">
        <v>672</v>
      </c>
      <c r="L448">
        <v>100</v>
      </c>
      <c r="M448">
        <v>116</v>
      </c>
    </row>
    <row r="449" spans="1:13">
      <c r="A449" s="1" t="s">
        <v>1672</v>
      </c>
      <c r="B449">
        <v>38</v>
      </c>
      <c r="C449" s="2">
        <v>1319</v>
      </c>
      <c r="D449" s="1" t="s">
        <v>1673</v>
      </c>
      <c r="E449" s="1" t="s">
        <v>1674</v>
      </c>
      <c r="F449" s="1" t="s">
        <v>224</v>
      </c>
      <c r="G449">
        <v>0</v>
      </c>
      <c r="H449">
        <v>2</v>
      </c>
      <c r="I449">
        <v>600</v>
      </c>
      <c r="J449">
        <v>1200</v>
      </c>
      <c r="K449" s="1" t="s">
        <v>641</v>
      </c>
      <c r="L449">
        <v>100</v>
      </c>
      <c r="M449">
        <v>163</v>
      </c>
    </row>
    <row r="450" spans="1:13">
      <c r="A450" s="1" t="s">
        <v>1675</v>
      </c>
      <c r="B450">
        <v>38</v>
      </c>
      <c r="C450" s="2">
        <v>1320</v>
      </c>
      <c r="D450" s="1" t="s">
        <v>1676</v>
      </c>
      <c r="E450" s="1" t="s">
        <v>1677</v>
      </c>
      <c r="F450" s="1" t="s">
        <v>225</v>
      </c>
      <c r="G450">
        <v>0</v>
      </c>
      <c r="H450">
        <v>4.7</v>
      </c>
      <c r="I450">
        <v>600</v>
      </c>
      <c r="J450">
        <v>1200</v>
      </c>
      <c r="K450" s="1" t="s">
        <v>672</v>
      </c>
      <c r="L450">
        <v>100</v>
      </c>
      <c r="M450">
        <v>161</v>
      </c>
    </row>
    <row r="451" spans="1:13">
      <c r="A451" s="1" t="s">
        <v>1678</v>
      </c>
      <c r="B451">
        <v>38</v>
      </c>
      <c r="C451" s="2">
        <v>1321</v>
      </c>
      <c r="D451" s="1" t="s">
        <v>1679</v>
      </c>
      <c r="E451" s="1" t="s">
        <v>1680</v>
      </c>
      <c r="F451" s="1" t="s">
        <v>225</v>
      </c>
      <c r="G451">
        <v>0</v>
      </c>
      <c r="H451">
        <v>6.7</v>
      </c>
      <c r="I451">
        <v>600</v>
      </c>
      <c r="J451">
        <v>1200</v>
      </c>
      <c r="K451" s="1" t="s">
        <v>672</v>
      </c>
      <c r="L451">
        <v>100</v>
      </c>
      <c r="M451">
        <v>117</v>
      </c>
    </row>
    <row r="452" spans="1:13">
      <c r="A452" s="1" t="s">
        <v>871</v>
      </c>
      <c r="B452">
        <v>39</v>
      </c>
      <c r="C452" s="2">
        <v>1322</v>
      </c>
      <c r="D452" s="1" t="s">
        <v>871</v>
      </c>
      <c r="E452" s="1" t="s">
        <v>871</v>
      </c>
      <c r="F452" s="1" t="s">
        <v>871</v>
      </c>
      <c r="K452" s="1"/>
    </row>
    <row r="453" spans="1:13">
      <c r="A453" s="1" t="s">
        <v>61</v>
      </c>
      <c r="B453">
        <v>40</v>
      </c>
      <c r="C453" s="2">
        <v>1323</v>
      </c>
      <c r="D453" s="1" t="s">
        <v>61</v>
      </c>
      <c r="E453" s="1" t="s">
        <v>61</v>
      </c>
      <c r="F453" s="1" t="s">
        <v>61</v>
      </c>
      <c r="K453" s="1"/>
    </row>
    <row r="454" spans="1:13">
      <c r="A454" s="1" t="s">
        <v>875</v>
      </c>
      <c r="B454">
        <v>41</v>
      </c>
      <c r="C454" s="2">
        <v>1324</v>
      </c>
      <c r="D454" s="1" t="s">
        <v>875</v>
      </c>
      <c r="E454" s="1" t="s">
        <v>875</v>
      </c>
      <c r="F454" s="1" t="s">
        <v>875</v>
      </c>
      <c r="K454" s="1"/>
    </row>
    <row r="455" spans="1:13">
      <c r="A455" s="1" t="s">
        <v>1329</v>
      </c>
      <c r="B455">
        <v>42</v>
      </c>
      <c r="C455" s="2">
        <v>1325</v>
      </c>
      <c r="D455" s="1" t="s">
        <v>1329</v>
      </c>
      <c r="E455" s="1" t="s">
        <v>1329</v>
      </c>
      <c r="F455" s="1" t="s">
        <v>1329</v>
      </c>
      <c r="K455" s="1"/>
    </row>
    <row r="456" spans="1:13">
      <c r="A456" s="1" t="s">
        <v>1332</v>
      </c>
      <c r="B456">
        <v>43</v>
      </c>
      <c r="C456" s="2">
        <v>1326</v>
      </c>
      <c r="D456" s="1" t="s">
        <v>1332</v>
      </c>
      <c r="E456" s="1" t="s">
        <v>1332</v>
      </c>
      <c r="F456" s="1" t="s">
        <v>1332</v>
      </c>
      <c r="K456" s="1"/>
    </row>
    <row r="457" spans="1:13">
      <c r="A457" s="1" t="s">
        <v>1335</v>
      </c>
      <c r="B457">
        <v>44</v>
      </c>
      <c r="C457" s="2">
        <v>1327</v>
      </c>
      <c r="D457" s="1" t="s">
        <v>1335</v>
      </c>
      <c r="E457" s="1" t="s">
        <v>1335</v>
      </c>
      <c r="F457" s="1" t="s">
        <v>1335</v>
      </c>
      <c r="K457" s="1"/>
    </row>
    <row r="458" spans="1:13">
      <c r="A458" s="1" t="s">
        <v>1681</v>
      </c>
      <c r="B458">
        <v>38</v>
      </c>
      <c r="C458" s="2">
        <v>1328</v>
      </c>
      <c r="D458" s="1" t="s">
        <v>1682</v>
      </c>
      <c r="E458" s="1" t="s">
        <v>1682</v>
      </c>
      <c r="F458" s="1" t="s">
        <v>91</v>
      </c>
      <c r="G458">
        <v>0</v>
      </c>
      <c r="H458">
        <v>1.6</v>
      </c>
      <c r="I458">
        <v>600</v>
      </c>
      <c r="J458">
        <v>1200</v>
      </c>
      <c r="K458" s="1" t="s">
        <v>641</v>
      </c>
      <c r="L458">
        <v>100</v>
      </c>
      <c r="M458">
        <v>163</v>
      </c>
    </row>
    <row r="459" spans="1:13">
      <c r="A459" s="1" t="s">
        <v>90</v>
      </c>
      <c r="B459">
        <v>38</v>
      </c>
      <c r="C459" s="2">
        <v>1329</v>
      </c>
      <c r="D459" s="1" t="s">
        <v>91</v>
      </c>
      <c r="E459" s="1" t="s">
        <v>91</v>
      </c>
      <c r="F459" s="1" t="s">
        <v>1683</v>
      </c>
      <c r="G459">
        <v>0</v>
      </c>
      <c r="H459">
        <v>3.8</v>
      </c>
      <c r="I459">
        <v>600</v>
      </c>
      <c r="J459">
        <v>1200</v>
      </c>
      <c r="K459" s="1" t="s">
        <v>641</v>
      </c>
      <c r="L459">
        <v>100</v>
      </c>
      <c r="M459">
        <v>164</v>
      </c>
    </row>
    <row r="460" spans="1:13">
      <c r="A460" s="1" t="s">
        <v>1684</v>
      </c>
      <c r="B460">
        <v>38</v>
      </c>
      <c r="C460" s="2">
        <v>1330</v>
      </c>
      <c r="D460" s="1" t="s">
        <v>1685</v>
      </c>
      <c r="E460" s="1" t="s">
        <v>1685</v>
      </c>
      <c r="F460" s="1" t="s">
        <v>1683</v>
      </c>
      <c r="G460">
        <v>0</v>
      </c>
      <c r="H460">
        <v>5.8</v>
      </c>
      <c r="I460">
        <v>600</v>
      </c>
      <c r="J460">
        <v>1200</v>
      </c>
      <c r="K460" s="1" t="s">
        <v>641</v>
      </c>
      <c r="L460">
        <v>100</v>
      </c>
      <c r="M460">
        <v>116</v>
      </c>
    </row>
    <row r="461" spans="1:13">
      <c r="A461" s="1" t="s">
        <v>1686</v>
      </c>
      <c r="B461">
        <v>38</v>
      </c>
      <c r="C461" s="2">
        <v>1331</v>
      </c>
      <c r="D461" s="1" t="s">
        <v>1687</v>
      </c>
      <c r="E461" s="1" t="s">
        <v>1688</v>
      </c>
      <c r="F461" s="1" t="s">
        <v>91</v>
      </c>
      <c r="G461">
        <v>0</v>
      </c>
      <c r="H461">
        <v>2</v>
      </c>
      <c r="I461">
        <v>600</v>
      </c>
      <c r="J461">
        <v>1200</v>
      </c>
      <c r="K461" s="1" t="s">
        <v>641</v>
      </c>
      <c r="L461">
        <v>100</v>
      </c>
      <c r="M461">
        <v>163</v>
      </c>
    </row>
    <row r="462" spans="1:13">
      <c r="A462" s="1" t="s">
        <v>1689</v>
      </c>
      <c r="B462">
        <v>38</v>
      </c>
      <c r="C462" s="2">
        <v>1332</v>
      </c>
      <c r="D462" s="1" t="s">
        <v>1690</v>
      </c>
      <c r="E462" s="1" t="s">
        <v>1691</v>
      </c>
      <c r="F462" s="1" t="s">
        <v>1683</v>
      </c>
      <c r="G462">
        <v>0</v>
      </c>
      <c r="H462">
        <v>5.3</v>
      </c>
      <c r="I462">
        <v>600</v>
      </c>
      <c r="J462">
        <v>1200</v>
      </c>
      <c r="K462" s="1" t="s">
        <v>641</v>
      </c>
      <c r="L462">
        <v>100</v>
      </c>
      <c r="M462">
        <v>161</v>
      </c>
    </row>
    <row r="463" spans="1:13">
      <c r="A463" s="1" t="s">
        <v>1692</v>
      </c>
      <c r="B463">
        <v>38</v>
      </c>
      <c r="C463" s="2">
        <v>1333</v>
      </c>
      <c r="D463" s="1" t="s">
        <v>1693</v>
      </c>
      <c r="E463" s="1" t="s">
        <v>1694</v>
      </c>
      <c r="F463" s="1" t="s">
        <v>1683</v>
      </c>
      <c r="G463">
        <v>0</v>
      </c>
      <c r="H463">
        <v>6.3</v>
      </c>
      <c r="I463">
        <v>600</v>
      </c>
      <c r="J463">
        <v>1200</v>
      </c>
      <c r="K463" s="1" t="s">
        <v>641</v>
      </c>
      <c r="L463">
        <v>100</v>
      </c>
      <c r="M463">
        <v>117</v>
      </c>
    </row>
    <row r="464" spans="1:13">
      <c r="A464" s="1" t="s">
        <v>1695</v>
      </c>
      <c r="B464">
        <v>38</v>
      </c>
      <c r="C464" s="2">
        <v>1334</v>
      </c>
      <c r="D464" s="1" t="s">
        <v>1696</v>
      </c>
      <c r="E464" s="1" t="s">
        <v>1696</v>
      </c>
      <c r="F464" s="1" t="s">
        <v>68</v>
      </c>
      <c r="G464">
        <v>0</v>
      </c>
      <c r="H464">
        <v>1.6</v>
      </c>
      <c r="I464">
        <v>600</v>
      </c>
      <c r="J464">
        <v>1200</v>
      </c>
      <c r="K464" s="1" t="s">
        <v>641</v>
      </c>
      <c r="L464">
        <v>100</v>
      </c>
      <c r="M464">
        <v>163</v>
      </c>
    </row>
    <row r="465" spans="1:13">
      <c r="A465" s="1" t="s">
        <v>67</v>
      </c>
      <c r="B465">
        <v>38</v>
      </c>
      <c r="C465" s="2">
        <v>1335</v>
      </c>
      <c r="D465" s="1" t="s">
        <v>68</v>
      </c>
      <c r="E465" s="1" t="s">
        <v>68</v>
      </c>
      <c r="F465" s="1" t="s">
        <v>1697</v>
      </c>
      <c r="G465">
        <v>0</v>
      </c>
      <c r="H465">
        <v>3.8</v>
      </c>
      <c r="I465">
        <v>600</v>
      </c>
      <c r="J465">
        <v>1200</v>
      </c>
      <c r="K465" s="1" t="s">
        <v>641</v>
      </c>
      <c r="L465">
        <v>100</v>
      </c>
      <c r="M465">
        <v>164</v>
      </c>
    </row>
    <row r="466" spans="1:13">
      <c r="A466" s="1" t="s">
        <v>1698</v>
      </c>
      <c r="B466">
        <v>38</v>
      </c>
      <c r="C466" s="2">
        <v>1336</v>
      </c>
      <c r="D466" s="1" t="s">
        <v>1699</v>
      </c>
      <c r="E466" s="1" t="s">
        <v>1699</v>
      </c>
      <c r="F466" s="1" t="s">
        <v>1697</v>
      </c>
      <c r="G466">
        <v>0</v>
      </c>
      <c r="H466">
        <v>5.8</v>
      </c>
      <c r="I466">
        <v>600</v>
      </c>
      <c r="J466">
        <v>1200</v>
      </c>
      <c r="K466" s="1" t="s">
        <v>641</v>
      </c>
      <c r="L466">
        <v>100</v>
      </c>
      <c r="M466">
        <v>116</v>
      </c>
    </row>
    <row r="467" spans="1:13">
      <c r="A467" s="1" t="s">
        <v>1700</v>
      </c>
      <c r="B467">
        <v>38</v>
      </c>
      <c r="C467" s="2">
        <v>1337</v>
      </c>
      <c r="D467" s="1" t="s">
        <v>1701</v>
      </c>
      <c r="E467" s="1" t="s">
        <v>1702</v>
      </c>
      <c r="F467" s="1" t="s">
        <v>68</v>
      </c>
      <c r="G467">
        <v>0</v>
      </c>
      <c r="H467">
        <v>2</v>
      </c>
      <c r="I467">
        <v>600</v>
      </c>
      <c r="J467">
        <v>1200</v>
      </c>
      <c r="K467" s="1" t="s">
        <v>641</v>
      </c>
      <c r="L467">
        <v>100</v>
      </c>
      <c r="M467">
        <v>163</v>
      </c>
    </row>
    <row r="468" spans="1:13">
      <c r="A468" s="1" t="s">
        <v>1703</v>
      </c>
      <c r="B468">
        <v>38</v>
      </c>
      <c r="C468" s="2">
        <v>1338</v>
      </c>
      <c r="D468" s="1" t="s">
        <v>1704</v>
      </c>
      <c r="E468" s="1" t="s">
        <v>1705</v>
      </c>
      <c r="F468" s="1" t="s">
        <v>1697</v>
      </c>
      <c r="G468">
        <v>0</v>
      </c>
      <c r="H468">
        <v>4.3</v>
      </c>
      <c r="I468">
        <v>600</v>
      </c>
      <c r="J468">
        <v>1200</v>
      </c>
      <c r="K468" s="1" t="s">
        <v>641</v>
      </c>
      <c r="L468">
        <v>100</v>
      </c>
      <c r="M468">
        <v>161</v>
      </c>
    </row>
    <row r="469" spans="1:13">
      <c r="A469" s="1" t="s">
        <v>1706</v>
      </c>
      <c r="B469">
        <v>38</v>
      </c>
      <c r="C469" s="2">
        <v>1339</v>
      </c>
      <c r="D469" s="1" t="s">
        <v>1707</v>
      </c>
      <c r="E469" s="1" t="s">
        <v>1708</v>
      </c>
      <c r="F469" s="1" t="s">
        <v>1697</v>
      </c>
      <c r="G469">
        <v>0</v>
      </c>
      <c r="H469">
        <v>6.3</v>
      </c>
      <c r="I469">
        <v>600</v>
      </c>
      <c r="J469">
        <v>1200</v>
      </c>
      <c r="K469" s="1" t="s">
        <v>641</v>
      </c>
      <c r="L469">
        <v>100</v>
      </c>
      <c r="M469">
        <v>117</v>
      </c>
    </row>
    <row r="470" spans="1:13">
      <c r="A470" s="1" t="s">
        <v>1709</v>
      </c>
      <c r="B470">
        <v>38</v>
      </c>
      <c r="C470" s="2">
        <v>1340</v>
      </c>
      <c r="D470" s="1" t="s">
        <v>1710</v>
      </c>
      <c r="E470" s="1" t="s">
        <v>1710</v>
      </c>
      <c r="F470" s="1" t="s">
        <v>76</v>
      </c>
      <c r="G470">
        <v>0</v>
      </c>
      <c r="H470">
        <v>1.6</v>
      </c>
      <c r="I470">
        <v>600</v>
      </c>
      <c r="J470">
        <v>1200</v>
      </c>
      <c r="K470" s="1" t="s">
        <v>641</v>
      </c>
      <c r="L470">
        <v>100</v>
      </c>
      <c r="M470">
        <v>163</v>
      </c>
    </row>
    <row r="471" spans="1:13">
      <c r="A471" s="1" t="s">
        <v>75</v>
      </c>
      <c r="B471">
        <v>38</v>
      </c>
      <c r="C471" s="2">
        <v>1341</v>
      </c>
      <c r="D471" s="1" t="s">
        <v>76</v>
      </c>
      <c r="E471" s="1" t="s">
        <v>76</v>
      </c>
      <c r="F471" s="1" t="s">
        <v>1711</v>
      </c>
      <c r="G471">
        <v>0</v>
      </c>
      <c r="H471">
        <v>4.2</v>
      </c>
      <c r="I471">
        <v>600</v>
      </c>
      <c r="J471">
        <v>1200</v>
      </c>
      <c r="K471" s="1" t="s">
        <v>641</v>
      </c>
      <c r="L471">
        <v>100</v>
      </c>
      <c r="M471">
        <v>164</v>
      </c>
    </row>
    <row r="472" spans="1:13">
      <c r="A472" s="1" t="s">
        <v>1712</v>
      </c>
      <c r="B472">
        <v>38</v>
      </c>
      <c r="C472" s="2">
        <v>1342</v>
      </c>
      <c r="D472" s="1" t="s">
        <v>1713</v>
      </c>
      <c r="E472" s="1" t="s">
        <v>1713</v>
      </c>
      <c r="F472" s="1" t="s">
        <v>1714</v>
      </c>
      <c r="G472">
        <v>0</v>
      </c>
      <c r="H472">
        <v>6.2</v>
      </c>
      <c r="I472">
        <v>600</v>
      </c>
      <c r="J472">
        <v>1200</v>
      </c>
      <c r="K472" s="1" t="s">
        <v>641</v>
      </c>
      <c r="L472">
        <v>100</v>
      </c>
      <c r="M472">
        <v>116</v>
      </c>
    </row>
    <row r="473" spans="1:13">
      <c r="A473" s="1" t="s">
        <v>1715</v>
      </c>
      <c r="B473">
        <v>38</v>
      </c>
      <c r="C473" s="2">
        <v>1343</v>
      </c>
      <c r="D473" s="1" t="s">
        <v>1716</v>
      </c>
      <c r="E473" s="1" t="s">
        <v>1717</v>
      </c>
      <c r="F473" s="1" t="s">
        <v>76</v>
      </c>
      <c r="G473">
        <v>0</v>
      </c>
      <c r="H473">
        <v>2</v>
      </c>
      <c r="I473">
        <v>600</v>
      </c>
      <c r="J473">
        <v>1200</v>
      </c>
      <c r="K473" s="1" t="s">
        <v>641</v>
      </c>
      <c r="L473">
        <v>100</v>
      </c>
      <c r="M473">
        <v>163</v>
      </c>
    </row>
    <row r="474" spans="1:13">
      <c r="A474" s="1" t="s">
        <v>1718</v>
      </c>
      <c r="B474">
        <v>38</v>
      </c>
      <c r="C474" s="2">
        <v>1344</v>
      </c>
      <c r="D474" s="1" t="s">
        <v>1719</v>
      </c>
      <c r="E474" s="1" t="s">
        <v>1720</v>
      </c>
      <c r="F474" s="1" t="s">
        <v>1714</v>
      </c>
      <c r="G474">
        <v>0</v>
      </c>
      <c r="H474">
        <v>4.7</v>
      </c>
      <c r="I474">
        <v>600</v>
      </c>
      <c r="J474">
        <v>1200</v>
      </c>
      <c r="K474" s="1" t="s">
        <v>641</v>
      </c>
      <c r="L474">
        <v>100</v>
      </c>
      <c r="M474">
        <v>161</v>
      </c>
    </row>
    <row r="475" spans="1:13">
      <c r="A475" s="1" t="s">
        <v>1721</v>
      </c>
      <c r="B475">
        <v>38</v>
      </c>
      <c r="C475" s="2">
        <v>1345</v>
      </c>
      <c r="D475" s="1" t="s">
        <v>1722</v>
      </c>
      <c r="E475" s="1" t="s">
        <v>1723</v>
      </c>
      <c r="F475" s="1" t="s">
        <v>1714</v>
      </c>
      <c r="G475">
        <v>0</v>
      </c>
      <c r="H475">
        <v>6.7</v>
      </c>
      <c r="I475">
        <v>600</v>
      </c>
      <c r="J475">
        <v>1200</v>
      </c>
      <c r="K475" s="1" t="s">
        <v>641</v>
      </c>
      <c r="L475">
        <v>100</v>
      </c>
      <c r="M475">
        <v>117</v>
      </c>
    </row>
    <row r="476" spans="1:13">
      <c r="A476" s="1" t="s">
        <v>1724</v>
      </c>
      <c r="B476">
        <v>38</v>
      </c>
      <c r="C476" s="2">
        <v>1346</v>
      </c>
      <c r="D476" s="1" t="s">
        <v>1725</v>
      </c>
      <c r="E476" s="1" t="s">
        <v>1725</v>
      </c>
      <c r="F476" s="1" t="s">
        <v>1726</v>
      </c>
      <c r="G476">
        <v>0</v>
      </c>
      <c r="H476">
        <v>1.6</v>
      </c>
      <c r="I476">
        <v>600</v>
      </c>
      <c r="J476">
        <v>1200</v>
      </c>
      <c r="K476" s="1" t="s">
        <v>641</v>
      </c>
      <c r="L476">
        <v>100</v>
      </c>
      <c r="M476">
        <v>163</v>
      </c>
    </row>
    <row r="477" spans="1:13">
      <c r="A477" s="1" t="s">
        <v>57</v>
      </c>
      <c r="B477">
        <v>38</v>
      </c>
      <c r="C477" s="2">
        <v>1347</v>
      </c>
      <c r="D477" s="1" t="s">
        <v>1726</v>
      </c>
      <c r="E477" s="1" t="s">
        <v>1726</v>
      </c>
      <c r="F477" s="1" t="s">
        <v>1727</v>
      </c>
      <c r="G477">
        <v>0</v>
      </c>
      <c r="H477">
        <v>3.6</v>
      </c>
      <c r="I477">
        <v>600</v>
      </c>
      <c r="J477">
        <v>1200</v>
      </c>
      <c r="K477" s="1" t="s">
        <v>641</v>
      </c>
      <c r="L477">
        <v>100</v>
      </c>
      <c r="M477">
        <v>164</v>
      </c>
    </row>
    <row r="478" spans="1:13">
      <c r="A478" s="1" t="s">
        <v>1728</v>
      </c>
      <c r="B478">
        <v>38</v>
      </c>
      <c r="C478" s="2">
        <v>1348</v>
      </c>
      <c r="D478" s="1" t="s">
        <v>1729</v>
      </c>
      <c r="E478" s="1" t="s">
        <v>1729</v>
      </c>
      <c r="F478" s="1" t="s">
        <v>1727</v>
      </c>
      <c r="G478">
        <v>0</v>
      </c>
      <c r="H478">
        <v>5.4</v>
      </c>
      <c r="I478">
        <v>600</v>
      </c>
      <c r="J478">
        <v>1200</v>
      </c>
      <c r="K478" s="1" t="s">
        <v>641</v>
      </c>
      <c r="L478">
        <v>100</v>
      </c>
      <c r="M478">
        <v>116</v>
      </c>
    </row>
    <row r="479" spans="1:13">
      <c r="A479" s="1" t="s">
        <v>1730</v>
      </c>
      <c r="B479">
        <v>38</v>
      </c>
      <c r="C479" s="2">
        <v>1349</v>
      </c>
      <c r="D479" s="1" t="s">
        <v>1731</v>
      </c>
      <c r="E479" s="1" t="s">
        <v>1732</v>
      </c>
      <c r="F479" s="1" t="s">
        <v>1726</v>
      </c>
      <c r="G479">
        <v>0</v>
      </c>
      <c r="H479">
        <v>2</v>
      </c>
      <c r="I479">
        <v>600</v>
      </c>
      <c r="J479">
        <v>1200</v>
      </c>
      <c r="K479" s="1" t="s">
        <v>641</v>
      </c>
      <c r="L479">
        <v>100</v>
      </c>
      <c r="M479">
        <v>163</v>
      </c>
    </row>
    <row r="480" spans="1:13">
      <c r="A480" s="1" t="s">
        <v>1733</v>
      </c>
      <c r="B480">
        <v>38</v>
      </c>
      <c r="C480" s="2">
        <v>1350</v>
      </c>
      <c r="D480" s="1" t="s">
        <v>1734</v>
      </c>
      <c r="E480" s="1" t="s">
        <v>1735</v>
      </c>
      <c r="F480" s="1" t="s">
        <v>1727</v>
      </c>
      <c r="G480">
        <v>0</v>
      </c>
      <c r="H480">
        <v>4.0999999999999996</v>
      </c>
      <c r="I480">
        <v>600</v>
      </c>
      <c r="J480">
        <v>1200</v>
      </c>
      <c r="K480" s="1" t="s">
        <v>641</v>
      </c>
      <c r="L480">
        <v>100</v>
      </c>
      <c r="M480">
        <v>161</v>
      </c>
    </row>
    <row r="481" spans="1:13">
      <c r="A481" s="1" t="s">
        <v>1736</v>
      </c>
      <c r="B481">
        <v>38</v>
      </c>
      <c r="C481" s="2">
        <v>1351</v>
      </c>
      <c r="D481" s="1" t="s">
        <v>1737</v>
      </c>
      <c r="E481" s="1" t="s">
        <v>1738</v>
      </c>
      <c r="F481" s="1" t="s">
        <v>1727</v>
      </c>
      <c r="G481">
        <v>0</v>
      </c>
      <c r="H481">
        <v>5.9</v>
      </c>
      <c r="I481">
        <v>600</v>
      </c>
      <c r="J481">
        <v>1200</v>
      </c>
      <c r="K481" s="1" t="s">
        <v>641</v>
      </c>
      <c r="L481">
        <v>100</v>
      </c>
      <c r="M481">
        <v>117</v>
      </c>
    </row>
    <row r="482" spans="1:13">
      <c r="A482" s="1" t="s">
        <v>1739</v>
      </c>
      <c r="B482">
        <v>38</v>
      </c>
      <c r="C482" s="2">
        <v>1352</v>
      </c>
      <c r="D482" s="1" t="s">
        <v>1740</v>
      </c>
      <c r="E482" s="1" t="s">
        <v>1740</v>
      </c>
      <c r="F482" s="1" t="s">
        <v>440</v>
      </c>
      <c r="G482">
        <v>0</v>
      </c>
      <c r="H482">
        <v>1.6</v>
      </c>
      <c r="I482">
        <v>600</v>
      </c>
      <c r="J482">
        <v>1200</v>
      </c>
      <c r="K482" s="1" t="s">
        <v>641</v>
      </c>
      <c r="L482">
        <v>100</v>
      </c>
      <c r="M482">
        <v>163</v>
      </c>
    </row>
    <row r="483" spans="1:13">
      <c r="A483" s="1" t="s">
        <v>439</v>
      </c>
      <c r="B483">
        <v>38</v>
      </c>
      <c r="C483" s="2">
        <v>1353</v>
      </c>
      <c r="D483" s="1" t="s">
        <v>440</v>
      </c>
      <c r="E483" s="1" t="s">
        <v>440</v>
      </c>
      <c r="F483" s="1" t="s">
        <v>1741</v>
      </c>
      <c r="G483">
        <v>0</v>
      </c>
      <c r="H483">
        <v>4.2</v>
      </c>
      <c r="I483">
        <v>600</v>
      </c>
      <c r="J483">
        <v>1200</v>
      </c>
      <c r="K483" s="1" t="s">
        <v>672</v>
      </c>
      <c r="L483">
        <v>100</v>
      </c>
      <c r="M483">
        <v>164</v>
      </c>
    </row>
    <row r="484" spans="1:13">
      <c r="A484" s="1" t="s">
        <v>1742</v>
      </c>
      <c r="B484">
        <v>38</v>
      </c>
      <c r="C484" s="2">
        <v>1354</v>
      </c>
      <c r="D484" s="1" t="s">
        <v>1743</v>
      </c>
      <c r="E484" s="1" t="s">
        <v>1743</v>
      </c>
      <c r="F484" s="1" t="s">
        <v>440</v>
      </c>
      <c r="G484">
        <v>0</v>
      </c>
      <c r="H484">
        <v>6.2</v>
      </c>
      <c r="I484">
        <v>600</v>
      </c>
      <c r="J484">
        <v>1200</v>
      </c>
      <c r="K484" s="1" t="s">
        <v>672</v>
      </c>
      <c r="L484">
        <v>100</v>
      </c>
      <c r="M484">
        <v>116</v>
      </c>
    </row>
    <row r="485" spans="1:13">
      <c r="A485" s="1" t="s">
        <v>1744</v>
      </c>
      <c r="B485">
        <v>38</v>
      </c>
      <c r="C485" s="2">
        <v>1355</v>
      </c>
      <c r="D485" s="1" t="s">
        <v>1745</v>
      </c>
      <c r="E485" s="1" t="s">
        <v>1746</v>
      </c>
      <c r="F485" s="1" t="s">
        <v>440</v>
      </c>
      <c r="G485">
        <v>0</v>
      </c>
      <c r="H485">
        <v>2</v>
      </c>
      <c r="I485">
        <v>600</v>
      </c>
      <c r="J485">
        <v>1200</v>
      </c>
      <c r="K485" s="1" t="s">
        <v>641</v>
      </c>
      <c r="L485">
        <v>100</v>
      </c>
      <c r="M485">
        <v>163</v>
      </c>
    </row>
    <row r="486" spans="1:13">
      <c r="A486" s="1" t="s">
        <v>1747</v>
      </c>
      <c r="B486">
        <v>38</v>
      </c>
      <c r="C486" s="2">
        <v>1356</v>
      </c>
      <c r="D486" s="1" t="s">
        <v>1748</v>
      </c>
      <c r="E486" s="1" t="s">
        <v>1749</v>
      </c>
      <c r="F486" s="1" t="s">
        <v>1741</v>
      </c>
      <c r="G486">
        <v>0</v>
      </c>
      <c r="H486">
        <v>4.7</v>
      </c>
      <c r="I486">
        <v>600</v>
      </c>
      <c r="J486">
        <v>1200</v>
      </c>
      <c r="K486" s="1" t="s">
        <v>672</v>
      </c>
      <c r="L486">
        <v>100</v>
      </c>
      <c r="M486">
        <v>161</v>
      </c>
    </row>
    <row r="487" spans="1:13">
      <c r="A487" s="1" t="s">
        <v>1750</v>
      </c>
      <c r="B487">
        <v>38</v>
      </c>
      <c r="C487" s="2">
        <v>1357</v>
      </c>
      <c r="D487" s="1" t="s">
        <v>1751</v>
      </c>
      <c r="E487" s="1" t="s">
        <v>1752</v>
      </c>
      <c r="F487" s="1" t="s">
        <v>1741</v>
      </c>
      <c r="G487">
        <v>0</v>
      </c>
      <c r="H487">
        <v>6.7</v>
      </c>
      <c r="I487">
        <v>600</v>
      </c>
      <c r="J487">
        <v>1200</v>
      </c>
      <c r="K487" s="1" t="s">
        <v>672</v>
      </c>
      <c r="L487">
        <v>100</v>
      </c>
      <c r="M487">
        <v>117</v>
      </c>
    </row>
    <row r="488" spans="1:13">
      <c r="A488" s="1" t="s">
        <v>1753</v>
      </c>
      <c r="B488">
        <v>38</v>
      </c>
      <c r="C488" s="2">
        <v>1358</v>
      </c>
      <c r="D488" s="1" t="s">
        <v>1754</v>
      </c>
      <c r="E488" s="1" t="s">
        <v>1754</v>
      </c>
      <c r="F488" s="1" t="s">
        <v>582</v>
      </c>
      <c r="G488">
        <v>0</v>
      </c>
      <c r="H488">
        <v>1.6</v>
      </c>
      <c r="I488">
        <v>600</v>
      </c>
      <c r="J488">
        <v>1200</v>
      </c>
      <c r="K488" s="1" t="s">
        <v>641</v>
      </c>
      <c r="L488">
        <v>100</v>
      </c>
      <c r="M488">
        <v>163</v>
      </c>
    </row>
    <row r="489" spans="1:13">
      <c r="A489" s="1" t="s">
        <v>581</v>
      </c>
      <c r="B489">
        <v>38</v>
      </c>
      <c r="C489" s="2">
        <v>1359</v>
      </c>
      <c r="D489" s="1" t="s">
        <v>582</v>
      </c>
      <c r="E489" s="1" t="s">
        <v>582</v>
      </c>
      <c r="F489" s="1" t="s">
        <v>1755</v>
      </c>
      <c r="G489">
        <v>0</v>
      </c>
      <c r="H489">
        <v>4.2</v>
      </c>
      <c r="I489">
        <v>600</v>
      </c>
      <c r="J489">
        <v>1200</v>
      </c>
      <c r="K489" s="1" t="s">
        <v>672</v>
      </c>
      <c r="L489">
        <v>100</v>
      </c>
      <c r="M489">
        <v>164</v>
      </c>
    </row>
    <row r="490" spans="1:13">
      <c r="A490" s="1" t="s">
        <v>1756</v>
      </c>
      <c r="B490">
        <v>38</v>
      </c>
      <c r="C490" s="2">
        <v>1360</v>
      </c>
      <c r="D490" s="1" t="s">
        <v>1757</v>
      </c>
      <c r="E490" s="1" t="s">
        <v>1757</v>
      </c>
      <c r="F490" s="1" t="s">
        <v>582</v>
      </c>
      <c r="G490">
        <v>0</v>
      </c>
      <c r="H490">
        <v>6.2</v>
      </c>
      <c r="I490">
        <v>600</v>
      </c>
      <c r="J490">
        <v>1200</v>
      </c>
      <c r="K490" s="1" t="s">
        <v>672</v>
      </c>
      <c r="L490">
        <v>100</v>
      </c>
      <c r="M490">
        <v>116</v>
      </c>
    </row>
    <row r="491" spans="1:13">
      <c r="A491" s="1" t="s">
        <v>1758</v>
      </c>
      <c r="B491">
        <v>38</v>
      </c>
      <c r="C491" s="2">
        <v>1361</v>
      </c>
      <c r="D491" s="1" t="s">
        <v>1759</v>
      </c>
      <c r="E491" s="1" t="s">
        <v>1760</v>
      </c>
      <c r="F491" s="1" t="s">
        <v>582</v>
      </c>
      <c r="G491">
        <v>0</v>
      </c>
      <c r="H491">
        <v>2</v>
      </c>
      <c r="I491">
        <v>600</v>
      </c>
      <c r="J491">
        <v>1200</v>
      </c>
      <c r="K491" s="1" t="s">
        <v>641</v>
      </c>
      <c r="L491">
        <v>100</v>
      </c>
      <c r="M491">
        <v>163</v>
      </c>
    </row>
    <row r="492" spans="1:13">
      <c r="A492" s="1" t="s">
        <v>1761</v>
      </c>
      <c r="B492">
        <v>38</v>
      </c>
      <c r="C492" s="2">
        <v>1362</v>
      </c>
      <c r="D492" s="1" t="s">
        <v>1762</v>
      </c>
      <c r="E492" s="1" t="s">
        <v>1763</v>
      </c>
      <c r="F492" s="1" t="s">
        <v>582</v>
      </c>
      <c r="G492">
        <v>0</v>
      </c>
      <c r="H492">
        <v>4.7</v>
      </c>
      <c r="I492">
        <v>600</v>
      </c>
      <c r="J492">
        <v>1200</v>
      </c>
      <c r="K492" s="1" t="s">
        <v>672</v>
      </c>
      <c r="L492">
        <v>100</v>
      </c>
      <c r="M492">
        <v>161</v>
      </c>
    </row>
    <row r="493" spans="1:13">
      <c r="A493" s="1" t="s">
        <v>1764</v>
      </c>
      <c r="B493">
        <v>38</v>
      </c>
      <c r="C493" s="2">
        <v>1363</v>
      </c>
      <c r="D493" s="1" t="s">
        <v>1765</v>
      </c>
      <c r="E493" s="1" t="s">
        <v>1766</v>
      </c>
      <c r="F493" s="1" t="s">
        <v>582</v>
      </c>
      <c r="G493">
        <v>0</v>
      </c>
      <c r="H493">
        <v>6.7</v>
      </c>
      <c r="I493">
        <v>600</v>
      </c>
      <c r="J493">
        <v>1200</v>
      </c>
      <c r="K493" s="1" t="s">
        <v>672</v>
      </c>
      <c r="L493">
        <v>100</v>
      </c>
      <c r="M493">
        <v>117</v>
      </c>
    </row>
    <row r="494" spans="1:13">
      <c r="A494" s="1" t="s">
        <v>1767</v>
      </c>
      <c r="B494">
        <v>38</v>
      </c>
      <c r="C494" s="2">
        <v>1364</v>
      </c>
      <c r="D494" s="1" t="s">
        <v>1768</v>
      </c>
      <c r="E494" s="1" t="s">
        <v>1768</v>
      </c>
      <c r="F494" s="1" t="s">
        <v>241</v>
      </c>
      <c r="G494">
        <v>0</v>
      </c>
      <c r="H494">
        <v>1.6</v>
      </c>
      <c r="I494">
        <v>600</v>
      </c>
      <c r="J494">
        <v>1200</v>
      </c>
      <c r="K494" s="1" t="s">
        <v>641</v>
      </c>
      <c r="L494">
        <v>100</v>
      </c>
      <c r="M494">
        <v>163</v>
      </c>
    </row>
    <row r="495" spans="1:13">
      <c r="A495" s="1" t="s">
        <v>240</v>
      </c>
      <c r="B495">
        <v>38</v>
      </c>
      <c r="C495" s="2">
        <v>1365</v>
      </c>
      <c r="D495" s="1" t="s">
        <v>241</v>
      </c>
      <c r="E495" s="1" t="s">
        <v>241</v>
      </c>
      <c r="F495" s="1" t="s">
        <v>241</v>
      </c>
      <c r="G495">
        <v>0</v>
      </c>
      <c r="H495">
        <v>4.2</v>
      </c>
      <c r="I495">
        <v>600</v>
      </c>
      <c r="J495">
        <v>1200</v>
      </c>
      <c r="K495" s="1" t="s">
        <v>672</v>
      </c>
      <c r="L495">
        <v>100</v>
      </c>
      <c r="M495">
        <v>164</v>
      </c>
    </row>
    <row r="496" spans="1:13">
      <c r="A496" s="1" t="s">
        <v>1769</v>
      </c>
      <c r="B496">
        <v>38</v>
      </c>
      <c r="C496" s="2">
        <v>1366</v>
      </c>
      <c r="D496" s="1" t="s">
        <v>1770</v>
      </c>
      <c r="E496" s="1" t="s">
        <v>1770</v>
      </c>
      <c r="F496" s="1" t="s">
        <v>241</v>
      </c>
      <c r="G496">
        <v>0</v>
      </c>
      <c r="H496">
        <v>6.2</v>
      </c>
      <c r="I496">
        <v>600</v>
      </c>
      <c r="J496">
        <v>1200</v>
      </c>
      <c r="K496" s="1" t="s">
        <v>672</v>
      </c>
      <c r="L496">
        <v>100</v>
      </c>
      <c r="M496">
        <v>116</v>
      </c>
    </row>
    <row r="497" spans="1:13">
      <c r="A497" s="1" t="s">
        <v>1771</v>
      </c>
      <c r="B497">
        <v>38</v>
      </c>
      <c r="C497" s="2">
        <v>1367</v>
      </c>
      <c r="D497" s="1" t="s">
        <v>1772</v>
      </c>
      <c r="E497" s="1" t="s">
        <v>1773</v>
      </c>
      <c r="F497" s="1" t="s">
        <v>241</v>
      </c>
      <c r="G497">
        <v>0</v>
      </c>
      <c r="H497">
        <v>2</v>
      </c>
      <c r="I497">
        <v>600</v>
      </c>
      <c r="J497">
        <v>1200</v>
      </c>
      <c r="K497" s="1" t="s">
        <v>641</v>
      </c>
      <c r="L497">
        <v>100</v>
      </c>
      <c r="M497">
        <v>163</v>
      </c>
    </row>
    <row r="498" spans="1:13">
      <c r="A498" s="1" t="s">
        <v>1774</v>
      </c>
      <c r="B498">
        <v>38</v>
      </c>
      <c r="C498" s="2">
        <v>1368</v>
      </c>
      <c r="D498" s="1" t="s">
        <v>1775</v>
      </c>
      <c r="E498" s="1" t="s">
        <v>1776</v>
      </c>
      <c r="F498" s="1" t="s">
        <v>241</v>
      </c>
      <c r="G498">
        <v>0</v>
      </c>
      <c r="H498">
        <v>4.7</v>
      </c>
      <c r="I498">
        <v>600</v>
      </c>
      <c r="J498">
        <v>1200</v>
      </c>
      <c r="K498" s="1" t="s">
        <v>672</v>
      </c>
      <c r="L498">
        <v>100</v>
      </c>
      <c r="M498">
        <v>161</v>
      </c>
    </row>
    <row r="499" spans="1:13">
      <c r="A499" s="1" t="s">
        <v>1777</v>
      </c>
      <c r="B499">
        <v>38</v>
      </c>
      <c r="C499" s="2">
        <v>1369</v>
      </c>
      <c r="D499" s="1" t="s">
        <v>1778</v>
      </c>
      <c r="E499" s="1" t="s">
        <v>1779</v>
      </c>
      <c r="F499" s="1" t="s">
        <v>241</v>
      </c>
      <c r="G499">
        <v>0</v>
      </c>
      <c r="H499">
        <v>6.7</v>
      </c>
      <c r="I499">
        <v>600</v>
      </c>
      <c r="J499">
        <v>1200</v>
      </c>
      <c r="K499" s="1" t="s">
        <v>672</v>
      </c>
      <c r="L499">
        <v>100</v>
      </c>
      <c r="M499">
        <v>117</v>
      </c>
    </row>
    <row r="500" spans="1:13">
      <c r="A500" s="1" t="s">
        <v>500</v>
      </c>
      <c r="B500">
        <v>38</v>
      </c>
      <c r="C500" s="2">
        <v>1370</v>
      </c>
      <c r="D500" s="1" t="s">
        <v>501</v>
      </c>
      <c r="E500" s="1" t="s">
        <v>501</v>
      </c>
      <c r="F500" s="1" t="s">
        <v>502</v>
      </c>
      <c r="G500">
        <v>0</v>
      </c>
      <c r="H500">
        <v>4.8</v>
      </c>
      <c r="I500">
        <v>600</v>
      </c>
      <c r="J500">
        <v>1200</v>
      </c>
      <c r="K500" s="1" t="s">
        <v>906</v>
      </c>
      <c r="L500">
        <v>100</v>
      </c>
      <c r="M500">
        <v>193</v>
      </c>
    </row>
    <row r="501" spans="1:13">
      <c r="A501" s="1" t="s">
        <v>546</v>
      </c>
      <c r="B501">
        <v>38</v>
      </c>
      <c r="C501" s="2">
        <v>1371</v>
      </c>
      <c r="D501" s="1" t="s">
        <v>547</v>
      </c>
      <c r="E501" s="1" t="s">
        <v>547</v>
      </c>
      <c r="F501" s="1" t="s">
        <v>1780</v>
      </c>
      <c r="G501">
        <v>0</v>
      </c>
      <c r="H501">
        <v>5.2</v>
      </c>
      <c r="I501">
        <v>600</v>
      </c>
      <c r="J501">
        <v>1200</v>
      </c>
      <c r="K501" s="1" t="s">
        <v>906</v>
      </c>
      <c r="L501">
        <v>100</v>
      </c>
      <c r="M501">
        <v>193</v>
      </c>
    </row>
    <row r="502" spans="1:13">
      <c r="A502" s="1" t="s">
        <v>458</v>
      </c>
      <c r="B502">
        <v>38</v>
      </c>
      <c r="C502" s="2">
        <v>1372</v>
      </c>
      <c r="D502" s="1" t="s">
        <v>1781</v>
      </c>
      <c r="E502" s="1" t="s">
        <v>1781</v>
      </c>
      <c r="F502" s="1" t="s">
        <v>30</v>
      </c>
      <c r="G502">
        <v>0</v>
      </c>
      <c r="H502">
        <v>5.4</v>
      </c>
      <c r="I502">
        <v>600</v>
      </c>
      <c r="J502">
        <v>1200</v>
      </c>
      <c r="K502" s="1" t="s">
        <v>906</v>
      </c>
      <c r="L502">
        <v>100</v>
      </c>
      <c r="M502">
        <v>193</v>
      </c>
    </row>
    <row r="503" spans="1:13">
      <c r="A503" s="1" t="s">
        <v>496</v>
      </c>
      <c r="B503">
        <v>38</v>
      </c>
      <c r="C503" s="2">
        <v>1374</v>
      </c>
      <c r="D503" s="1" t="s">
        <v>497</v>
      </c>
      <c r="E503" s="1" t="s">
        <v>497</v>
      </c>
      <c r="F503" s="1" t="s">
        <v>498</v>
      </c>
      <c r="G503">
        <v>0</v>
      </c>
      <c r="H503">
        <v>5.4</v>
      </c>
      <c r="I503">
        <v>600</v>
      </c>
      <c r="J503">
        <v>1200</v>
      </c>
      <c r="K503" s="1" t="s">
        <v>906</v>
      </c>
      <c r="L503">
        <v>100</v>
      </c>
      <c r="M503">
        <v>193</v>
      </c>
    </row>
    <row r="504" spans="1:13">
      <c r="A504" s="1" t="s">
        <v>504</v>
      </c>
      <c r="B504">
        <v>38</v>
      </c>
      <c r="C504" s="2">
        <v>1375</v>
      </c>
      <c r="D504" s="1" t="s">
        <v>505</v>
      </c>
      <c r="E504" s="1" t="s">
        <v>505</v>
      </c>
      <c r="F504" s="1" t="s">
        <v>506</v>
      </c>
      <c r="G504">
        <v>0</v>
      </c>
      <c r="H504">
        <v>5.6</v>
      </c>
      <c r="I504">
        <v>600</v>
      </c>
      <c r="J504">
        <v>1200</v>
      </c>
      <c r="K504" s="1" t="s">
        <v>906</v>
      </c>
      <c r="L504">
        <v>100</v>
      </c>
      <c r="M504">
        <v>193</v>
      </c>
    </row>
    <row r="505" spans="1:13">
      <c r="A505" s="1" t="s">
        <v>515</v>
      </c>
      <c r="B505">
        <v>38</v>
      </c>
      <c r="C505" s="2">
        <v>1376</v>
      </c>
      <c r="D505" s="1" t="s">
        <v>1782</v>
      </c>
      <c r="E505" s="1" t="s">
        <v>1782</v>
      </c>
      <c r="F505" s="1" t="s">
        <v>1783</v>
      </c>
      <c r="G505">
        <v>0</v>
      </c>
      <c r="H505">
        <v>5.6</v>
      </c>
      <c r="I505">
        <v>600</v>
      </c>
      <c r="J505">
        <v>1200</v>
      </c>
      <c r="K505" s="1" t="s">
        <v>906</v>
      </c>
      <c r="L505">
        <v>100</v>
      </c>
      <c r="M505">
        <v>193</v>
      </c>
    </row>
    <row r="506" spans="1:13">
      <c r="A506" s="1" t="s">
        <v>469</v>
      </c>
      <c r="B506">
        <v>38</v>
      </c>
      <c r="C506" s="2">
        <v>1377</v>
      </c>
      <c r="D506" s="1" t="s">
        <v>470</v>
      </c>
      <c r="E506" s="1" t="s">
        <v>470</v>
      </c>
      <c r="F506" s="1" t="s">
        <v>471</v>
      </c>
      <c r="G506">
        <v>0</v>
      </c>
      <c r="H506">
        <v>4.5999999999999996</v>
      </c>
      <c r="I506">
        <v>600</v>
      </c>
      <c r="J506">
        <v>1200</v>
      </c>
      <c r="K506" s="1" t="s">
        <v>906</v>
      </c>
      <c r="L506">
        <v>100</v>
      </c>
      <c r="M506">
        <v>193</v>
      </c>
    </row>
    <row r="507" spans="1:13">
      <c r="A507" s="1" t="s">
        <v>39</v>
      </c>
      <c r="B507">
        <v>38</v>
      </c>
      <c r="C507" s="2">
        <v>1378</v>
      </c>
      <c r="D507" s="3" t="s">
        <v>40</v>
      </c>
      <c r="E507" s="3" t="s">
        <v>40</v>
      </c>
      <c r="F507" s="3" t="s">
        <v>1784</v>
      </c>
      <c r="G507">
        <v>0</v>
      </c>
      <c r="H507">
        <v>4</v>
      </c>
      <c r="I507">
        <v>600</v>
      </c>
      <c r="J507">
        <v>1200</v>
      </c>
      <c r="K507"/>
      <c r="L507">
        <v>100</v>
      </c>
      <c r="M507">
        <v>193</v>
      </c>
    </row>
    <row r="508" spans="1:13">
      <c r="A508" s="1" t="s">
        <v>71</v>
      </c>
      <c r="B508">
        <v>38</v>
      </c>
      <c r="C508" s="2">
        <v>1379</v>
      </c>
      <c r="D508" s="3" t="s">
        <v>72</v>
      </c>
      <c r="E508" s="3" t="s">
        <v>72</v>
      </c>
      <c r="F508" s="3" t="s">
        <v>72</v>
      </c>
      <c r="G508">
        <v>0</v>
      </c>
      <c r="H508">
        <v>4.2</v>
      </c>
      <c r="I508">
        <v>600</v>
      </c>
      <c r="J508">
        <v>1200</v>
      </c>
      <c r="K508"/>
      <c r="L508">
        <v>100</v>
      </c>
      <c r="M508">
        <v>193</v>
      </c>
    </row>
    <row r="509" spans="1:13">
      <c r="A509" s="1" t="s">
        <v>86</v>
      </c>
      <c r="B509">
        <v>38</v>
      </c>
      <c r="C509" s="2">
        <v>1380</v>
      </c>
      <c r="D509" s="3" t="s">
        <v>1785</v>
      </c>
      <c r="E509" s="3" t="s">
        <v>1785</v>
      </c>
      <c r="F509" s="3" t="s">
        <v>1785</v>
      </c>
      <c r="G509">
        <v>0</v>
      </c>
      <c r="H509">
        <v>4.2</v>
      </c>
      <c r="I509">
        <v>600</v>
      </c>
      <c r="J509">
        <v>1200</v>
      </c>
      <c r="K509"/>
      <c r="L509">
        <v>100</v>
      </c>
      <c r="M509">
        <v>193</v>
      </c>
    </row>
    <row r="510" spans="1:13">
      <c r="A510" s="1" t="s">
        <v>248</v>
      </c>
      <c r="B510">
        <v>38</v>
      </c>
      <c r="C510" s="2">
        <v>1381</v>
      </c>
      <c r="D510" s="3" t="s">
        <v>1786</v>
      </c>
      <c r="E510" s="3" t="s">
        <v>1786</v>
      </c>
      <c r="F510" s="3" t="s">
        <v>1787</v>
      </c>
      <c r="G510">
        <v>0</v>
      </c>
      <c r="H510">
        <v>3.8</v>
      </c>
      <c r="I510">
        <v>600</v>
      </c>
      <c r="J510">
        <v>1200</v>
      </c>
      <c r="K510"/>
      <c r="L510">
        <v>100</v>
      </c>
      <c r="M510">
        <v>193</v>
      </c>
    </row>
    <row r="511" spans="1:13">
      <c r="A511" s="1" t="s">
        <v>393</v>
      </c>
      <c r="B511">
        <v>38</v>
      </c>
      <c r="C511" s="2">
        <v>1382</v>
      </c>
      <c r="D511" s="3" t="s">
        <v>394</v>
      </c>
      <c r="E511" s="3" t="s">
        <v>394</v>
      </c>
      <c r="F511" s="3" t="s">
        <v>1788</v>
      </c>
      <c r="G511">
        <v>0</v>
      </c>
      <c r="H511">
        <v>3</v>
      </c>
      <c r="I511">
        <v>600</v>
      </c>
      <c r="J511">
        <v>1200</v>
      </c>
      <c r="K511"/>
      <c r="L511">
        <v>100</v>
      </c>
      <c r="M511">
        <v>193</v>
      </c>
    </row>
    <row r="512" spans="1:13">
      <c r="A512" s="1" t="s">
        <v>327</v>
      </c>
      <c r="B512">
        <v>38</v>
      </c>
      <c r="C512" s="2">
        <v>1383</v>
      </c>
      <c r="D512" s="1" t="s">
        <v>1789</v>
      </c>
      <c r="E512" s="1" t="s">
        <v>1789</v>
      </c>
      <c r="F512" s="1" t="s">
        <v>329</v>
      </c>
      <c r="G512">
        <v>0</v>
      </c>
      <c r="H512">
        <v>4.5</v>
      </c>
      <c r="I512">
        <v>600</v>
      </c>
      <c r="J512">
        <v>1200</v>
      </c>
      <c r="K512" s="1" t="s">
        <v>934</v>
      </c>
      <c r="L512">
        <v>100</v>
      </c>
      <c r="M512">
        <v>193</v>
      </c>
    </row>
    <row r="513" spans="1:13">
      <c r="A513" s="1" t="s">
        <v>330</v>
      </c>
      <c r="B513">
        <v>38</v>
      </c>
      <c r="C513" s="2">
        <v>1384</v>
      </c>
      <c r="D513" s="1" t="s">
        <v>1790</v>
      </c>
      <c r="E513" s="1" t="s">
        <v>1790</v>
      </c>
      <c r="F513" s="1" t="s">
        <v>332</v>
      </c>
      <c r="G513">
        <v>0</v>
      </c>
      <c r="H513">
        <v>4.5</v>
      </c>
      <c r="I513">
        <v>600</v>
      </c>
      <c r="J513">
        <v>1200</v>
      </c>
      <c r="K513" s="1" t="s">
        <v>934</v>
      </c>
      <c r="L513">
        <v>100</v>
      </c>
      <c r="M513">
        <v>193</v>
      </c>
    </row>
    <row r="514" spans="1:13">
      <c r="A514" s="1" t="s">
        <v>333</v>
      </c>
      <c r="B514">
        <v>38</v>
      </c>
      <c r="C514" s="2">
        <v>1385</v>
      </c>
      <c r="D514" s="1" t="s">
        <v>1791</v>
      </c>
      <c r="E514" s="1" t="s">
        <v>1791</v>
      </c>
      <c r="F514" s="1" t="s">
        <v>335</v>
      </c>
      <c r="G514">
        <v>0</v>
      </c>
      <c r="H514">
        <v>4.5</v>
      </c>
      <c r="I514">
        <v>600</v>
      </c>
      <c r="J514">
        <v>1200</v>
      </c>
      <c r="K514" s="1" t="s">
        <v>934</v>
      </c>
      <c r="L514">
        <v>100</v>
      </c>
      <c r="M514">
        <v>193</v>
      </c>
    </row>
    <row r="515" spans="1:13">
      <c r="A515" s="1" t="s">
        <v>336</v>
      </c>
      <c r="B515">
        <v>38</v>
      </c>
      <c r="C515" s="2">
        <v>1386</v>
      </c>
      <c r="D515" s="1" t="s">
        <v>1792</v>
      </c>
      <c r="E515" s="1" t="s">
        <v>1792</v>
      </c>
      <c r="F515" s="1" t="s">
        <v>338</v>
      </c>
      <c r="G515">
        <v>0</v>
      </c>
      <c r="H515">
        <v>4.8</v>
      </c>
      <c r="I515">
        <v>600</v>
      </c>
      <c r="J515">
        <v>1200</v>
      </c>
      <c r="K515" s="1" t="s">
        <v>934</v>
      </c>
      <c r="L515">
        <v>100</v>
      </c>
      <c r="M515">
        <v>193</v>
      </c>
    </row>
    <row r="516" spans="1:13">
      <c r="A516" s="1" t="s">
        <v>359</v>
      </c>
      <c r="B516">
        <v>38</v>
      </c>
      <c r="C516" s="2">
        <v>1387</v>
      </c>
      <c r="D516" s="3" t="s">
        <v>360</v>
      </c>
      <c r="E516" s="3" t="s">
        <v>360</v>
      </c>
      <c r="F516" s="3" t="s">
        <v>1793</v>
      </c>
      <c r="G516">
        <v>0</v>
      </c>
      <c r="H516">
        <v>4</v>
      </c>
      <c r="I516">
        <v>600</v>
      </c>
      <c r="J516">
        <v>1200</v>
      </c>
      <c r="K516"/>
      <c r="L516">
        <v>100</v>
      </c>
      <c r="M516">
        <v>193</v>
      </c>
    </row>
    <row r="517" spans="1:13">
      <c r="A517" s="1" t="s">
        <v>363</v>
      </c>
      <c r="B517">
        <v>38</v>
      </c>
      <c r="C517" s="2">
        <v>1388</v>
      </c>
      <c r="D517" s="3" t="s">
        <v>364</v>
      </c>
      <c r="E517" s="3" t="s">
        <v>364</v>
      </c>
      <c r="F517" s="3" t="s">
        <v>364</v>
      </c>
      <c r="G517">
        <v>0</v>
      </c>
      <c r="H517">
        <v>4.2</v>
      </c>
      <c r="I517">
        <v>600</v>
      </c>
      <c r="J517">
        <v>1200</v>
      </c>
      <c r="K517"/>
      <c r="L517">
        <v>100</v>
      </c>
      <c r="M517">
        <v>193</v>
      </c>
    </row>
    <row r="518" spans="1:13">
      <c r="A518" s="1" t="s">
        <v>370</v>
      </c>
      <c r="B518">
        <v>38</v>
      </c>
      <c r="C518" s="2">
        <v>1389</v>
      </c>
      <c r="D518" s="3" t="s">
        <v>371</v>
      </c>
      <c r="E518" s="3" t="s">
        <v>371</v>
      </c>
      <c r="F518" s="3" t="s">
        <v>1794</v>
      </c>
      <c r="G518">
        <v>0</v>
      </c>
      <c r="H518">
        <v>4.2</v>
      </c>
      <c r="I518">
        <v>600</v>
      </c>
      <c r="J518">
        <v>1200</v>
      </c>
      <c r="K518"/>
      <c r="L518">
        <v>100</v>
      </c>
      <c r="M518">
        <v>193</v>
      </c>
    </row>
    <row r="519" spans="1:13">
      <c r="A519" s="1" t="s">
        <v>553</v>
      </c>
      <c r="B519">
        <v>38</v>
      </c>
      <c r="C519" s="2">
        <v>1390</v>
      </c>
      <c r="D519" s="3" t="s">
        <v>554</v>
      </c>
      <c r="E519" s="3" t="s">
        <v>554</v>
      </c>
      <c r="F519" s="3" t="s">
        <v>1795</v>
      </c>
      <c r="G519">
        <v>0</v>
      </c>
      <c r="H519">
        <v>5.4</v>
      </c>
      <c r="I519">
        <v>600</v>
      </c>
      <c r="J519">
        <v>1200</v>
      </c>
      <c r="K519"/>
      <c r="L519">
        <v>100</v>
      </c>
      <c r="M519">
        <v>193</v>
      </c>
    </row>
    <row r="520" spans="1:13">
      <c r="A520" s="1" t="s">
        <v>585</v>
      </c>
      <c r="B520">
        <v>38</v>
      </c>
      <c r="C520" s="2">
        <v>1391</v>
      </c>
      <c r="D520" s="3" t="s">
        <v>586</v>
      </c>
      <c r="E520" s="3" t="s">
        <v>586</v>
      </c>
      <c r="F520" s="3" t="s">
        <v>1796</v>
      </c>
      <c r="G520">
        <v>0</v>
      </c>
      <c r="H520">
        <v>4.5</v>
      </c>
      <c r="I520">
        <v>600</v>
      </c>
      <c r="J520">
        <v>1200</v>
      </c>
      <c r="K520"/>
      <c r="L520">
        <v>100</v>
      </c>
      <c r="M520">
        <v>193</v>
      </c>
    </row>
    <row r="521" spans="1:13">
      <c r="A521" s="1" t="s">
        <v>592</v>
      </c>
      <c r="B521">
        <v>38</v>
      </c>
      <c r="C521" s="2">
        <v>1392</v>
      </c>
      <c r="D521" s="3" t="s">
        <v>1797</v>
      </c>
      <c r="E521" s="3" t="s">
        <v>1797</v>
      </c>
      <c r="F521" s="3" t="s">
        <v>1798</v>
      </c>
      <c r="G521">
        <v>0</v>
      </c>
      <c r="H521">
        <v>3</v>
      </c>
      <c r="I521">
        <v>600</v>
      </c>
      <c r="J521">
        <v>1200</v>
      </c>
      <c r="K521"/>
      <c r="L521">
        <v>100</v>
      </c>
      <c r="M521">
        <v>193</v>
      </c>
    </row>
    <row r="522" spans="1:13">
      <c r="A522" s="1" t="s">
        <v>608</v>
      </c>
      <c r="B522">
        <v>38</v>
      </c>
      <c r="C522" s="2">
        <v>1393</v>
      </c>
      <c r="D522" s="3" t="s">
        <v>1799</v>
      </c>
      <c r="E522" s="3" t="s">
        <v>1799</v>
      </c>
      <c r="F522" s="3" t="s">
        <v>1800</v>
      </c>
      <c r="G522">
        <v>0</v>
      </c>
      <c r="H522">
        <v>3.8</v>
      </c>
      <c r="I522">
        <v>600</v>
      </c>
      <c r="J522">
        <v>1200</v>
      </c>
      <c r="K522"/>
      <c r="L522">
        <v>100</v>
      </c>
      <c r="M522">
        <v>193</v>
      </c>
    </row>
    <row r="523" spans="1:13">
      <c r="A523" s="1" t="s">
        <v>623</v>
      </c>
      <c r="B523">
        <v>38</v>
      </c>
      <c r="C523" s="2">
        <v>1394</v>
      </c>
      <c r="D523" s="3" t="s">
        <v>1801</v>
      </c>
      <c r="E523" s="3" t="s">
        <v>1801</v>
      </c>
      <c r="F523" s="3" t="s">
        <v>1801</v>
      </c>
      <c r="G523">
        <v>0</v>
      </c>
      <c r="H523">
        <v>3.5</v>
      </c>
      <c r="I523">
        <v>600</v>
      </c>
      <c r="J523">
        <v>1200</v>
      </c>
      <c r="K523"/>
      <c r="L523">
        <v>100</v>
      </c>
      <c r="M523">
        <v>193</v>
      </c>
    </row>
    <row r="524" spans="1:13">
      <c r="A524" s="2" t="s">
        <v>1802</v>
      </c>
      <c r="B524">
        <v>38</v>
      </c>
      <c r="C524" s="2">
        <v>1395</v>
      </c>
      <c r="D524" s="2" t="s">
        <v>1803</v>
      </c>
      <c r="E524" s="2" t="s">
        <v>1803</v>
      </c>
      <c r="F524" s="2" t="s">
        <v>1803</v>
      </c>
      <c r="G524">
        <v>0</v>
      </c>
      <c r="H524">
        <v>0</v>
      </c>
      <c r="I524">
        <v>0</v>
      </c>
      <c r="J524">
        <v>0</v>
      </c>
      <c r="K524" s="2">
        <v>0</v>
      </c>
      <c r="L524">
        <v>0</v>
      </c>
      <c r="M524">
        <v>0</v>
      </c>
    </row>
    <row r="525" spans="1:13">
      <c r="A525" s="2" t="s">
        <v>1804</v>
      </c>
      <c r="B525">
        <v>38</v>
      </c>
      <c r="C525" s="2">
        <v>1396</v>
      </c>
      <c r="D525" s="2" t="s">
        <v>1803</v>
      </c>
      <c r="E525" s="2" t="s">
        <v>1803</v>
      </c>
      <c r="F525" s="2" t="s">
        <v>1803</v>
      </c>
      <c r="G525">
        <v>0</v>
      </c>
      <c r="H525">
        <v>0</v>
      </c>
      <c r="I525">
        <v>0</v>
      </c>
      <c r="J525">
        <v>0</v>
      </c>
      <c r="K525" s="2">
        <v>0</v>
      </c>
      <c r="L525">
        <v>0</v>
      </c>
      <c r="M525">
        <v>0</v>
      </c>
    </row>
    <row r="526" spans="1:13">
      <c r="A526" s="2" t="s">
        <v>1805</v>
      </c>
      <c r="B526">
        <v>38</v>
      </c>
      <c r="C526" s="2">
        <v>1397</v>
      </c>
      <c r="D526" s="2" t="s">
        <v>1803</v>
      </c>
      <c r="E526" s="2" t="s">
        <v>1803</v>
      </c>
      <c r="F526" s="2" t="s">
        <v>1803</v>
      </c>
      <c r="G526">
        <v>0</v>
      </c>
      <c r="H526">
        <v>0</v>
      </c>
      <c r="I526">
        <v>0</v>
      </c>
      <c r="J526">
        <v>0</v>
      </c>
      <c r="K526" s="2">
        <v>0</v>
      </c>
      <c r="L526">
        <v>0</v>
      </c>
      <c r="M526">
        <v>0</v>
      </c>
    </row>
    <row r="527" spans="1:13">
      <c r="A527" s="2" t="s">
        <v>1806</v>
      </c>
      <c r="B527">
        <v>38</v>
      </c>
      <c r="C527" s="2">
        <v>1398</v>
      </c>
      <c r="D527" s="2" t="s">
        <v>1803</v>
      </c>
      <c r="E527" s="2" t="s">
        <v>1803</v>
      </c>
      <c r="F527" s="2" t="s">
        <v>1803</v>
      </c>
      <c r="G527">
        <v>0</v>
      </c>
      <c r="H527">
        <v>0</v>
      </c>
      <c r="I527">
        <v>0</v>
      </c>
      <c r="J527">
        <v>0</v>
      </c>
      <c r="K527" s="2">
        <v>0</v>
      </c>
      <c r="L527">
        <v>0</v>
      </c>
      <c r="M527">
        <v>0</v>
      </c>
    </row>
    <row r="528" spans="1:13">
      <c r="A528" s="2" t="s">
        <v>1807</v>
      </c>
      <c r="B528">
        <v>38</v>
      </c>
      <c r="C528" s="2">
        <v>1399</v>
      </c>
      <c r="D528" s="2" t="s">
        <v>1803</v>
      </c>
      <c r="E528" s="2" t="s">
        <v>1803</v>
      </c>
      <c r="F528" s="2" t="s">
        <v>1803</v>
      </c>
      <c r="G528">
        <v>0</v>
      </c>
      <c r="H528">
        <v>0</v>
      </c>
      <c r="I528">
        <v>0</v>
      </c>
      <c r="J528">
        <v>0</v>
      </c>
      <c r="K528" s="2">
        <v>0</v>
      </c>
      <c r="L528">
        <v>0</v>
      </c>
      <c r="M528">
        <v>0</v>
      </c>
    </row>
    <row r="529" spans="1:13">
      <c r="A529" s="2" t="s">
        <v>1808</v>
      </c>
      <c r="B529">
        <v>38</v>
      </c>
      <c r="C529" s="2">
        <v>1400</v>
      </c>
      <c r="D529" s="2" t="s">
        <v>1803</v>
      </c>
      <c r="E529" s="2" t="s">
        <v>1803</v>
      </c>
      <c r="F529" s="2" t="s">
        <v>1803</v>
      </c>
      <c r="G529">
        <v>0</v>
      </c>
      <c r="H529">
        <v>0</v>
      </c>
      <c r="I529">
        <v>0</v>
      </c>
      <c r="J529">
        <v>0</v>
      </c>
      <c r="K529" s="2">
        <v>0</v>
      </c>
      <c r="L529">
        <v>0</v>
      </c>
      <c r="M529">
        <v>0</v>
      </c>
    </row>
    <row r="530" spans="1:13">
      <c r="A530" s="2" t="s">
        <v>1809</v>
      </c>
      <c r="B530">
        <v>38</v>
      </c>
      <c r="C530" s="2">
        <v>1401</v>
      </c>
      <c r="D530" s="2" t="s">
        <v>1803</v>
      </c>
      <c r="E530" s="2" t="s">
        <v>1803</v>
      </c>
      <c r="F530" s="2" t="s">
        <v>1803</v>
      </c>
      <c r="G530">
        <v>0</v>
      </c>
      <c r="H530">
        <v>0</v>
      </c>
      <c r="I530">
        <v>0</v>
      </c>
      <c r="J530">
        <v>0</v>
      </c>
      <c r="K530" s="2">
        <v>0</v>
      </c>
      <c r="L530">
        <v>0</v>
      </c>
      <c r="M530">
        <v>0</v>
      </c>
    </row>
    <row r="531" spans="1:13">
      <c r="A531" s="2" t="s">
        <v>1810</v>
      </c>
      <c r="B531">
        <v>38</v>
      </c>
      <c r="C531" s="2">
        <v>1402</v>
      </c>
      <c r="D531" s="2" t="s">
        <v>1803</v>
      </c>
      <c r="E531" s="2" t="s">
        <v>1803</v>
      </c>
      <c r="F531" s="2" t="s">
        <v>1803</v>
      </c>
      <c r="G531">
        <v>0</v>
      </c>
      <c r="H531">
        <v>0</v>
      </c>
      <c r="I531">
        <v>0</v>
      </c>
      <c r="J531">
        <v>0</v>
      </c>
      <c r="K531" s="2">
        <v>0</v>
      </c>
      <c r="L531">
        <v>0</v>
      </c>
      <c r="M531">
        <v>0</v>
      </c>
    </row>
    <row r="532" spans="1:13">
      <c r="A532" s="2" t="s">
        <v>1811</v>
      </c>
      <c r="B532">
        <v>38</v>
      </c>
      <c r="C532" s="2">
        <v>1403</v>
      </c>
      <c r="D532" s="2" t="s">
        <v>1803</v>
      </c>
      <c r="E532" s="2" t="s">
        <v>1803</v>
      </c>
      <c r="F532" s="2" t="s">
        <v>1803</v>
      </c>
      <c r="G532">
        <v>0</v>
      </c>
      <c r="H532">
        <v>0</v>
      </c>
      <c r="I532">
        <v>0</v>
      </c>
      <c r="J532">
        <v>0</v>
      </c>
      <c r="K532" s="2">
        <v>0</v>
      </c>
      <c r="L532">
        <v>0</v>
      </c>
      <c r="M532">
        <v>0</v>
      </c>
    </row>
    <row r="533" spans="1:13">
      <c r="A533" s="2" t="s">
        <v>1812</v>
      </c>
      <c r="B533">
        <v>38</v>
      </c>
      <c r="C533" s="2">
        <v>1404</v>
      </c>
      <c r="D533" s="2" t="s">
        <v>1803</v>
      </c>
      <c r="E533" s="2" t="s">
        <v>1803</v>
      </c>
      <c r="F533" s="2" t="s">
        <v>1803</v>
      </c>
      <c r="G533">
        <v>0</v>
      </c>
      <c r="H533">
        <v>0</v>
      </c>
      <c r="I533">
        <v>0</v>
      </c>
      <c r="J533">
        <v>0</v>
      </c>
      <c r="K533" s="2">
        <v>0</v>
      </c>
      <c r="L533">
        <v>0</v>
      </c>
      <c r="M533">
        <v>0</v>
      </c>
    </row>
    <row r="534" spans="1:13">
      <c r="A534" s="2" t="s">
        <v>1813</v>
      </c>
      <c r="B534">
        <v>38</v>
      </c>
      <c r="C534" s="2">
        <v>1405</v>
      </c>
      <c r="D534" s="2" t="s">
        <v>1803</v>
      </c>
      <c r="E534" s="2" t="s">
        <v>1803</v>
      </c>
      <c r="F534" s="2" t="s">
        <v>1803</v>
      </c>
      <c r="G534">
        <v>0</v>
      </c>
      <c r="H534">
        <v>0</v>
      </c>
      <c r="I534">
        <v>0</v>
      </c>
      <c r="J534">
        <v>0</v>
      </c>
      <c r="K534" s="2">
        <v>0</v>
      </c>
      <c r="L534">
        <v>0</v>
      </c>
      <c r="M534">
        <v>0</v>
      </c>
    </row>
    <row r="535" spans="1:13">
      <c r="A535" s="2" t="s">
        <v>1814</v>
      </c>
      <c r="B535">
        <v>38</v>
      </c>
      <c r="C535" s="2">
        <v>1406</v>
      </c>
      <c r="D535" s="2" t="s">
        <v>1803</v>
      </c>
      <c r="E535" s="2" t="s">
        <v>1803</v>
      </c>
      <c r="F535" s="2" t="s">
        <v>1803</v>
      </c>
      <c r="G535">
        <v>0</v>
      </c>
      <c r="H535">
        <v>0</v>
      </c>
      <c r="I535">
        <v>0</v>
      </c>
      <c r="J535">
        <v>0</v>
      </c>
      <c r="K535" s="2">
        <v>0</v>
      </c>
      <c r="L535">
        <v>0</v>
      </c>
      <c r="M535">
        <v>0</v>
      </c>
    </row>
    <row r="536" spans="1:13">
      <c r="A536" s="2" t="s">
        <v>1815</v>
      </c>
      <c r="B536">
        <v>38</v>
      </c>
      <c r="C536" s="2">
        <v>1407</v>
      </c>
      <c r="D536" s="2" t="s">
        <v>1803</v>
      </c>
      <c r="E536" s="2" t="s">
        <v>1803</v>
      </c>
      <c r="F536" s="2" t="s">
        <v>1803</v>
      </c>
      <c r="G536">
        <v>0</v>
      </c>
      <c r="H536">
        <v>0</v>
      </c>
      <c r="I536">
        <v>0</v>
      </c>
      <c r="J536">
        <v>0</v>
      </c>
      <c r="K536" s="2">
        <v>0</v>
      </c>
      <c r="L536">
        <v>0</v>
      </c>
      <c r="M536">
        <v>0</v>
      </c>
    </row>
    <row r="537" spans="1:13">
      <c r="A537" s="2" t="s">
        <v>1816</v>
      </c>
      <c r="B537">
        <v>38</v>
      </c>
      <c r="C537" s="2">
        <v>1408</v>
      </c>
      <c r="D537" s="2" t="s">
        <v>1803</v>
      </c>
      <c r="E537" s="2" t="s">
        <v>1803</v>
      </c>
      <c r="F537" s="2" t="s">
        <v>1803</v>
      </c>
      <c r="G537">
        <v>0</v>
      </c>
      <c r="H537">
        <v>0</v>
      </c>
      <c r="I537">
        <v>0</v>
      </c>
      <c r="J537">
        <v>0</v>
      </c>
      <c r="K537" s="2">
        <v>0</v>
      </c>
      <c r="L537">
        <v>0</v>
      </c>
      <c r="M537">
        <v>0</v>
      </c>
    </row>
    <row r="538" spans="1:13">
      <c r="A538" s="2" t="s">
        <v>1817</v>
      </c>
      <c r="B538">
        <v>38</v>
      </c>
      <c r="C538" s="2">
        <v>1409</v>
      </c>
      <c r="D538" s="2" t="s">
        <v>1803</v>
      </c>
      <c r="E538" s="2" t="s">
        <v>1803</v>
      </c>
      <c r="F538" s="2" t="s">
        <v>1803</v>
      </c>
      <c r="G538">
        <v>0</v>
      </c>
      <c r="H538">
        <v>0</v>
      </c>
      <c r="I538">
        <v>0</v>
      </c>
      <c r="J538">
        <v>0</v>
      </c>
      <c r="K538" s="2">
        <v>0</v>
      </c>
      <c r="L538">
        <v>0</v>
      </c>
      <c r="M538">
        <v>0</v>
      </c>
    </row>
    <row r="539" spans="1:13">
      <c r="A539" s="2" t="s">
        <v>1818</v>
      </c>
      <c r="B539">
        <v>38</v>
      </c>
      <c r="C539" s="2">
        <v>1410</v>
      </c>
      <c r="D539" s="2" t="s">
        <v>1803</v>
      </c>
      <c r="E539" s="2" t="s">
        <v>1803</v>
      </c>
      <c r="F539" s="2" t="s">
        <v>1803</v>
      </c>
      <c r="G539">
        <v>0</v>
      </c>
      <c r="H539">
        <v>0</v>
      </c>
      <c r="I539">
        <v>0</v>
      </c>
      <c r="J539">
        <v>0</v>
      </c>
      <c r="K539" s="2">
        <v>0</v>
      </c>
      <c r="L539">
        <v>0</v>
      </c>
      <c r="M539">
        <v>0</v>
      </c>
    </row>
    <row r="540" spans="1:13">
      <c r="A540" s="2" t="s">
        <v>97</v>
      </c>
      <c r="B540">
        <v>38</v>
      </c>
      <c r="C540" s="2">
        <v>1411</v>
      </c>
      <c r="D540" s="2" t="s">
        <v>1803</v>
      </c>
      <c r="E540" s="2" t="s">
        <v>1803</v>
      </c>
      <c r="F540" s="2" t="s">
        <v>1803</v>
      </c>
      <c r="G540">
        <v>0</v>
      </c>
      <c r="H540">
        <v>0</v>
      </c>
      <c r="I540">
        <v>0</v>
      </c>
      <c r="J540">
        <v>0</v>
      </c>
      <c r="K540" s="2">
        <v>0</v>
      </c>
      <c r="L540">
        <v>0</v>
      </c>
      <c r="M540">
        <v>0</v>
      </c>
    </row>
    <row r="541" spans="1:13">
      <c r="A541" s="2" t="s">
        <v>1819</v>
      </c>
      <c r="B541">
        <v>38</v>
      </c>
      <c r="C541" s="2">
        <v>1412</v>
      </c>
      <c r="D541" s="2" t="s">
        <v>1803</v>
      </c>
      <c r="E541" s="2" t="s">
        <v>1803</v>
      </c>
      <c r="F541" s="2" t="s">
        <v>1803</v>
      </c>
      <c r="G541">
        <v>0</v>
      </c>
      <c r="H541">
        <v>0</v>
      </c>
      <c r="I541">
        <v>0</v>
      </c>
      <c r="J541">
        <v>0</v>
      </c>
      <c r="K541" s="2">
        <v>0</v>
      </c>
      <c r="L541">
        <v>0</v>
      </c>
      <c r="M541">
        <v>0</v>
      </c>
    </row>
    <row r="542" spans="1:13">
      <c r="A542" s="2" t="s">
        <v>1820</v>
      </c>
      <c r="B542">
        <v>38</v>
      </c>
      <c r="C542" s="2">
        <v>1413</v>
      </c>
      <c r="D542" s="2" t="s">
        <v>1803</v>
      </c>
      <c r="E542" s="2" t="s">
        <v>1803</v>
      </c>
      <c r="F542" s="2" t="s">
        <v>1803</v>
      </c>
      <c r="G542">
        <v>0</v>
      </c>
      <c r="H542">
        <v>0</v>
      </c>
      <c r="I542">
        <v>0</v>
      </c>
      <c r="J542">
        <v>0</v>
      </c>
      <c r="K542" s="2">
        <v>0</v>
      </c>
      <c r="L542">
        <v>0</v>
      </c>
      <c r="M542">
        <v>0</v>
      </c>
    </row>
    <row r="543" spans="1:13">
      <c r="A543" s="2" t="s">
        <v>1821</v>
      </c>
      <c r="B543">
        <v>38</v>
      </c>
      <c r="C543" s="2">
        <v>1414</v>
      </c>
      <c r="D543" s="2" t="s">
        <v>1803</v>
      </c>
      <c r="E543" s="2" t="s">
        <v>1803</v>
      </c>
      <c r="F543" s="2" t="s">
        <v>1803</v>
      </c>
      <c r="G543">
        <v>0</v>
      </c>
      <c r="H543">
        <v>0</v>
      </c>
      <c r="I543">
        <v>0</v>
      </c>
      <c r="J543">
        <v>0</v>
      </c>
      <c r="K543" s="2">
        <v>0</v>
      </c>
      <c r="L543">
        <v>0</v>
      </c>
      <c r="M543">
        <v>0</v>
      </c>
    </row>
    <row r="544" spans="1:13">
      <c r="A544" s="2" t="s">
        <v>1822</v>
      </c>
      <c r="B544">
        <v>38</v>
      </c>
      <c r="C544" s="2">
        <v>1415</v>
      </c>
      <c r="D544" s="2" t="s">
        <v>1803</v>
      </c>
      <c r="E544" s="2" t="s">
        <v>1803</v>
      </c>
      <c r="F544" s="2" t="s">
        <v>1803</v>
      </c>
      <c r="G544">
        <v>0</v>
      </c>
      <c r="H544">
        <v>0</v>
      </c>
      <c r="I544">
        <v>0</v>
      </c>
      <c r="J544">
        <v>0</v>
      </c>
      <c r="K544" s="2">
        <v>0</v>
      </c>
      <c r="L544">
        <v>0</v>
      </c>
      <c r="M544">
        <v>0</v>
      </c>
    </row>
    <row r="545" spans="1:13">
      <c r="A545" s="2" t="s">
        <v>1823</v>
      </c>
      <c r="B545">
        <v>38</v>
      </c>
      <c r="C545" s="2">
        <v>1416</v>
      </c>
      <c r="D545" s="2" t="s">
        <v>1803</v>
      </c>
      <c r="E545" s="2" t="s">
        <v>1803</v>
      </c>
      <c r="F545" s="2" t="s">
        <v>1803</v>
      </c>
      <c r="G545">
        <v>0</v>
      </c>
      <c r="H545">
        <v>0</v>
      </c>
      <c r="I545">
        <v>0</v>
      </c>
      <c r="J545">
        <v>0</v>
      </c>
      <c r="K545" s="2">
        <v>0</v>
      </c>
      <c r="L545">
        <v>0</v>
      </c>
      <c r="M545">
        <v>0</v>
      </c>
    </row>
    <row r="546" spans="1:13">
      <c r="A546" s="2" t="s">
        <v>118</v>
      </c>
      <c r="B546">
        <v>38</v>
      </c>
      <c r="C546" s="2">
        <v>1417</v>
      </c>
      <c r="D546" s="2" t="s">
        <v>1803</v>
      </c>
      <c r="E546" s="2" t="s">
        <v>1803</v>
      </c>
      <c r="F546" s="2" t="s">
        <v>1803</v>
      </c>
      <c r="G546">
        <v>0</v>
      </c>
      <c r="H546">
        <v>0</v>
      </c>
      <c r="I546">
        <v>0</v>
      </c>
      <c r="J546">
        <v>0</v>
      </c>
      <c r="K546" s="2">
        <v>0</v>
      </c>
      <c r="L546">
        <v>0</v>
      </c>
      <c r="M546">
        <v>0</v>
      </c>
    </row>
    <row r="547" spans="1:13">
      <c r="A547" s="2" t="s">
        <v>1824</v>
      </c>
      <c r="B547">
        <v>38</v>
      </c>
      <c r="C547" s="2">
        <v>1418</v>
      </c>
      <c r="D547" s="2" t="s">
        <v>1803</v>
      </c>
      <c r="E547" s="2" t="s">
        <v>1803</v>
      </c>
      <c r="F547" s="2" t="s">
        <v>1803</v>
      </c>
      <c r="G547">
        <v>0</v>
      </c>
      <c r="H547">
        <v>0</v>
      </c>
      <c r="I547">
        <v>0</v>
      </c>
      <c r="J547">
        <v>0</v>
      </c>
      <c r="K547" s="2">
        <v>0</v>
      </c>
      <c r="L547">
        <v>0</v>
      </c>
      <c r="M547">
        <v>0</v>
      </c>
    </row>
    <row r="548" spans="1:13">
      <c r="A548" s="2" t="s">
        <v>1825</v>
      </c>
      <c r="B548">
        <v>38</v>
      </c>
      <c r="C548" s="2">
        <v>1419</v>
      </c>
      <c r="D548" s="2" t="s">
        <v>1803</v>
      </c>
      <c r="E548" s="2" t="s">
        <v>1803</v>
      </c>
      <c r="F548" s="2" t="s">
        <v>1803</v>
      </c>
      <c r="G548">
        <v>0</v>
      </c>
      <c r="H548">
        <v>0</v>
      </c>
      <c r="I548">
        <v>0</v>
      </c>
      <c r="J548">
        <v>0</v>
      </c>
      <c r="K548" s="2">
        <v>0</v>
      </c>
      <c r="L548">
        <v>0</v>
      </c>
      <c r="M548">
        <v>0</v>
      </c>
    </row>
    <row r="549" spans="1:13">
      <c r="A549" s="2" t="s">
        <v>1826</v>
      </c>
      <c r="B549">
        <v>38</v>
      </c>
      <c r="C549" s="2">
        <v>1420</v>
      </c>
      <c r="D549" s="2" t="s">
        <v>1803</v>
      </c>
      <c r="E549" s="2" t="s">
        <v>1803</v>
      </c>
      <c r="F549" s="2" t="s">
        <v>1803</v>
      </c>
      <c r="G549">
        <v>0</v>
      </c>
      <c r="H549">
        <v>0</v>
      </c>
      <c r="I549">
        <v>0</v>
      </c>
      <c r="J549">
        <v>0</v>
      </c>
      <c r="K549" s="2">
        <v>0</v>
      </c>
      <c r="L549">
        <v>0</v>
      </c>
      <c r="M549">
        <v>0</v>
      </c>
    </row>
    <row r="550" spans="1:13">
      <c r="A550" s="2" t="s">
        <v>1827</v>
      </c>
      <c r="B550">
        <v>38</v>
      </c>
      <c r="C550" s="2">
        <v>1421</v>
      </c>
      <c r="D550" s="2" t="s">
        <v>1803</v>
      </c>
      <c r="E550" s="2" t="s">
        <v>1803</v>
      </c>
      <c r="F550" s="2" t="s">
        <v>1803</v>
      </c>
      <c r="G550">
        <v>0</v>
      </c>
      <c r="H550">
        <v>0</v>
      </c>
      <c r="I550">
        <v>0</v>
      </c>
      <c r="J550">
        <v>0</v>
      </c>
      <c r="K550" s="2">
        <v>0</v>
      </c>
      <c r="L550">
        <v>0</v>
      </c>
      <c r="M550">
        <v>0</v>
      </c>
    </row>
    <row r="551" spans="1:13">
      <c r="A551" s="2" t="s">
        <v>1828</v>
      </c>
      <c r="B551">
        <v>38</v>
      </c>
      <c r="C551" s="2">
        <v>1422</v>
      </c>
      <c r="D551" s="2" t="s">
        <v>1803</v>
      </c>
      <c r="E551" s="2" t="s">
        <v>1803</v>
      </c>
      <c r="F551" s="2" t="s">
        <v>1803</v>
      </c>
      <c r="G551">
        <v>0</v>
      </c>
      <c r="H551">
        <v>0</v>
      </c>
      <c r="I551">
        <v>0</v>
      </c>
      <c r="J551">
        <v>0</v>
      </c>
      <c r="K551" s="2">
        <v>0</v>
      </c>
      <c r="L551">
        <v>0</v>
      </c>
      <c r="M551">
        <v>0</v>
      </c>
    </row>
    <row r="552" spans="1:13">
      <c r="A552" s="2" t="s">
        <v>134</v>
      </c>
      <c r="B552">
        <v>38</v>
      </c>
      <c r="C552" s="2">
        <v>1423</v>
      </c>
      <c r="D552" s="2" t="s">
        <v>1803</v>
      </c>
      <c r="E552" s="2" t="s">
        <v>1803</v>
      </c>
      <c r="F552" s="2" t="s">
        <v>1803</v>
      </c>
      <c r="G552">
        <v>0</v>
      </c>
      <c r="H552">
        <v>0</v>
      </c>
      <c r="I552">
        <v>0</v>
      </c>
      <c r="J552">
        <v>0</v>
      </c>
      <c r="K552" s="2">
        <v>0</v>
      </c>
      <c r="L552">
        <v>0</v>
      </c>
      <c r="M552">
        <v>0</v>
      </c>
    </row>
    <row r="553" spans="1:13">
      <c r="A553" s="2" t="s">
        <v>1829</v>
      </c>
      <c r="B553">
        <v>38</v>
      </c>
      <c r="C553" s="2">
        <v>1424</v>
      </c>
      <c r="D553" s="2" t="s">
        <v>1803</v>
      </c>
      <c r="E553" s="2" t="s">
        <v>1803</v>
      </c>
      <c r="F553" s="2" t="s">
        <v>1803</v>
      </c>
      <c r="G553">
        <v>0</v>
      </c>
      <c r="H553">
        <v>0</v>
      </c>
      <c r="I553">
        <v>0</v>
      </c>
      <c r="J553">
        <v>0</v>
      </c>
      <c r="K553" s="2">
        <v>0</v>
      </c>
      <c r="L553">
        <v>0</v>
      </c>
      <c r="M553">
        <v>0</v>
      </c>
    </row>
    <row r="554" spans="1:13">
      <c r="A554" s="2" t="s">
        <v>1830</v>
      </c>
      <c r="B554">
        <v>38</v>
      </c>
      <c r="C554" s="2">
        <v>1425</v>
      </c>
      <c r="D554" s="2" t="s">
        <v>1803</v>
      </c>
      <c r="E554" s="2" t="s">
        <v>1803</v>
      </c>
      <c r="F554" s="2" t="s">
        <v>1803</v>
      </c>
      <c r="G554">
        <v>0</v>
      </c>
      <c r="H554">
        <v>0</v>
      </c>
      <c r="I554">
        <v>0</v>
      </c>
      <c r="J554">
        <v>0</v>
      </c>
      <c r="K554" s="2">
        <v>0</v>
      </c>
      <c r="L554">
        <v>0</v>
      </c>
      <c r="M554">
        <v>0</v>
      </c>
    </row>
    <row r="555" spans="1:13">
      <c r="A555" s="2" t="s">
        <v>1831</v>
      </c>
      <c r="B555">
        <v>38</v>
      </c>
      <c r="C555" s="2">
        <v>1426</v>
      </c>
      <c r="D555" s="2" t="s">
        <v>1803</v>
      </c>
      <c r="E555" s="2" t="s">
        <v>1803</v>
      </c>
      <c r="F555" s="2" t="s">
        <v>1803</v>
      </c>
      <c r="G555">
        <v>0</v>
      </c>
      <c r="H555">
        <v>0</v>
      </c>
      <c r="I555">
        <v>0</v>
      </c>
      <c r="J555">
        <v>0</v>
      </c>
      <c r="K555" s="2">
        <v>0</v>
      </c>
      <c r="L555">
        <v>0</v>
      </c>
      <c r="M555">
        <v>0</v>
      </c>
    </row>
    <row r="556" spans="1:13">
      <c r="A556" s="2" t="s">
        <v>1832</v>
      </c>
      <c r="B556">
        <v>38</v>
      </c>
      <c r="C556" s="2">
        <v>1427</v>
      </c>
      <c r="D556" s="2" t="s">
        <v>1803</v>
      </c>
      <c r="E556" s="2" t="s">
        <v>1803</v>
      </c>
      <c r="F556" s="2" t="s">
        <v>1803</v>
      </c>
      <c r="G556">
        <v>0</v>
      </c>
      <c r="H556">
        <v>0</v>
      </c>
      <c r="I556">
        <v>0</v>
      </c>
      <c r="J556">
        <v>0</v>
      </c>
      <c r="K556" s="2">
        <v>0</v>
      </c>
      <c r="L556">
        <v>0</v>
      </c>
      <c r="M556">
        <v>0</v>
      </c>
    </row>
    <row r="557" spans="1:13">
      <c r="A557" s="2" t="s">
        <v>1833</v>
      </c>
      <c r="B557">
        <v>38</v>
      </c>
      <c r="C557" s="2">
        <v>1428</v>
      </c>
      <c r="D557" s="2" t="s">
        <v>1803</v>
      </c>
      <c r="E557" s="2" t="s">
        <v>1803</v>
      </c>
      <c r="F557" s="2" t="s">
        <v>1803</v>
      </c>
      <c r="G557">
        <v>0</v>
      </c>
      <c r="H557">
        <v>0</v>
      </c>
      <c r="I557">
        <v>0</v>
      </c>
      <c r="J557">
        <v>0</v>
      </c>
      <c r="K557" s="2">
        <v>0</v>
      </c>
      <c r="L557">
        <v>0</v>
      </c>
      <c r="M557">
        <v>0</v>
      </c>
    </row>
    <row r="558" spans="1:13">
      <c r="A558" s="2" t="s">
        <v>157</v>
      </c>
      <c r="B558">
        <v>38</v>
      </c>
      <c r="C558" s="2">
        <v>1429</v>
      </c>
      <c r="D558" s="2" t="s">
        <v>1803</v>
      </c>
      <c r="E558" s="2" t="s">
        <v>1803</v>
      </c>
      <c r="F558" s="2" t="s">
        <v>1803</v>
      </c>
      <c r="G558">
        <v>0</v>
      </c>
      <c r="H558">
        <v>0</v>
      </c>
      <c r="I558">
        <v>0</v>
      </c>
      <c r="J558">
        <v>0</v>
      </c>
      <c r="K558" s="2">
        <v>0</v>
      </c>
      <c r="L558">
        <v>0</v>
      </c>
      <c r="M558">
        <v>0</v>
      </c>
    </row>
    <row r="559" spans="1:13">
      <c r="A559" s="2" t="s">
        <v>1834</v>
      </c>
      <c r="B559">
        <v>38</v>
      </c>
      <c r="C559" s="2">
        <v>1430</v>
      </c>
      <c r="D559" s="2" t="s">
        <v>1803</v>
      </c>
      <c r="E559" s="2" t="s">
        <v>1803</v>
      </c>
      <c r="F559" s="2" t="s">
        <v>1803</v>
      </c>
      <c r="G559">
        <v>0</v>
      </c>
      <c r="H559">
        <v>0</v>
      </c>
      <c r="I559">
        <v>0</v>
      </c>
      <c r="J559">
        <v>0</v>
      </c>
      <c r="K559" s="2">
        <v>0</v>
      </c>
      <c r="L559">
        <v>0</v>
      </c>
      <c r="M559">
        <v>0</v>
      </c>
    </row>
    <row r="560" spans="1:13">
      <c r="A560" s="2" t="s">
        <v>1835</v>
      </c>
      <c r="B560">
        <v>38</v>
      </c>
      <c r="C560" s="2">
        <v>1431</v>
      </c>
      <c r="D560" s="2" t="s">
        <v>1803</v>
      </c>
      <c r="E560" s="2" t="s">
        <v>1803</v>
      </c>
      <c r="F560" s="2" t="s">
        <v>1803</v>
      </c>
      <c r="G560">
        <v>0</v>
      </c>
      <c r="H560">
        <v>0</v>
      </c>
      <c r="I560">
        <v>0</v>
      </c>
      <c r="J560">
        <v>0</v>
      </c>
      <c r="K560" s="2">
        <v>0</v>
      </c>
      <c r="L560">
        <v>0</v>
      </c>
      <c r="M560">
        <v>0</v>
      </c>
    </row>
    <row r="561" spans="1:13">
      <c r="A561" s="2" t="s">
        <v>1836</v>
      </c>
      <c r="B561">
        <v>38</v>
      </c>
      <c r="C561" s="2">
        <v>1432</v>
      </c>
      <c r="D561" s="2" t="s">
        <v>1803</v>
      </c>
      <c r="E561" s="2" t="s">
        <v>1803</v>
      </c>
      <c r="F561" s="2" t="s">
        <v>1803</v>
      </c>
      <c r="G561">
        <v>0</v>
      </c>
      <c r="H561">
        <v>0</v>
      </c>
      <c r="I561">
        <v>0</v>
      </c>
      <c r="J561">
        <v>0</v>
      </c>
      <c r="K561" s="2">
        <v>0</v>
      </c>
      <c r="L561">
        <v>0</v>
      </c>
      <c r="M561">
        <v>0</v>
      </c>
    </row>
    <row r="562" spans="1:13">
      <c r="A562" s="2" t="s">
        <v>1837</v>
      </c>
      <c r="B562">
        <v>38</v>
      </c>
      <c r="C562" s="2">
        <v>1433</v>
      </c>
      <c r="D562" s="2" t="s">
        <v>1803</v>
      </c>
      <c r="E562" s="2" t="s">
        <v>1803</v>
      </c>
      <c r="F562" s="2" t="s">
        <v>1803</v>
      </c>
      <c r="G562">
        <v>0</v>
      </c>
      <c r="H562">
        <v>0</v>
      </c>
      <c r="I562">
        <v>0</v>
      </c>
      <c r="J562">
        <v>0</v>
      </c>
      <c r="K562" s="2">
        <v>0</v>
      </c>
      <c r="L562">
        <v>0</v>
      </c>
      <c r="M562">
        <v>0</v>
      </c>
    </row>
    <row r="563" spans="1:13">
      <c r="A563" s="2" t="s">
        <v>1838</v>
      </c>
      <c r="B563">
        <v>38</v>
      </c>
      <c r="C563" s="2">
        <v>1434</v>
      </c>
      <c r="D563" s="2" t="s">
        <v>1803</v>
      </c>
      <c r="E563" s="2" t="s">
        <v>1803</v>
      </c>
      <c r="F563" s="2" t="s">
        <v>1803</v>
      </c>
      <c r="G563">
        <v>0</v>
      </c>
      <c r="H563">
        <v>0</v>
      </c>
      <c r="I563">
        <v>0</v>
      </c>
      <c r="J563">
        <v>0</v>
      </c>
      <c r="K563" s="2">
        <v>0</v>
      </c>
      <c r="L563">
        <v>0</v>
      </c>
      <c r="M563">
        <v>0</v>
      </c>
    </row>
    <row r="564" spans="1:13">
      <c r="A564" s="2" t="s">
        <v>160</v>
      </c>
      <c r="B564">
        <v>38</v>
      </c>
      <c r="C564" s="2">
        <v>1435</v>
      </c>
      <c r="D564" s="2" t="s">
        <v>1803</v>
      </c>
      <c r="E564" s="2" t="s">
        <v>1803</v>
      </c>
      <c r="F564" s="2" t="s">
        <v>1803</v>
      </c>
      <c r="G564">
        <v>0</v>
      </c>
      <c r="H564">
        <v>0</v>
      </c>
      <c r="I564">
        <v>0</v>
      </c>
      <c r="J564">
        <v>0</v>
      </c>
      <c r="K564" s="2">
        <v>0</v>
      </c>
      <c r="L564">
        <v>0</v>
      </c>
      <c r="M564">
        <v>0</v>
      </c>
    </row>
    <row r="565" spans="1:13">
      <c r="A565" s="2" t="s">
        <v>1839</v>
      </c>
      <c r="B565">
        <v>38</v>
      </c>
      <c r="C565" s="2">
        <v>1436</v>
      </c>
      <c r="D565" s="2" t="s">
        <v>1803</v>
      </c>
      <c r="E565" s="2" t="s">
        <v>1803</v>
      </c>
      <c r="F565" s="2" t="s">
        <v>1803</v>
      </c>
      <c r="G565">
        <v>0</v>
      </c>
      <c r="H565">
        <v>0</v>
      </c>
      <c r="I565">
        <v>0</v>
      </c>
      <c r="J565">
        <v>0</v>
      </c>
      <c r="K565" s="2">
        <v>0</v>
      </c>
      <c r="L565">
        <v>0</v>
      </c>
      <c r="M565">
        <v>0</v>
      </c>
    </row>
    <row r="566" spans="1:13">
      <c r="A566" s="2" t="s">
        <v>1840</v>
      </c>
      <c r="B566">
        <v>38</v>
      </c>
      <c r="C566" s="2">
        <v>1437</v>
      </c>
      <c r="D566" s="2" t="s">
        <v>1803</v>
      </c>
      <c r="E566" s="2" t="s">
        <v>1803</v>
      </c>
      <c r="F566" s="2" t="s">
        <v>1803</v>
      </c>
      <c r="G566">
        <v>0</v>
      </c>
      <c r="H566">
        <v>0</v>
      </c>
      <c r="I566">
        <v>0</v>
      </c>
      <c r="J566">
        <v>0</v>
      </c>
      <c r="K566" s="2">
        <v>0</v>
      </c>
      <c r="L566">
        <v>0</v>
      </c>
      <c r="M566">
        <v>0</v>
      </c>
    </row>
    <row r="567" spans="1:13">
      <c r="A567" s="2" t="s">
        <v>1841</v>
      </c>
      <c r="B567">
        <v>38</v>
      </c>
      <c r="C567" s="2">
        <v>1438</v>
      </c>
      <c r="D567" s="2" t="s">
        <v>1803</v>
      </c>
      <c r="E567" s="2" t="s">
        <v>1803</v>
      </c>
      <c r="F567" s="2" t="s">
        <v>1803</v>
      </c>
      <c r="G567">
        <v>0</v>
      </c>
      <c r="H567">
        <v>0</v>
      </c>
      <c r="I567">
        <v>0</v>
      </c>
      <c r="J567">
        <v>0</v>
      </c>
      <c r="K567" s="2">
        <v>0</v>
      </c>
      <c r="L567">
        <v>0</v>
      </c>
      <c r="M567">
        <v>0</v>
      </c>
    </row>
    <row r="568" spans="1:13">
      <c r="A568" s="2" t="s">
        <v>1842</v>
      </c>
      <c r="B568">
        <v>38</v>
      </c>
      <c r="C568" s="2">
        <v>1439</v>
      </c>
      <c r="D568" s="2" t="s">
        <v>1803</v>
      </c>
      <c r="E568" s="2" t="s">
        <v>1803</v>
      </c>
      <c r="F568" s="2" t="s">
        <v>1803</v>
      </c>
      <c r="G568">
        <v>0</v>
      </c>
      <c r="H568">
        <v>0</v>
      </c>
      <c r="I568">
        <v>0</v>
      </c>
      <c r="J568">
        <v>0</v>
      </c>
      <c r="K568" s="2">
        <v>0</v>
      </c>
      <c r="L568">
        <v>0</v>
      </c>
      <c r="M568">
        <v>0</v>
      </c>
    </row>
    <row r="569" spans="1:13">
      <c r="A569" s="2" t="s">
        <v>1843</v>
      </c>
      <c r="B569">
        <v>38</v>
      </c>
      <c r="C569" s="2">
        <v>1440</v>
      </c>
      <c r="D569" s="2" t="s">
        <v>1803</v>
      </c>
      <c r="E569" s="2" t="s">
        <v>1803</v>
      </c>
      <c r="F569" s="2" t="s">
        <v>1803</v>
      </c>
      <c r="G569">
        <v>0</v>
      </c>
      <c r="H569">
        <v>0</v>
      </c>
      <c r="I569">
        <v>0</v>
      </c>
      <c r="J569">
        <v>0</v>
      </c>
      <c r="K569" s="2">
        <v>0</v>
      </c>
      <c r="L569">
        <v>0</v>
      </c>
      <c r="M569">
        <v>0</v>
      </c>
    </row>
    <row r="570" spans="1:13">
      <c r="A570" s="2" t="s">
        <v>1844</v>
      </c>
      <c r="B570">
        <v>38</v>
      </c>
      <c r="C570" s="2">
        <v>1441</v>
      </c>
      <c r="D570" s="2" t="s">
        <v>1803</v>
      </c>
      <c r="E570" s="2" t="s">
        <v>1803</v>
      </c>
      <c r="F570" s="2" t="s">
        <v>1803</v>
      </c>
      <c r="G570">
        <v>0</v>
      </c>
      <c r="H570">
        <v>0</v>
      </c>
      <c r="I570">
        <v>0</v>
      </c>
      <c r="J570">
        <v>0</v>
      </c>
      <c r="K570" s="2">
        <v>0</v>
      </c>
      <c r="L570">
        <v>0</v>
      </c>
      <c r="M570">
        <v>0</v>
      </c>
    </row>
    <row r="571" spans="1:13">
      <c r="A571" s="2" t="s">
        <v>1845</v>
      </c>
      <c r="B571">
        <v>38</v>
      </c>
      <c r="C571" s="2">
        <v>1442</v>
      </c>
      <c r="D571" s="2" t="s">
        <v>1803</v>
      </c>
      <c r="E571" s="2" t="s">
        <v>1803</v>
      </c>
      <c r="F571" s="2" t="s">
        <v>1803</v>
      </c>
      <c r="G571">
        <v>0</v>
      </c>
      <c r="H571">
        <v>0</v>
      </c>
      <c r="I571">
        <v>0</v>
      </c>
      <c r="J571">
        <v>0</v>
      </c>
      <c r="K571" s="2">
        <v>0</v>
      </c>
      <c r="L571">
        <v>0</v>
      </c>
      <c r="M571">
        <v>0</v>
      </c>
    </row>
    <row r="572" spans="1:13">
      <c r="A572" s="2" t="s">
        <v>1846</v>
      </c>
      <c r="B572">
        <v>38</v>
      </c>
      <c r="C572" s="2">
        <v>1443</v>
      </c>
      <c r="D572" s="2" t="s">
        <v>1803</v>
      </c>
      <c r="E572" s="2" t="s">
        <v>1803</v>
      </c>
      <c r="F572" s="2" t="s">
        <v>1803</v>
      </c>
      <c r="G572">
        <v>0</v>
      </c>
      <c r="H572">
        <v>0</v>
      </c>
      <c r="I572">
        <v>0</v>
      </c>
      <c r="J572">
        <v>0</v>
      </c>
      <c r="K572" s="2">
        <v>0</v>
      </c>
      <c r="L572">
        <v>0</v>
      </c>
      <c r="M572">
        <v>0</v>
      </c>
    </row>
    <row r="573" spans="1:13">
      <c r="A573" s="2" t="s">
        <v>1847</v>
      </c>
      <c r="B573">
        <v>38</v>
      </c>
      <c r="C573" s="2">
        <v>1444</v>
      </c>
      <c r="D573" s="2" t="s">
        <v>1803</v>
      </c>
      <c r="E573" s="2" t="s">
        <v>1803</v>
      </c>
      <c r="F573" s="2" t="s">
        <v>1803</v>
      </c>
      <c r="G573">
        <v>0</v>
      </c>
      <c r="H573">
        <v>0</v>
      </c>
      <c r="I573">
        <v>0</v>
      </c>
      <c r="J573">
        <v>0</v>
      </c>
      <c r="K573" s="2">
        <v>0</v>
      </c>
      <c r="L573">
        <v>0</v>
      </c>
      <c r="M573">
        <v>0</v>
      </c>
    </row>
    <row r="574" spans="1:13">
      <c r="A574" s="2" t="s">
        <v>1848</v>
      </c>
      <c r="B574">
        <v>38</v>
      </c>
      <c r="C574" s="2">
        <v>1445</v>
      </c>
      <c r="D574" s="2" t="s">
        <v>1803</v>
      </c>
      <c r="E574" s="2" t="s">
        <v>1803</v>
      </c>
      <c r="F574" s="2" t="s">
        <v>1803</v>
      </c>
      <c r="G574">
        <v>0</v>
      </c>
      <c r="H574">
        <v>0</v>
      </c>
      <c r="I574">
        <v>0</v>
      </c>
      <c r="J574">
        <v>0</v>
      </c>
      <c r="K574" s="2">
        <v>0</v>
      </c>
      <c r="L574">
        <v>0</v>
      </c>
      <c r="M574">
        <v>0</v>
      </c>
    </row>
    <row r="575" spans="1:13">
      <c r="A575" s="2" t="s">
        <v>1849</v>
      </c>
      <c r="B575">
        <v>38</v>
      </c>
      <c r="C575" s="2">
        <v>1446</v>
      </c>
      <c r="D575" s="2" t="s">
        <v>1803</v>
      </c>
      <c r="E575" s="2" t="s">
        <v>1803</v>
      </c>
      <c r="F575" s="2" t="s">
        <v>1803</v>
      </c>
      <c r="G575">
        <v>0</v>
      </c>
      <c r="H575">
        <v>0</v>
      </c>
      <c r="I575">
        <v>0</v>
      </c>
      <c r="J575">
        <v>0</v>
      </c>
      <c r="K575" s="2">
        <v>0</v>
      </c>
      <c r="L575">
        <v>0</v>
      </c>
      <c r="M575">
        <v>0</v>
      </c>
    </row>
    <row r="576" spans="1:13">
      <c r="A576" s="2" t="s">
        <v>1850</v>
      </c>
      <c r="B576">
        <v>38</v>
      </c>
      <c r="C576" s="2">
        <v>1447</v>
      </c>
      <c r="D576" s="2" t="s">
        <v>1803</v>
      </c>
      <c r="E576" s="2" t="s">
        <v>1803</v>
      </c>
      <c r="F576" s="2" t="s">
        <v>1803</v>
      </c>
      <c r="G576">
        <v>0</v>
      </c>
      <c r="H576">
        <v>0</v>
      </c>
      <c r="I576">
        <v>0</v>
      </c>
      <c r="J576">
        <v>0</v>
      </c>
      <c r="K576" s="2">
        <v>0</v>
      </c>
      <c r="L576">
        <v>0</v>
      </c>
      <c r="M576">
        <v>0</v>
      </c>
    </row>
    <row r="577" spans="1:13">
      <c r="A577" s="2" t="s">
        <v>1851</v>
      </c>
      <c r="B577">
        <v>38</v>
      </c>
      <c r="C577" s="2">
        <v>1448</v>
      </c>
      <c r="D577" s="2" t="s">
        <v>1803</v>
      </c>
      <c r="E577" s="2" t="s">
        <v>1803</v>
      </c>
      <c r="F577" s="2" t="s">
        <v>1803</v>
      </c>
      <c r="G577">
        <v>0</v>
      </c>
      <c r="H577">
        <v>0</v>
      </c>
      <c r="I577">
        <v>0</v>
      </c>
      <c r="J577">
        <v>0</v>
      </c>
      <c r="K577" s="2">
        <v>0</v>
      </c>
      <c r="L577">
        <v>0</v>
      </c>
      <c r="M577">
        <v>0</v>
      </c>
    </row>
    <row r="578" spans="1:13">
      <c r="A578" s="2" t="s">
        <v>1852</v>
      </c>
      <c r="B578">
        <v>38</v>
      </c>
      <c r="C578" s="2">
        <v>1449</v>
      </c>
      <c r="D578" s="2" t="s">
        <v>1803</v>
      </c>
      <c r="E578" s="2" t="s">
        <v>1803</v>
      </c>
      <c r="F578" s="2" t="s">
        <v>1803</v>
      </c>
      <c r="G578">
        <v>0</v>
      </c>
      <c r="H578">
        <v>0</v>
      </c>
      <c r="I578">
        <v>0</v>
      </c>
      <c r="J578">
        <v>0</v>
      </c>
      <c r="K578" s="2">
        <v>0</v>
      </c>
      <c r="L578">
        <v>0</v>
      </c>
      <c r="M578">
        <v>0</v>
      </c>
    </row>
    <row r="579" spans="1:13">
      <c r="A579" s="2" t="s">
        <v>1853</v>
      </c>
      <c r="B579">
        <v>38</v>
      </c>
      <c r="C579" s="2">
        <v>1450</v>
      </c>
      <c r="D579" s="2" t="s">
        <v>1803</v>
      </c>
      <c r="E579" s="2" t="s">
        <v>1803</v>
      </c>
      <c r="F579" s="2" t="s">
        <v>1803</v>
      </c>
      <c r="G579">
        <v>0</v>
      </c>
      <c r="H579">
        <v>0</v>
      </c>
      <c r="I579">
        <v>0</v>
      </c>
      <c r="J579">
        <v>0</v>
      </c>
      <c r="K579" s="2">
        <v>0</v>
      </c>
      <c r="L579">
        <v>0</v>
      </c>
      <c r="M579">
        <v>0</v>
      </c>
    </row>
    <row r="580" spans="1:13">
      <c r="A580" s="2" t="s">
        <v>1854</v>
      </c>
      <c r="B580">
        <v>38</v>
      </c>
      <c r="C580" s="2">
        <v>1451</v>
      </c>
      <c r="D580" s="2" t="s">
        <v>1803</v>
      </c>
      <c r="E580" s="2" t="s">
        <v>1803</v>
      </c>
      <c r="F580" s="2" t="s">
        <v>1803</v>
      </c>
      <c r="G580">
        <v>0</v>
      </c>
      <c r="H580">
        <v>0</v>
      </c>
      <c r="I580">
        <v>0</v>
      </c>
      <c r="J580">
        <v>0</v>
      </c>
      <c r="K580" s="2">
        <v>0</v>
      </c>
      <c r="L580">
        <v>0</v>
      </c>
      <c r="M580">
        <v>0</v>
      </c>
    </row>
    <row r="581" spans="1:13">
      <c r="A581" s="2" t="s">
        <v>1855</v>
      </c>
      <c r="B581">
        <v>38</v>
      </c>
      <c r="C581" s="2">
        <v>1452</v>
      </c>
      <c r="D581" s="2" t="s">
        <v>1803</v>
      </c>
      <c r="E581" s="2" t="s">
        <v>1803</v>
      </c>
      <c r="F581" s="2" t="s">
        <v>1803</v>
      </c>
      <c r="G581">
        <v>0</v>
      </c>
      <c r="H581">
        <v>0</v>
      </c>
      <c r="I581">
        <v>0</v>
      </c>
      <c r="J581">
        <v>0</v>
      </c>
      <c r="K581" s="2">
        <v>0</v>
      </c>
      <c r="L581">
        <v>0</v>
      </c>
      <c r="M581">
        <v>0</v>
      </c>
    </row>
    <row r="582" spans="1:13">
      <c r="A582" s="2" t="s">
        <v>172</v>
      </c>
      <c r="B582">
        <v>38</v>
      </c>
      <c r="C582" s="2">
        <v>1453</v>
      </c>
      <c r="D582" s="2" t="s">
        <v>1803</v>
      </c>
      <c r="E582" s="2" t="s">
        <v>1803</v>
      </c>
      <c r="F582" s="2" t="s">
        <v>1803</v>
      </c>
      <c r="G582">
        <v>0</v>
      </c>
      <c r="H582">
        <v>0</v>
      </c>
      <c r="I582">
        <v>0</v>
      </c>
      <c r="J582">
        <v>0</v>
      </c>
      <c r="K582" s="2">
        <v>0</v>
      </c>
      <c r="L582">
        <v>0</v>
      </c>
      <c r="M582">
        <v>0</v>
      </c>
    </row>
    <row r="583" spans="1:13">
      <c r="A583" s="2" t="s">
        <v>1856</v>
      </c>
      <c r="B583">
        <v>38</v>
      </c>
      <c r="C583" s="2">
        <v>1454</v>
      </c>
      <c r="D583" s="2" t="s">
        <v>1803</v>
      </c>
      <c r="E583" s="2" t="s">
        <v>1803</v>
      </c>
      <c r="F583" s="2" t="s">
        <v>1803</v>
      </c>
      <c r="G583">
        <v>0</v>
      </c>
      <c r="H583">
        <v>0</v>
      </c>
      <c r="I583">
        <v>0</v>
      </c>
      <c r="J583">
        <v>0</v>
      </c>
      <c r="K583" s="2">
        <v>0</v>
      </c>
      <c r="L583">
        <v>0</v>
      </c>
      <c r="M583">
        <v>0</v>
      </c>
    </row>
    <row r="584" spans="1:13">
      <c r="A584" s="2" t="s">
        <v>1857</v>
      </c>
      <c r="B584">
        <v>38</v>
      </c>
      <c r="C584" s="2">
        <v>1455</v>
      </c>
      <c r="D584" s="2" t="s">
        <v>1803</v>
      </c>
      <c r="E584" s="2" t="s">
        <v>1803</v>
      </c>
      <c r="F584" s="2" t="s">
        <v>1803</v>
      </c>
      <c r="G584">
        <v>0</v>
      </c>
      <c r="H584">
        <v>0</v>
      </c>
      <c r="I584">
        <v>0</v>
      </c>
      <c r="J584">
        <v>0</v>
      </c>
      <c r="K584" s="2">
        <v>0</v>
      </c>
      <c r="L584">
        <v>0</v>
      </c>
      <c r="M584">
        <v>0</v>
      </c>
    </row>
    <row r="585" spans="1:13">
      <c r="A585" s="2" t="s">
        <v>1858</v>
      </c>
      <c r="B585">
        <v>38</v>
      </c>
      <c r="C585" s="2">
        <v>1456</v>
      </c>
      <c r="D585" s="2" t="s">
        <v>1803</v>
      </c>
      <c r="E585" s="2" t="s">
        <v>1803</v>
      </c>
      <c r="F585" s="2" t="s">
        <v>1803</v>
      </c>
      <c r="G585">
        <v>0</v>
      </c>
      <c r="H585">
        <v>0</v>
      </c>
      <c r="I585">
        <v>0</v>
      </c>
      <c r="J585">
        <v>0</v>
      </c>
      <c r="K585" s="2">
        <v>0</v>
      </c>
      <c r="L585">
        <v>0</v>
      </c>
      <c r="M585">
        <v>0</v>
      </c>
    </row>
    <row r="586" spans="1:13">
      <c r="A586" s="2" t="s">
        <v>1859</v>
      </c>
      <c r="B586">
        <v>38</v>
      </c>
      <c r="C586" s="2">
        <v>1457</v>
      </c>
      <c r="D586" s="2" t="s">
        <v>1803</v>
      </c>
      <c r="E586" s="2" t="s">
        <v>1803</v>
      </c>
      <c r="F586" s="2" t="s">
        <v>1803</v>
      </c>
      <c r="G586">
        <v>0</v>
      </c>
      <c r="H586">
        <v>0</v>
      </c>
      <c r="I586">
        <v>0</v>
      </c>
      <c r="J586">
        <v>0</v>
      </c>
      <c r="K586" s="2">
        <v>0</v>
      </c>
      <c r="L586">
        <v>0</v>
      </c>
      <c r="M586">
        <v>0</v>
      </c>
    </row>
    <row r="587" spans="1:13">
      <c r="A587" s="2" t="s">
        <v>1860</v>
      </c>
      <c r="B587">
        <v>38</v>
      </c>
      <c r="C587" s="2">
        <v>1458</v>
      </c>
      <c r="D587" s="2" t="s">
        <v>1803</v>
      </c>
      <c r="E587" s="2" t="s">
        <v>1803</v>
      </c>
      <c r="F587" s="2" t="s">
        <v>1803</v>
      </c>
      <c r="G587">
        <v>0</v>
      </c>
      <c r="H587">
        <v>0</v>
      </c>
      <c r="I587">
        <v>0</v>
      </c>
      <c r="J587">
        <v>0</v>
      </c>
      <c r="K587" s="2">
        <v>0</v>
      </c>
      <c r="L587">
        <v>0</v>
      </c>
      <c r="M587">
        <v>0</v>
      </c>
    </row>
    <row r="588" spans="1:13">
      <c r="A588" s="2" t="s">
        <v>175</v>
      </c>
      <c r="B588">
        <v>38</v>
      </c>
      <c r="C588" s="2">
        <v>1459</v>
      </c>
      <c r="D588" s="2" t="s">
        <v>1803</v>
      </c>
      <c r="E588" s="2" t="s">
        <v>1803</v>
      </c>
      <c r="F588" s="2" t="s">
        <v>1803</v>
      </c>
      <c r="G588">
        <v>0</v>
      </c>
      <c r="H588">
        <v>0</v>
      </c>
      <c r="I588">
        <v>0</v>
      </c>
      <c r="J588">
        <v>0</v>
      </c>
      <c r="K588" s="2">
        <v>0</v>
      </c>
      <c r="L588">
        <v>0</v>
      </c>
      <c r="M588">
        <v>0</v>
      </c>
    </row>
    <row r="589" spans="1:13">
      <c r="A589" s="2" t="s">
        <v>1861</v>
      </c>
      <c r="B589">
        <v>38</v>
      </c>
      <c r="C589" s="2">
        <v>1460</v>
      </c>
      <c r="D589" s="2" t="s">
        <v>1803</v>
      </c>
      <c r="E589" s="2" t="s">
        <v>1803</v>
      </c>
      <c r="F589" s="2" t="s">
        <v>1803</v>
      </c>
      <c r="G589">
        <v>0</v>
      </c>
      <c r="H589">
        <v>0</v>
      </c>
      <c r="I589">
        <v>0</v>
      </c>
      <c r="J589">
        <v>0</v>
      </c>
      <c r="K589" s="2">
        <v>0</v>
      </c>
      <c r="L589">
        <v>0</v>
      </c>
      <c r="M589">
        <v>0</v>
      </c>
    </row>
    <row r="590" spans="1:13">
      <c r="A590" s="2" t="s">
        <v>1862</v>
      </c>
      <c r="B590">
        <v>38</v>
      </c>
      <c r="C590" s="2">
        <v>1461</v>
      </c>
      <c r="D590" s="2" t="s">
        <v>1803</v>
      </c>
      <c r="E590" s="2" t="s">
        <v>1803</v>
      </c>
      <c r="F590" s="2" t="s">
        <v>1803</v>
      </c>
      <c r="G590">
        <v>0</v>
      </c>
      <c r="H590">
        <v>0</v>
      </c>
      <c r="I590">
        <v>0</v>
      </c>
      <c r="J590">
        <v>0</v>
      </c>
      <c r="K590" s="2">
        <v>0</v>
      </c>
      <c r="L590">
        <v>0</v>
      </c>
      <c r="M590">
        <v>0</v>
      </c>
    </row>
    <row r="591" spans="1:13">
      <c r="A591" s="2" t="s">
        <v>1863</v>
      </c>
      <c r="B591">
        <v>38</v>
      </c>
      <c r="C591" s="2">
        <v>1462</v>
      </c>
      <c r="D591" s="2" t="s">
        <v>1803</v>
      </c>
      <c r="E591" s="2" t="s">
        <v>1803</v>
      </c>
      <c r="F591" s="2" t="s">
        <v>1803</v>
      </c>
      <c r="G591">
        <v>0</v>
      </c>
      <c r="H591">
        <v>0</v>
      </c>
      <c r="I591">
        <v>0</v>
      </c>
      <c r="J591">
        <v>0</v>
      </c>
      <c r="K591" s="2">
        <v>0</v>
      </c>
      <c r="L591">
        <v>0</v>
      </c>
      <c r="M591">
        <v>0</v>
      </c>
    </row>
    <row r="592" spans="1:13">
      <c r="A592" s="2" t="s">
        <v>1864</v>
      </c>
      <c r="B592">
        <v>38</v>
      </c>
      <c r="C592" s="2">
        <v>1463</v>
      </c>
      <c r="D592" s="2" t="s">
        <v>1803</v>
      </c>
      <c r="E592" s="2" t="s">
        <v>1803</v>
      </c>
      <c r="F592" s="2" t="s">
        <v>1803</v>
      </c>
      <c r="G592">
        <v>0</v>
      </c>
      <c r="H592">
        <v>0</v>
      </c>
      <c r="I592">
        <v>0</v>
      </c>
      <c r="J592">
        <v>0</v>
      </c>
      <c r="K592" s="2">
        <v>0</v>
      </c>
      <c r="L592">
        <v>0</v>
      </c>
      <c r="M592">
        <v>0</v>
      </c>
    </row>
    <row r="593" spans="1:13">
      <c r="A593" s="2" t="s">
        <v>1865</v>
      </c>
      <c r="B593">
        <v>38</v>
      </c>
      <c r="C593" s="2">
        <v>1464</v>
      </c>
      <c r="D593" s="2" t="s">
        <v>1803</v>
      </c>
      <c r="E593" s="2" t="s">
        <v>1803</v>
      </c>
      <c r="F593" s="2" t="s">
        <v>1803</v>
      </c>
      <c r="G593">
        <v>0</v>
      </c>
      <c r="H593">
        <v>0</v>
      </c>
      <c r="I593">
        <v>0</v>
      </c>
      <c r="J593">
        <v>0</v>
      </c>
      <c r="K593" s="2">
        <v>0</v>
      </c>
      <c r="L593">
        <v>0</v>
      </c>
      <c r="M593">
        <v>0</v>
      </c>
    </row>
    <row r="594" spans="1:13">
      <c r="A594" s="2" t="s">
        <v>178</v>
      </c>
      <c r="B594">
        <v>38</v>
      </c>
      <c r="C594" s="2">
        <v>1465</v>
      </c>
      <c r="D594" s="2" t="s">
        <v>1803</v>
      </c>
      <c r="E594" s="2" t="s">
        <v>1803</v>
      </c>
      <c r="F594" s="2" t="s">
        <v>1803</v>
      </c>
      <c r="G594">
        <v>0</v>
      </c>
      <c r="H594">
        <v>0</v>
      </c>
      <c r="I594">
        <v>0</v>
      </c>
      <c r="J594">
        <v>0</v>
      </c>
      <c r="K594" s="2">
        <v>0</v>
      </c>
      <c r="L594">
        <v>0</v>
      </c>
      <c r="M594">
        <v>0</v>
      </c>
    </row>
    <row r="595" spans="1:13">
      <c r="A595" s="2" t="s">
        <v>1866</v>
      </c>
      <c r="B595">
        <v>38</v>
      </c>
      <c r="C595" s="2">
        <v>1466</v>
      </c>
      <c r="D595" s="2" t="s">
        <v>1803</v>
      </c>
      <c r="E595" s="2" t="s">
        <v>1803</v>
      </c>
      <c r="F595" s="2" t="s">
        <v>1803</v>
      </c>
      <c r="G595">
        <v>0</v>
      </c>
      <c r="H595">
        <v>0</v>
      </c>
      <c r="I595">
        <v>0</v>
      </c>
      <c r="J595">
        <v>0</v>
      </c>
      <c r="K595" s="2">
        <v>0</v>
      </c>
      <c r="L595">
        <v>0</v>
      </c>
      <c r="M595">
        <v>0</v>
      </c>
    </row>
    <row r="596" spans="1:13">
      <c r="A596" s="2" t="s">
        <v>1867</v>
      </c>
      <c r="B596">
        <v>38</v>
      </c>
      <c r="C596" s="2">
        <v>1467</v>
      </c>
      <c r="D596" s="2" t="s">
        <v>1803</v>
      </c>
      <c r="E596" s="2" t="s">
        <v>1803</v>
      </c>
      <c r="F596" s="2" t="s">
        <v>1803</v>
      </c>
      <c r="G596">
        <v>0</v>
      </c>
      <c r="H596">
        <v>0</v>
      </c>
      <c r="I596">
        <v>0</v>
      </c>
      <c r="J596">
        <v>0</v>
      </c>
      <c r="K596" s="2">
        <v>0</v>
      </c>
      <c r="L596">
        <v>0</v>
      </c>
      <c r="M596">
        <v>0</v>
      </c>
    </row>
    <row r="597" spans="1:13">
      <c r="A597" s="2" t="s">
        <v>1868</v>
      </c>
      <c r="B597">
        <v>38</v>
      </c>
      <c r="C597" s="2">
        <v>1468</v>
      </c>
      <c r="D597" s="2" t="s">
        <v>1803</v>
      </c>
      <c r="E597" s="2" t="s">
        <v>1803</v>
      </c>
      <c r="F597" s="2" t="s">
        <v>1803</v>
      </c>
      <c r="G597">
        <v>0</v>
      </c>
      <c r="H597">
        <v>0</v>
      </c>
      <c r="I597">
        <v>0</v>
      </c>
      <c r="J597">
        <v>0</v>
      </c>
      <c r="K597" s="2">
        <v>0</v>
      </c>
      <c r="L597">
        <v>0</v>
      </c>
      <c r="M597">
        <v>0</v>
      </c>
    </row>
    <row r="598" spans="1:13">
      <c r="A598" s="2" t="s">
        <v>1869</v>
      </c>
      <c r="B598">
        <v>38</v>
      </c>
      <c r="C598" s="2">
        <v>1469</v>
      </c>
      <c r="D598" s="2" t="s">
        <v>1803</v>
      </c>
      <c r="E598" s="2" t="s">
        <v>1803</v>
      </c>
      <c r="F598" s="2" t="s">
        <v>1803</v>
      </c>
      <c r="G598">
        <v>0</v>
      </c>
      <c r="H598">
        <v>0</v>
      </c>
      <c r="I598">
        <v>0</v>
      </c>
      <c r="J598">
        <v>0</v>
      </c>
      <c r="K598" s="2">
        <v>0</v>
      </c>
      <c r="L598">
        <v>0</v>
      </c>
      <c r="M598">
        <v>0</v>
      </c>
    </row>
    <row r="599" spans="1:13">
      <c r="A599" s="2" t="s">
        <v>1870</v>
      </c>
      <c r="B599">
        <v>38</v>
      </c>
      <c r="C599" s="2">
        <v>1470</v>
      </c>
      <c r="D599" s="2" t="s">
        <v>1803</v>
      </c>
      <c r="E599" s="2" t="s">
        <v>1803</v>
      </c>
      <c r="F599" s="2" t="s">
        <v>1803</v>
      </c>
      <c r="G599">
        <v>0</v>
      </c>
      <c r="H599">
        <v>0</v>
      </c>
      <c r="I599">
        <v>0</v>
      </c>
      <c r="J599">
        <v>0</v>
      </c>
      <c r="K599" s="2">
        <v>0</v>
      </c>
      <c r="L599">
        <v>0</v>
      </c>
      <c r="M599">
        <v>0</v>
      </c>
    </row>
    <row r="600" spans="1:13">
      <c r="A600" s="2" t="s">
        <v>181</v>
      </c>
      <c r="B600">
        <v>38</v>
      </c>
      <c r="C600" s="2">
        <v>1471</v>
      </c>
      <c r="D600" s="2" t="s">
        <v>1803</v>
      </c>
      <c r="E600" s="2" t="s">
        <v>1803</v>
      </c>
      <c r="F600" s="2" t="s">
        <v>1803</v>
      </c>
      <c r="G600">
        <v>0</v>
      </c>
      <c r="H600">
        <v>0</v>
      </c>
      <c r="I600">
        <v>0</v>
      </c>
      <c r="J600">
        <v>0</v>
      </c>
      <c r="K600" s="2">
        <v>0</v>
      </c>
      <c r="L600">
        <v>0</v>
      </c>
      <c r="M600">
        <v>0</v>
      </c>
    </row>
    <row r="601" spans="1:13">
      <c r="A601" s="2" t="s">
        <v>1871</v>
      </c>
      <c r="B601">
        <v>38</v>
      </c>
      <c r="C601" s="2">
        <v>1472</v>
      </c>
      <c r="D601" s="2" t="s">
        <v>1803</v>
      </c>
      <c r="E601" s="2" t="s">
        <v>1803</v>
      </c>
      <c r="F601" s="2" t="s">
        <v>1803</v>
      </c>
      <c r="G601">
        <v>0</v>
      </c>
      <c r="H601">
        <v>0</v>
      </c>
      <c r="I601">
        <v>0</v>
      </c>
      <c r="J601">
        <v>0</v>
      </c>
      <c r="K601" s="2">
        <v>0</v>
      </c>
      <c r="L601">
        <v>0</v>
      </c>
      <c r="M601">
        <v>0</v>
      </c>
    </row>
    <row r="602" spans="1:13">
      <c r="A602" s="2" t="s">
        <v>1872</v>
      </c>
      <c r="B602">
        <v>38</v>
      </c>
      <c r="C602" s="2">
        <v>1473</v>
      </c>
      <c r="D602" s="2" t="s">
        <v>1803</v>
      </c>
      <c r="E602" s="2" t="s">
        <v>1803</v>
      </c>
      <c r="F602" s="2" t="s">
        <v>1803</v>
      </c>
      <c r="G602">
        <v>0</v>
      </c>
      <c r="H602">
        <v>0</v>
      </c>
      <c r="I602">
        <v>0</v>
      </c>
      <c r="J602">
        <v>0</v>
      </c>
      <c r="K602" s="2">
        <v>0</v>
      </c>
      <c r="L602">
        <v>0</v>
      </c>
      <c r="M602">
        <v>0</v>
      </c>
    </row>
    <row r="603" spans="1:13">
      <c r="A603" s="2" t="s">
        <v>1873</v>
      </c>
      <c r="B603">
        <v>38</v>
      </c>
      <c r="C603" s="2">
        <v>1474</v>
      </c>
      <c r="D603" s="2" t="s">
        <v>1803</v>
      </c>
      <c r="E603" s="2" t="s">
        <v>1803</v>
      </c>
      <c r="F603" s="2" t="s">
        <v>1803</v>
      </c>
      <c r="G603">
        <v>0</v>
      </c>
      <c r="H603">
        <v>0</v>
      </c>
      <c r="I603">
        <v>0</v>
      </c>
      <c r="J603">
        <v>0</v>
      </c>
      <c r="K603" s="2">
        <v>0</v>
      </c>
      <c r="L603">
        <v>0</v>
      </c>
      <c r="M603">
        <v>0</v>
      </c>
    </row>
    <row r="604" spans="1:13">
      <c r="A604" s="2" t="s">
        <v>1874</v>
      </c>
      <c r="B604">
        <v>38</v>
      </c>
      <c r="C604" s="2">
        <v>1475</v>
      </c>
      <c r="D604" s="2" t="s">
        <v>1803</v>
      </c>
      <c r="E604" s="2" t="s">
        <v>1803</v>
      </c>
      <c r="F604" s="2" t="s">
        <v>1803</v>
      </c>
      <c r="G604">
        <v>0</v>
      </c>
      <c r="H604">
        <v>0</v>
      </c>
      <c r="I604">
        <v>0</v>
      </c>
      <c r="J604">
        <v>0</v>
      </c>
      <c r="K604" s="2">
        <v>0</v>
      </c>
      <c r="L604">
        <v>0</v>
      </c>
      <c r="M604">
        <v>0</v>
      </c>
    </row>
    <row r="605" spans="1:13">
      <c r="A605" s="2" t="s">
        <v>1875</v>
      </c>
      <c r="B605">
        <v>38</v>
      </c>
      <c r="C605" s="2">
        <v>1476</v>
      </c>
      <c r="D605" s="2" t="s">
        <v>1803</v>
      </c>
      <c r="E605" s="2" t="s">
        <v>1803</v>
      </c>
      <c r="F605" s="2" t="s">
        <v>1803</v>
      </c>
      <c r="G605">
        <v>0</v>
      </c>
      <c r="H605">
        <v>0</v>
      </c>
      <c r="I605">
        <v>0</v>
      </c>
      <c r="J605">
        <v>0</v>
      </c>
      <c r="K605" s="2">
        <v>0</v>
      </c>
      <c r="L605">
        <v>0</v>
      </c>
      <c r="M605">
        <v>0</v>
      </c>
    </row>
    <row r="606" spans="1:13">
      <c r="A606" s="2" t="s">
        <v>184</v>
      </c>
      <c r="B606">
        <v>38</v>
      </c>
      <c r="C606" s="2">
        <v>1477</v>
      </c>
      <c r="D606" s="2" t="s">
        <v>1803</v>
      </c>
      <c r="E606" s="2" t="s">
        <v>1803</v>
      </c>
      <c r="F606" s="2" t="s">
        <v>1803</v>
      </c>
      <c r="G606">
        <v>0</v>
      </c>
      <c r="H606">
        <v>0</v>
      </c>
      <c r="I606">
        <v>0</v>
      </c>
      <c r="J606">
        <v>0</v>
      </c>
      <c r="K606" s="2">
        <v>0</v>
      </c>
      <c r="L606">
        <v>0</v>
      </c>
      <c r="M606">
        <v>0</v>
      </c>
    </row>
    <row r="607" spans="1:13">
      <c r="A607" s="2" t="s">
        <v>1876</v>
      </c>
      <c r="B607">
        <v>38</v>
      </c>
      <c r="C607" s="2">
        <v>1478</v>
      </c>
      <c r="D607" s="2" t="s">
        <v>1803</v>
      </c>
      <c r="E607" s="2" t="s">
        <v>1803</v>
      </c>
      <c r="F607" s="2" t="s">
        <v>1803</v>
      </c>
      <c r="G607">
        <v>0</v>
      </c>
      <c r="H607">
        <v>0</v>
      </c>
      <c r="I607">
        <v>0</v>
      </c>
      <c r="J607">
        <v>0</v>
      </c>
      <c r="K607" s="2">
        <v>0</v>
      </c>
      <c r="L607">
        <v>0</v>
      </c>
      <c r="M607">
        <v>0</v>
      </c>
    </row>
    <row r="608" spans="1:13">
      <c r="A608" s="2" t="s">
        <v>1877</v>
      </c>
      <c r="B608">
        <v>38</v>
      </c>
      <c r="C608" s="2">
        <v>1479</v>
      </c>
      <c r="D608" s="2" t="s">
        <v>1803</v>
      </c>
      <c r="E608" s="2" t="s">
        <v>1803</v>
      </c>
      <c r="F608" s="2" t="s">
        <v>1803</v>
      </c>
      <c r="G608">
        <v>0</v>
      </c>
      <c r="H608">
        <v>0</v>
      </c>
      <c r="I608">
        <v>0</v>
      </c>
      <c r="J608">
        <v>0</v>
      </c>
      <c r="K608" s="2">
        <v>0</v>
      </c>
      <c r="L608">
        <v>0</v>
      </c>
      <c r="M608">
        <v>0</v>
      </c>
    </row>
    <row r="609" spans="1:13">
      <c r="A609" s="2" t="s">
        <v>1878</v>
      </c>
      <c r="B609">
        <v>38</v>
      </c>
      <c r="C609" s="2">
        <v>1480</v>
      </c>
      <c r="D609" s="2" t="s">
        <v>1803</v>
      </c>
      <c r="E609" s="2" t="s">
        <v>1803</v>
      </c>
      <c r="F609" s="2" t="s">
        <v>1803</v>
      </c>
      <c r="G609">
        <v>0</v>
      </c>
      <c r="H609">
        <v>0</v>
      </c>
      <c r="I609">
        <v>0</v>
      </c>
      <c r="J609">
        <v>0</v>
      </c>
      <c r="K609" s="2">
        <v>0</v>
      </c>
      <c r="L609">
        <v>0</v>
      </c>
      <c r="M609">
        <v>0</v>
      </c>
    </row>
    <row r="610" spans="1:13">
      <c r="A610" s="2" t="s">
        <v>1879</v>
      </c>
      <c r="B610">
        <v>38</v>
      </c>
      <c r="C610" s="2">
        <v>1481</v>
      </c>
      <c r="D610" s="2" t="s">
        <v>1803</v>
      </c>
      <c r="E610" s="2" t="s">
        <v>1803</v>
      </c>
      <c r="F610" s="2" t="s">
        <v>1803</v>
      </c>
      <c r="G610">
        <v>0</v>
      </c>
      <c r="H610">
        <v>0</v>
      </c>
      <c r="I610">
        <v>0</v>
      </c>
      <c r="J610">
        <v>0</v>
      </c>
      <c r="K610" s="2">
        <v>0</v>
      </c>
      <c r="L610">
        <v>0</v>
      </c>
      <c r="M610">
        <v>0</v>
      </c>
    </row>
    <row r="611" spans="1:13">
      <c r="A611" s="2" t="s">
        <v>1880</v>
      </c>
      <c r="B611">
        <v>38</v>
      </c>
      <c r="C611" s="2">
        <v>1482</v>
      </c>
      <c r="D611" s="2" t="s">
        <v>1803</v>
      </c>
      <c r="E611" s="2" t="s">
        <v>1803</v>
      </c>
      <c r="F611" s="2" t="s">
        <v>1803</v>
      </c>
      <c r="G611">
        <v>0</v>
      </c>
      <c r="H611">
        <v>0</v>
      </c>
      <c r="I611">
        <v>0</v>
      </c>
      <c r="J611">
        <v>0</v>
      </c>
      <c r="K611" s="2">
        <v>0</v>
      </c>
      <c r="L611">
        <v>0</v>
      </c>
      <c r="M611">
        <v>0</v>
      </c>
    </row>
    <row r="612" spans="1:13">
      <c r="A612" s="2" t="s">
        <v>187</v>
      </c>
      <c r="B612">
        <v>38</v>
      </c>
      <c r="C612" s="2">
        <v>1483</v>
      </c>
      <c r="D612" s="2" t="s">
        <v>1803</v>
      </c>
      <c r="E612" s="2" t="s">
        <v>1803</v>
      </c>
      <c r="F612" s="2" t="s">
        <v>1803</v>
      </c>
      <c r="G612">
        <v>0</v>
      </c>
      <c r="H612">
        <v>0</v>
      </c>
      <c r="I612">
        <v>0</v>
      </c>
      <c r="J612">
        <v>0</v>
      </c>
      <c r="K612" s="2">
        <v>0</v>
      </c>
      <c r="L612">
        <v>0</v>
      </c>
      <c r="M612">
        <v>0</v>
      </c>
    </row>
    <row r="613" spans="1:13">
      <c r="A613" s="2" t="s">
        <v>1881</v>
      </c>
      <c r="B613">
        <v>38</v>
      </c>
      <c r="C613" s="2">
        <v>1484</v>
      </c>
      <c r="D613" s="2" t="s">
        <v>1803</v>
      </c>
      <c r="E613" s="2" t="s">
        <v>1803</v>
      </c>
      <c r="F613" s="2" t="s">
        <v>1803</v>
      </c>
      <c r="G613">
        <v>0</v>
      </c>
      <c r="H613">
        <v>0</v>
      </c>
      <c r="I613">
        <v>0</v>
      </c>
      <c r="J613">
        <v>0</v>
      </c>
      <c r="K613" s="2">
        <v>0</v>
      </c>
      <c r="L613">
        <v>0</v>
      </c>
      <c r="M613">
        <v>0</v>
      </c>
    </row>
    <row r="614" spans="1:13">
      <c r="A614" s="2" t="s">
        <v>1882</v>
      </c>
      <c r="B614">
        <v>38</v>
      </c>
      <c r="C614" s="2">
        <v>1485</v>
      </c>
      <c r="D614" s="2" t="s">
        <v>1803</v>
      </c>
      <c r="E614" s="2" t="s">
        <v>1803</v>
      </c>
      <c r="F614" s="2" t="s">
        <v>1803</v>
      </c>
      <c r="G614">
        <v>0</v>
      </c>
      <c r="H614">
        <v>0</v>
      </c>
      <c r="I614">
        <v>0</v>
      </c>
      <c r="J614">
        <v>0</v>
      </c>
      <c r="K614" s="2">
        <v>0</v>
      </c>
      <c r="L614">
        <v>0</v>
      </c>
      <c r="M614">
        <v>0</v>
      </c>
    </row>
    <row r="615" spans="1:13">
      <c r="A615" s="2" t="s">
        <v>1883</v>
      </c>
      <c r="B615">
        <v>38</v>
      </c>
      <c r="C615" s="2">
        <v>1486</v>
      </c>
      <c r="D615" s="2" t="s">
        <v>1803</v>
      </c>
      <c r="E615" s="2" t="s">
        <v>1803</v>
      </c>
      <c r="F615" s="2" t="s">
        <v>1803</v>
      </c>
      <c r="G615">
        <v>0</v>
      </c>
      <c r="H615">
        <v>0</v>
      </c>
      <c r="I615">
        <v>0</v>
      </c>
      <c r="J615">
        <v>0</v>
      </c>
      <c r="K615" s="2">
        <v>0</v>
      </c>
      <c r="L615">
        <v>0</v>
      </c>
      <c r="M615">
        <v>0</v>
      </c>
    </row>
    <row r="616" spans="1:13">
      <c r="A616" s="2" t="s">
        <v>1884</v>
      </c>
      <c r="B616">
        <v>38</v>
      </c>
      <c r="C616" s="2">
        <v>1487</v>
      </c>
      <c r="D616" s="2" t="s">
        <v>1803</v>
      </c>
      <c r="E616" s="2" t="s">
        <v>1803</v>
      </c>
      <c r="F616" s="2" t="s">
        <v>1803</v>
      </c>
      <c r="G616">
        <v>0</v>
      </c>
      <c r="H616">
        <v>0</v>
      </c>
      <c r="I616">
        <v>0</v>
      </c>
      <c r="J616">
        <v>0</v>
      </c>
      <c r="K616" s="2">
        <v>0</v>
      </c>
      <c r="L616">
        <v>0</v>
      </c>
      <c r="M616">
        <v>0</v>
      </c>
    </row>
    <row r="617" spans="1:13">
      <c r="A617" s="2" t="s">
        <v>1885</v>
      </c>
      <c r="B617">
        <v>38</v>
      </c>
      <c r="C617" s="2">
        <v>1488</v>
      </c>
      <c r="D617" s="2" t="s">
        <v>1803</v>
      </c>
      <c r="E617" s="2" t="s">
        <v>1803</v>
      </c>
      <c r="F617" s="2" t="s">
        <v>1803</v>
      </c>
      <c r="G617">
        <v>0</v>
      </c>
      <c r="H617">
        <v>0</v>
      </c>
      <c r="I617">
        <v>0</v>
      </c>
      <c r="J617">
        <v>0</v>
      </c>
      <c r="K617" s="2">
        <v>0</v>
      </c>
      <c r="L617">
        <v>0</v>
      </c>
      <c r="M617">
        <v>0</v>
      </c>
    </row>
    <row r="618" spans="1:13">
      <c r="A618" s="2" t="s">
        <v>190</v>
      </c>
      <c r="B618">
        <v>38</v>
      </c>
      <c r="C618" s="2">
        <v>1489</v>
      </c>
      <c r="D618" s="2" t="s">
        <v>1803</v>
      </c>
      <c r="E618" s="2" t="s">
        <v>1803</v>
      </c>
      <c r="F618" s="2" t="s">
        <v>1803</v>
      </c>
      <c r="G618">
        <v>0</v>
      </c>
      <c r="H618">
        <v>0</v>
      </c>
      <c r="I618">
        <v>0</v>
      </c>
      <c r="J618">
        <v>0</v>
      </c>
      <c r="K618" s="2">
        <v>0</v>
      </c>
      <c r="L618">
        <v>0</v>
      </c>
      <c r="M618">
        <v>0</v>
      </c>
    </row>
    <row r="619" spans="1:13">
      <c r="A619" s="2" t="s">
        <v>1886</v>
      </c>
      <c r="B619">
        <v>38</v>
      </c>
      <c r="C619" s="2">
        <v>1490</v>
      </c>
      <c r="D619" s="2" t="s">
        <v>1803</v>
      </c>
      <c r="E619" s="2" t="s">
        <v>1803</v>
      </c>
      <c r="F619" s="2" t="s">
        <v>1803</v>
      </c>
      <c r="G619">
        <v>0</v>
      </c>
      <c r="H619">
        <v>0</v>
      </c>
      <c r="I619">
        <v>0</v>
      </c>
      <c r="J619">
        <v>0</v>
      </c>
      <c r="K619" s="2">
        <v>0</v>
      </c>
      <c r="L619">
        <v>0</v>
      </c>
      <c r="M619">
        <v>0</v>
      </c>
    </row>
    <row r="620" spans="1:13">
      <c r="A620" s="2" t="s">
        <v>1887</v>
      </c>
      <c r="B620">
        <v>38</v>
      </c>
      <c r="C620" s="2">
        <v>1491</v>
      </c>
      <c r="D620" s="2" t="s">
        <v>1803</v>
      </c>
      <c r="E620" s="2" t="s">
        <v>1803</v>
      </c>
      <c r="F620" s="2" t="s">
        <v>1803</v>
      </c>
      <c r="G620">
        <v>0</v>
      </c>
      <c r="H620">
        <v>0</v>
      </c>
      <c r="I620">
        <v>0</v>
      </c>
      <c r="J620">
        <v>0</v>
      </c>
      <c r="K620" s="2">
        <v>0</v>
      </c>
      <c r="L620">
        <v>0</v>
      </c>
      <c r="M620">
        <v>0</v>
      </c>
    </row>
    <row r="621" spans="1:13">
      <c r="A621" s="2" t="s">
        <v>1888</v>
      </c>
      <c r="B621">
        <v>38</v>
      </c>
      <c r="C621" s="2">
        <v>1492</v>
      </c>
      <c r="D621" s="2" t="s">
        <v>1803</v>
      </c>
      <c r="E621" s="2" t="s">
        <v>1803</v>
      </c>
      <c r="F621" s="2" t="s">
        <v>1803</v>
      </c>
      <c r="G621">
        <v>0</v>
      </c>
      <c r="H621">
        <v>0</v>
      </c>
      <c r="I621">
        <v>0</v>
      </c>
      <c r="J621">
        <v>0</v>
      </c>
      <c r="K621" s="2">
        <v>0</v>
      </c>
      <c r="L621">
        <v>0</v>
      </c>
      <c r="M621">
        <v>0</v>
      </c>
    </row>
    <row r="622" spans="1:13">
      <c r="A622" s="2" t="s">
        <v>1889</v>
      </c>
      <c r="B622">
        <v>38</v>
      </c>
      <c r="C622" s="2">
        <v>1493</v>
      </c>
      <c r="D622" s="2" t="s">
        <v>1803</v>
      </c>
      <c r="E622" s="2" t="s">
        <v>1803</v>
      </c>
      <c r="F622" s="2" t="s">
        <v>1803</v>
      </c>
      <c r="G622">
        <v>0</v>
      </c>
      <c r="H622">
        <v>0</v>
      </c>
      <c r="I622">
        <v>0</v>
      </c>
      <c r="J622">
        <v>0</v>
      </c>
      <c r="K622" s="2">
        <v>0</v>
      </c>
      <c r="L622">
        <v>0</v>
      </c>
      <c r="M622">
        <v>0</v>
      </c>
    </row>
    <row r="623" spans="1:13">
      <c r="A623" s="2" t="s">
        <v>195</v>
      </c>
      <c r="B623">
        <v>38</v>
      </c>
      <c r="C623" s="2">
        <v>1494</v>
      </c>
      <c r="D623" s="2" t="s">
        <v>1803</v>
      </c>
      <c r="E623" s="2" t="s">
        <v>1803</v>
      </c>
      <c r="F623" s="2" t="s">
        <v>1803</v>
      </c>
      <c r="G623">
        <v>0</v>
      </c>
      <c r="H623">
        <v>0</v>
      </c>
      <c r="I623">
        <v>0</v>
      </c>
      <c r="J623">
        <v>0</v>
      </c>
      <c r="K623" s="2">
        <v>0</v>
      </c>
      <c r="L623">
        <v>0</v>
      </c>
      <c r="M623">
        <v>0</v>
      </c>
    </row>
    <row r="624" spans="1:13">
      <c r="A624" s="2" t="s">
        <v>1890</v>
      </c>
      <c r="B624">
        <v>38</v>
      </c>
      <c r="C624" s="2">
        <v>1495</v>
      </c>
      <c r="D624" s="2" t="s">
        <v>1803</v>
      </c>
      <c r="E624" s="2" t="s">
        <v>1803</v>
      </c>
      <c r="F624" s="2" t="s">
        <v>1803</v>
      </c>
      <c r="G624">
        <v>0</v>
      </c>
      <c r="H624">
        <v>0</v>
      </c>
      <c r="I624">
        <v>0</v>
      </c>
      <c r="J624">
        <v>0</v>
      </c>
      <c r="K624" s="2">
        <v>0</v>
      </c>
      <c r="L624">
        <v>0</v>
      </c>
      <c r="M624">
        <v>0</v>
      </c>
    </row>
    <row r="625" spans="1:13">
      <c r="A625" s="2" t="s">
        <v>1891</v>
      </c>
      <c r="B625">
        <v>38</v>
      </c>
      <c r="C625" s="2">
        <v>1496</v>
      </c>
      <c r="D625" s="2" t="s">
        <v>1803</v>
      </c>
      <c r="E625" s="2" t="s">
        <v>1803</v>
      </c>
      <c r="F625" s="2" t="s">
        <v>1803</v>
      </c>
      <c r="G625">
        <v>0</v>
      </c>
      <c r="H625">
        <v>0</v>
      </c>
      <c r="I625">
        <v>0</v>
      </c>
      <c r="J625">
        <v>0</v>
      </c>
      <c r="K625" s="2">
        <v>0</v>
      </c>
      <c r="L625">
        <v>0</v>
      </c>
      <c r="M625">
        <v>0</v>
      </c>
    </row>
    <row r="626" spans="1:13">
      <c r="A626" s="2" t="s">
        <v>1892</v>
      </c>
      <c r="B626">
        <v>38</v>
      </c>
      <c r="C626" s="2">
        <v>1497</v>
      </c>
      <c r="D626" s="2" t="s">
        <v>1803</v>
      </c>
      <c r="E626" s="2" t="s">
        <v>1803</v>
      </c>
      <c r="F626" s="2" t="s">
        <v>1803</v>
      </c>
      <c r="G626">
        <v>0</v>
      </c>
      <c r="H626">
        <v>0</v>
      </c>
      <c r="I626">
        <v>0</v>
      </c>
      <c r="J626">
        <v>0</v>
      </c>
      <c r="K626" s="2">
        <v>0</v>
      </c>
      <c r="L626">
        <v>0</v>
      </c>
      <c r="M626">
        <v>0</v>
      </c>
    </row>
    <row r="627" spans="1:13">
      <c r="A627" s="2" t="s">
        <v>1893</v>
      </c>
      <c r="B627">
        <v>38</v>
      </c>
      <c r="C627" s="2">
        <v>1498</v>
      </c>
      <c r="D627" s="2" t="s">
        <v>1803</v>
      </c>
      <c r="E627" s="2" t="s">
        <v>1803</v>
      </c>
      <c r="F627" s="2" t="s">
        <v>1803</v>
      </c>
      <c r="G627">
        <v>0</v>
      </c>
      <c r="H627">
        <v>0</v>
      </c>
      <c r="I627">
        <v>0</v>
      </c>
      <c r="J627">
        <v>0</v>
      </c>
      <c r="K627" s="2">
        <v>0</v>
      </c>
      <c r="L627">
        <v>0</v>
      </c>
      <c r="M627">
        <v>0</v>
      </c>
    </row>
    <row r="628" spans="1:13">
      <c r="A628" s="2" t="s">
        <v>1894</v>
      </c>
      <c r="B628">
        <v>38</v>
      </c>
      <c r="C628" s="2">
        <v>1499</v>
      </c>
      <c r="D628" s="2" t="s">
        <v>1803</v>
      </c>
      <c r="E628" s="2" t="s">
        <v>1803</v>
      </c>
      <c r="F628" s="2" t="s">
        <v>1803</v>
      </c>
      <c r="G628">
        <v>0</v>
      </c>
      <c r="H628">
        <v>0</v>
      </c>
      <c r="I628">
        <v>0</v>
      </c>
      <c r="J628">
        <v>0</v>
      </c>
      <c r="K628" s="2">
        <v>0</v>
      </c>
      <c r="L628">
        <v>0</v>
      </c>
      <c r="M628">
        <v>0</v>
      </c>
    </row>
    <row r="629" spans="1:13">
      <c r="A629" s="2" t="s">
        <v>1895</v>
      </c>
      <c r="B629">
        <v>38</v>
      </c>
      <c r="C629" s="2">
        <v>1500</v>
      </c>
      <c r="D629" s="2" t="s">
        <v>1803</v>
      </c>
      <c r="E629" s="2" t="s">
        <v>1803</v>
      </c>
      <c r="F629" s="2" t="s">
        <v>1803</v>
      </c>
      <c r="G629">
        <v>0</v>
      </c>
      <c r="H629">
        <v>0</v>
      </c>
      <c r="I629">
        <v>0</v>
      </c>
      <c r="J629">
        <v>0</v>
      </c>
      <c r="K629" s="2">
        <v>0</v>
      </c>
      <c r="L629">
        <v>0</v>
      </c>
      <c r="M629">
        <v>0</v>
      </c>
    </row>
    <row r="630" spans="1:13">
      <c r="A630" s="2" t="s">
        <v>1896</v>
      </c>
      <c r="B630">
        <v>38</v>
      </c>
      <c r="C630" s="2">
        <v>1501</v>
      </c>
      <c r="D630" s="2" t="s">
        <v>1803</v>
      </c>
      <c r="E630" s="2" t="s">
        <v>1803</v>
      </c>
      <c r="F630" s="2" t="s">
        <v>1803</v>
      </c>
      <c r="G630">
        <v>0</v>
      </c>
      <c r="H630">
        <v>0</v>
      </c>
      <c r="I630">
        <v>0</v>
      </c>
      <c r="J630">
        <v>0</v>
      </c>
      <c r="K630" s="2">
        <v>0</v>
      </c>
      <c r="L630">
        <v>0</v>
      </c>
      <c r="M630">
        <v>0</v>
      </c>
    </row>
    <row r="631" spans="1:13">
      <c r="A631" s="2" t="s">
        <v>1897</v>
      </c>
      <c r="B631">
        <v>38</v>
      </c>
      <c r="C631" s="2">
        <v>1502</v>
      </c>
      <c r="D631" s="2" t="s">
        <v>1803</v>
      </c>
      <c r="E631" s="2" t="s">
        <v>1803</v>
      </c>
      <c r="F631" s="2" t="s">
        <v>1803</v>
      </c>
      <c r="G631">
        <v>0</v>
      </c>
      <c r="H631">
        <v>0</v>
      </c>
      <c r="I631">
        <v>0</v>
      </c>
      <c r="J631">
        <v>0</v>
      </c>
      <c r="K631" s="2">
        <v>0</v>
      </c>
      <c r="L631">
        <v>0</v>
      </c>
      <c r="M631">
        <v>0</v>
      </c>
    </row>
    <row r="632" spans="1:13">
      <c r="A632" s="2" t="s">
        <v>1898</v>
      </c>
      <c r="B632">
        <v>38</v>
      </c>
      <c r="C632" s="2">
        <v>1503</v>
      </c>
      <c r="D632" s="2" t="s">
        <v>1803</v>
      </c>
      <c r="E632" s="2" t="s">
        <v>1803</v>
      </c>
      <c r="F632" s="2" t="s">
        <v>1803</v>
      </c>
      <c r="G632">
        <v>0</v>
      </c>
      <c r="H632">
        <v>0</v>
      </c>
      <c r="I632">
        <v>0</v>
      </c>
      <c r="J632">
        <v>0</v>
      </c>
      <c r="K632" s="2">
        <v>0</v>
      </c>
      <c r="L632">
        <v>0</v>
      </c>
      <c r="M632">
        <v>0</v>
      </c>
    </row>
    <row r="633" spans="1:13">
      <c r="A633" s="2" t="s">
        <v>1899</v>
      </c>
      <c r="B633">
        <v>38</v>
      </c>
      <c r="C633" s="2">
        <v>1504</v>
      </c>
      <c r="D633" s="2" t="s">
        <v>1803</v>
      </c>
      <c r="E633" s="2" t="s">
        <v>1803</v>
      </c>
      <c r="F633" s="2" t="s">
        <v>1803</v>
      </c>
      <c r="G633">
        <v>0</v>
      </c>
      <c r="H633">
        <v>0</v>
      </c>
      <c r="I633">
        <v>0</v>
      </c>
      <c r="J633">
        <v>0</v>
      </c>
      <c r="K633" s="2">
        <v>0</v>
      </c>
      <c r="L633">
        <v>0</v>
      </c>
      <c r="M633">
        <v>0</v>
      </c>
    </row>
    <row r="634" spans="1:13">
      <c r="A634" s="2" t="s">
        <v>295</v>
      </c>
      <c r="B634">
        <v>38</v>
      </c>
      <c r="C634" s="2">
        <v>1505</v>
      </c>
      <c r="D634" s="2" t="s">
        <v>1803</v>
      </c>
      <c r="E634" s="2" t="s">
        <v>1803</v>
      </c>
      <c r="F634" s="2" t="s">
        <v>1803</v>
      </c>
      <c r="G634">
        <v>0</v>
      </c>
      <c r="H634">
        <v>0</v>
      </c>
      <c r="I634">
        <v>0</v>
      </c>
      <c r="J634">
        <v>0</v>
      </c>
      <c r="K634" s="2">
        <v>0</v>
      </c>
      <c r="L634">
        <v>0</v>
      </c>
      <c r="M634">
        <v>0</v>
      </c>
    </row>
    <row r="635" spans="1:13">
      <c r="A635" s="2" t="s">
        <v>1900</v>
      </c>
      <c r="B635">
        <v>38</v>
      </c>
      <c r="C635" s="2">
        <v>1506</v>
      </c>
      <c r="D635" s="2" t="s">
        <v>1803</v>
      </c>
      <c r="E635" s="2" t="s">
        <v>1803</v>
      </c>
      <c r="F635" s="2" t="s">
        <v>1803</v>
      </c>
      <c r="G635">
        <v>0</v>
      </c>
      <c r="H635">
        <v>0</v>
      </c>
      <c r="I635">
        <v>0</v>
      </c>
      <c r="J635">
        <v>0</v>
      </c>
      <c r="K635" s="2">
        <v>0</v>
      </c>
      <c r="L635">
        <v>0</v>
      </c>
      <c r="M635">
        <v>0</v>
      </c>
    </row>
    <row r="636" spans="1:13">
      <c r="A636" s="2" t="s">
        <v>1901</v>
      </c>
      <c r="B636">
        <v>38</v>
      </c>
      <c r="C636" s="2">
        <v>1507</v>
      </c>
      <c r="D636" s="2" t="s">
        <v>1803</v>
      </c>
      <c r="E636" s="2" t="s">
        <v>1803</v>
      </c>
      <c r="F636" s="2" t="s">
        <v>1803</v>
      </c>
      <c r="G636">
        <v>0</v>
      </c>
      <c r="H636">
        <v>0</v>
      </c>
      <c r="I636">
        <v>0</v>
      </c>
      <c r="J636">
        <v>0</v>
      </c>
      <c r="K636" s="2">
        <v>0</v>
      </c>
      <c r="L636">
        <v>0</v>
      </c>
      <c r="M636">
        <v>0</v>
      </c>
    </row>
    <row r="637" spans="1:13">
      <c r="A637" s="2" t="s">
        <v>1902</v>
      </c>
      <c r="B637">
        <v>38</v>
      </c>
      <c r="C637" s="2">
        <v>1508</v>
      </c>
      <c r="D637" s="2" t="s">
        <v>1803</v>
      </c>
      <c r="E637" s="2" t="s">
        <v>1803</v>
      </c>
      <c r="F637" s="2" t="s">
        <v>1803</v>
      </c>
      <c r="G637">
        <v>0</v>
      </c>
      <c r="H637">
        <v>0</v>
      </c>
      <c r="I637">
        <v>0</v>
      </c>
      <c r="J637">
        <v>0</v>
      </c>
      <c r="K637" s="2">
        <v>0</v>
      </c>
      <c r="L637">
        <v>0</v>
      </c>
      <c r="M637">
        <v>0</v>
      </c>
    </row>
    <row r="638" spans="1:13">
      <c r="A638" s="2" t="s">
        <v>1903</v>
      </c>
      <c r="B638">
        <v>38</v>
      </c>
      <c r="C638" s="2">
        <v>1509</v>
      </c>
      <c r="D638" s="2" t="s">
        <v>1803</v>
      </c>
      <c r="E638" s="2" t="s">
        <v>1803</v>
      </c>
      <c r="F638" s="2" t="s">
        <v>1803</v>
      </c>
      <c r="G638">
        <v>0</v>
      </c>
      <c r="H638">
        <v>0</v>
      </c>
      <c r="I638">
        <v>0</v>
      </c>
      <c r="J638">
        <v>0</v>
      </c>
      <c r="K638" s="2">
        <v>0</v>
      </c>
      <c r="L638">
        <v>0</v>
      </c>
      <c r="M638">
        <v>0</v>
      </c>
    </row>
    <row r="639" spans="1:13">
      <c r="A639" s="2" t="s">
        <v>1904</v>
      </c>
      <c r="B639">
        <v>38</v>
      </c>
      <c r="C639" s="2">
        <v>1510</v>
      </c>
      <c r="D639" s="2" t="s">
        <v>1803</v>
      </c>
      <c r="E639" s="2" t="s">
        <v>1803</v>
      </c>
      <c r="F639" s="2" t="s">
        <v>1803</v>
      </c>
      <c r="G639">
        <v>0</v>
      </c>
      <c r="H639">
        <v>0</v>
      </c>
      <c r="I639">
        <v>0</v>
      </c>
      <c r="J639">
        <v>0</v>
      </c>
      <c r="K639" s="2">
        <v>0</v>
      </c>
      <c r="L639">
        <v>0</v>
      </c>
      <c r="M639">
        <v>0</v>
      </c>
    </row>
    <row r="640" spans="1:13">
      <c r="A640" s="2" t="s">
        <v>1905</v>
      </c>
      <c r="B640">
        <v>38</v>
      </c>
      <c r="C640" s="2">
        <v>1511</v>
      </c>
      <c r="D640" s="2" t="s">
        <v>1803</v>
      </c>
      <c r="E640" s="2" t="s">
        <v>1803</v>
      </c>
      <c r="F640" s="2" t="s">
        <v>1803</v>
      </c>
      <c r="G640">
        <v>0</v>
      </c>
      <c r="H640">
        <v>0</v>
      </c>
      <c r="I640">
        <v>0</v>
      </c>
      <c r="J640">
        <v>0</v>
      </c>
      <c r="K640" s="2">
        <v>0</v>
      </c>
      <c r="L640">
        <v>0</v>
      </c>
      <c r="M640">
        <v>0</v>
      </c>
    </row>
    <row r="641" spans="1:13">
      <c r="A641" s="2" t="s">
        <v>1906</v>
      </c>
      <c r="B641">
        <v>38</v>
      </c>
      <c r="C641" s="2">
        <v>1512</v>
      </c>
      <c r="D641" s="2" t="s">
        <v>1803</v>
      </c>
      <c r="E641" s="2" t="s">
        <v>1803</v>
      </c>
      <c r="F641" s="2" t="s">
        <v>1803</v>
      </c>
      <c r="G641">
        <v>0</v>
      </c>
      <c r="H641">
        <v>0</v>
      </c>
      <c r="I641">
        <v>0</v>
      </c>
      <c r="J641">
        <v>0</v>
      </c>
      <c r="K641" s="2">
        <v>0</v>
      </c>
      <c r="L641">
        <v>0</v>
      </c>
      <c r="M641">
        <v>0</v>
      </c>
    </row>
    <row r="642" spans="1:13">
      <c r="A642" s="2" t="s">
        <v>1907</v>
      </c>
      <c r="B642">
        <v>38</v>
      </c>
      <c r="C642" s="2">
        <v>1513</v>
      </c>
      <c r="D642" s="2" t="s">
        <v>1803</v>
      </c>
      <c r="E642" s="2" t="s">
        <v>1803</v>
      </c>
      <c r="F642" s="2" t="s">
        <v>1803</v>
      </c>
      <c r="G642">
        <v>0</v>
      </c>
      <c r="H642">
        <v>0</v>
      </c>
      <c r="I642">
        <v>0</v>
      </c>
      <c r="J642">
        <v>0</v>
      </c>
      <c r="K642" s="2">
        <v>0</v>
      </c>
      <c r="L642">
        <v>0</v>
      </c>
      <c r="M642">
        <v>0</v>
      </c>
    </row>
    <row r="643" spans="1:13">
      <c r="A643" s="2" t="s">
        <v>1908</v>
      </c>
      <c r="B643">
        <v>38</v>
      </c>
      <c r="C643" s="2">
        <v>1514</v>
      </c>
      <c r="D643" s="2" t="s">
        <v>1803</v>
      </c>
      <c r="E643" s="2" t="s">
        <v>1803</v>
      </c>
      <c r="F643" s="2" t="s">
        <v>1803</v>
      </c>
      <c r="G643">
        <v>0</v>
      </c>
      <c r="H643">
        <v>0</v>
      </c>
      <c r="I643">
        <v>0</v>
      </c>
      <c r="J643">
        <v>0</v>
      </c>
      <c r="K643" s="2">
        <v>0</v>
      </c>
      <c r="L643">
        <v>0</v>
      </c>
      <c r="M643">
        <v>0</v>
      </c>
    </row>
    <row r="644" spans="1:13">
      <c r="A644" s="2" t="s">
        <v>1909</v>
      </c>
      <c r="B644">
        <v>38</v>
      </c>
      <c r="C644" s="2">
        <v>1515</v>
      </c>
      <c r="D644" s="2" t="s">
        <v>1803</v>
      </c>
      <c r="E644" s="2" t="s">
        <v>1803</v>
      </c>
      <c r="F644" s="2" t="s">
        <v>1803</v>
      </c>
      <c r="G644">
        <v>0</v>
      </c>
      <c r="H644">
        <v>0</v>
      </c>
      <c r="I644">
        <v>0</v>
      </c>
      <c r="J644">
        <v>0</v>
      </c>
      <c r="K644" s="2">
        <v>0</v>
      </c>
      <c r="L644">
        <v>0</v>
      </c>
      <c r="M644">
        <v>0</v>
      </c>
    </row>
    <row r="645" spans="1:13">
      <c r="A645" s="2" t="s">
        <v>1910</v>
      </c>
      <c r="B645">
        <v>38</v>
      </c>
      <c r="C645" s="2">
        <v>1516</v>
      </c>
      <c r="D645" s="2" t="s">
        <v>1803</v>
      </c>
      <c r="E645" s="2" t="s">
        <v>1803</v>
      </c>
      <c r="F645" s="2" t="s">
        <v>1803</v>
      </c>
      <c r="G645">
        <v>0</v>
      </c>
      <c r="H645">
        <v>0</v>
      </c>
      <c r="I645">
        <v>0</v>
      </c>
      <c r="J645">
        <v>0</v>
      </c>
      <c r="K645" s="2">
        <v>0</v>
      </c>
      <c r="L645">
        <v>0</v>
      </c>
      <c r="M645">
        <v>0</v>
      </c>
    </row>
    <row r="646" spans="1:13">
      <c r="A646" s="2" t="s">
        <v>381</v>
      </c>
      <c r="B646">
        <v>38</v>
      </c>
      <c r="C646" s="2">
        <v>1517</v>
      </c>
      <c r="D646" s="2" t="s">
        <v>1803</v>
      </c>
      <c r="E646" s="2" t="s">
        <v>1803</v>
      </c>
      <c r="F646" s="2" t="s">
        <v>1803</v>
      </c>
      <c r="G646">
        <v>0</v>
      </c>
      <c r="H646">
        <v>0</v>
      </c>
      <c r="I646">
        <v>0</v>
      </c>
      <c r="J646">
        <v>0</v>
      </c>
      <c r="K646" s="2">
        <v>0</v>
      </c>
      <c r="L646">
        <v>0</v>
      </c>
      <c r="M646">
        <v>0</v>
      </c>
    </row>
    <row r="647" spans="1:13">
      <c r="A647" s="2" t="s">
        <v>1911</v>
      </c>
      <c r="B647">
        <v>38</v>
      </c>
      <c r="C647" s="2">
        <v>1518</v>
      </c>
      <c r="D647" s="2" t="s">
        <v>1803</v>
      </c>
      <c r="E647" s="2" t="s">
        <v>1803</v>
      </c>
      <c r="F647" s="2" t="s">
        <v>1803</v>
      </c>
      <c r="G647">
        <v>0</v>
      </c>
      <c r="H647">
        <v>0</v>
      </c>
      <c r="I647">
        <v>0</v>
      </c>
      <c r="J647">
        <v>0</v>
      </c>
      <c r="K647" s="2">
        <v>0</v>
      </c>
      <c r="L647">
        <v>0</v>
      </c>
      <c r="M647">
        <v>0</v>
      </c>
    </row>
    <row r="648" spans="1:13">
      <c r="A648" s="2" t="s">
        <v>1912</v>
      </c>
      <c r="B648">
        <v>38</v>
      </c>
      <c r="C648" s="2">
        <v>1519</v>
      </c>
      <c r="D648" s="2" t="s">
        <v>1803</v>
      </c>
      <c r="E648" s="2" t="s">
        <v>1803</v>
      </c>
      <c r="F648" s="2" t="s">
        <v>1803</v>
      </c>
      <c r="G648">
        <v>0</v>
      </c>
      <c r="H648">
        <v>0</v>
      </c>
      <c r="I648">
        <v>0</v>
      </c>
      <c r="J648">
        <v>0</v>
      </c>
      <c r="K648" s="2">
        <v>0</v>
      </c>
      <c r="L648">
        <v>0</v>
      </c>
      <c r="M648">
        <v>0</v>
      </c>
    </row>
    <row r="649" spans="1:13">
      <c r="A649" s="2" t="s">
        <v>1913</v>
      </c>
      <c r="B649">
        <v>38</v>
      </c>
      <c r="C649" s="2">
        <v>1520</v>
      </c>
      <c r="D649" s="2" t="s">
        <v>1803</v>
      </c>
      <c r="E649" s="2" t="s">
        <v>1803</v>
      </c>
      <c r="F649" s="2" t="s">
        <v>1803</v>
      </c>
      <c r="G649">
        <v>0</v>
      </c>
      <c r="H649">
        <v>0</v>
      </c>
      <c r="I649">
        <v>0</v>
      </c>
      <c r="J649">
        <v>0</v>
      </c>
      <c r="K649" s="2">
        <v>0</v>
      </c>
      <c r="L649">
        <v>0</v>
      </c>
      <c r="M649">
        <v>0</v>
      </c>
    </row>
    <row r="650" spans="1:13">
      <c r="A650" s="2" t="s">
        <v>1914</v>
      </c>
      <c r="B650">
        <v>38</v>
      </c>
      <c r="C650" s="2">
        <v>1521</v>
      </c>
      <c r="D650" s="2" t="s">
        <v>1803</v>
      </c>
      <c r="E650" s="2" t="s">
        <v>1803</v>
      </c>
      <c r="F650" s="2" t="s">
        <v>1803</v>
      </c>
      <c r="G650">
        <v>0</v>
      </c>
      <c r="H650">
        <v>0</v>
      </c>
      <c r="I650">
        <v>0</v>
      </c>
      <c r="J650">
        <v>0</v>
      </c>
      <c r="K650" s="2">
        <v>0</v>
      </c>
      <c r="L650">
        <v>0</v>
      </c>
      <c r="M650">
        <v>0</v>
      </c>
    </row>
    <row r="651" spans="1:13">
      <c r="A651" s="2" t="s">
        <v>1915</v>
      </c>
      <c r="B651">
        <v>38</v>
      </c>
      <c r="C651" s="2">
        <v>1522</v>
      </c>
      <c r="D651" s="2" t="s">
        <v>1803</v>
      </c>
      <c r="E651" s="2" t="s">
        <v>1803</v>
      </c>
      <c r="F651" s="2" t="s">
        <v>1803</v>
      </c>
      <c r="G651">
        <v>0</v>
      </c>
      <c r="H651">
        <v>0</v>
      </c>
      <c r="I651">
        <v>0</v>
      </c>
      <c r="J651">
        <v>0</v>
      </c>
      <c r="K651" s="2">
        <v>0</v>
      </c>
      <c r="L651">
        <v>0</v>
      </c>
      <c r="M651">
        <v>0</v>
      </c>
    </row>
    <row r="652" spans="1:13">
      <c r="A652" s="2" t="s">
        <v>393</v>
      </c>
      <c r="B652">
        <v>38</v>
      </c>
      <c r="C652" s="2">
        <v>1523</v>
      </c>
      <c r="D652" s="2" t="s">
        <v>1803</v>
      </c>
      <c r="E652" s="2" t="s">
        <v>1803</v>
      </c>
      <c r="F652" s="2" t="s">
        <v>1803</v>
      </c>
      <c r="G652">
        <v>0</v>
      </c>
      <c r="H652">
        <v>0</v>
      </c>
      <c r="I652">
        <v>0</v>
      </c>
      <c r="J652">
        <v>0</v>
      </c>
      <c r="K652" s="2">
        <v>0</v>
      </c>
      <c r="L652">
        <v>0</v>
      </c>
      <c r="M652">
        <v>0</v>
      </c>
    </row>
    <row r="653" spans="1:13">
      <c r="A653" s="2" t="s">
        <v>1916</v>
      </c>
      <c r="B653">
        <v>38</v>
      </c>
      <c r="C653" s="2">
        <v>1524</v>
      </c>
      <c r="D653" s="2" t="s">
        <v>1803</v>
      </c>
      <c r="E653" s="2" t="s">
        <v>1803</v>
      </c>
      <c r="F653" s="2" t="s">
        <v>1803</v>
      </c>
      <c r="G653">
        <v>0</v>
      </c>
      <c r="H653">
        <v>0</v>
      </c>
      <c r="I653">
        <v>0</v>
      </c>
      <c r="J653">
        <v>0</v>
      </c>
      <c r="K653" s="2">
        <v>0</v>
      </c>
      <c r="L653">
        <v>0</v>
      </c>
      <c r="M653">
        <v>0</v>
      </c>
    </row>
    <row r="654" spans="1:13">
      <c r="A654" s="2" t="s">
        <v>1917</v>
      </c>
      <c r="B654">
        <v>38</v>
      </c>
      <c r="C654" s="2">
        <v>1525</v>
      </c>
      <c r="D654" s="2" t="s">
        <v>1803</v>
      </c>
      <c r="E654" s="2" t="s">
        <v>1803</v>
      </c>
      <c r="F654" s="2" t="s">
        <v>1803</v>
      </c>
      <c r="G654">
        <v>0</v>
      </c>
      <c r="H654">
        <v>0</v>
      </c>
      <c r="I654">
        <v>0</v>
      </c>
      <c r="J654">
        <v>0</v>
      </c>
      <c r="K654" s="2">
        <v>0</v>
      </c>
      <c r="L654">
        <v>0</v>
      </c>
      <c r="M654">
        <v>0</v>
      </c>
    </row>
    <row r="655" spans="1:13">
      <c r="A655" s="2" t="s">
        <v>1918</v>
      </c>
      <c r="B655">
        <v>38</v>
      </c>
      <c r="C655" s="2">
        <v>1526</v>
      </c>
      <c r="D655" s="2" t="s">
        <v>1803</v>
      </c>
      <c r="E655" s="2" t="s">
        <v>1803</v>
      </c>
      <c r="F655" s="2" t="s">
        <v>1803</v>
      </c>
      <c r="G655">
        <v>0</v>
      </c>
      <c r="H655">
        <v>0</v>
      </c>
      <c r="I655">
        <v>0</v>
      </c>
      <c r="J655">
        <v>0</v>
      </c>
      <c r="K655" s="2">
        <v>0</v>
      </c>
      <c r="L655">
        <v>0</v>
      </c>
      <c r="M655">
        <v>0</v>
      </c>
    </row>
    <row r="656" spans="1:13">
      <c r="A656" s="2" t="s">
        <v>1919</v>
      </c>
      <c r="B656">
        <v>38</v>
      </c>
      <c r="C656" s="2">
        <v>1527</v>
      </c>
      <c r="D656" s="2" t="s">
        <v>1803</v>
      </c>
      <c r="E656" s="2" t="s">
        <v>1803</v>
      </c>
      <c r="F656" s="2" t="s">
        <v>1803</v>
      </c>
      <c r="G656">
        <v>0</v>
      </c>
      <c r="H656">
        <v>0</v>
      </c>
      <c r="I656">
        <v>0</v>
      </c>
      <c r="J656">
        <v>0</v>
      </c>
      <c r="K656" s="2">
        <v>0</v>
      </c>
      <c r="L656">
        <v>0</v>
      </c>
      <c r="M656">
        <v>0</v>
      </c>
    </row>
    <row r="657" spans="1:13">
      <c r="A657" s="2" t="s">
        <v>1920</v>
      </c>
      <c r="B657">
        <v>38</v>
      </c>
      <c r="C657" s="2">
        <v>1528</v>
      </c>
      <c r="D657" s="2" t="s">
        <v>1803</v>
      </c>
      <c r="E657" s="2" t="s">
        <v>1803</v>
      </c>
      <c r="F657" s="2" t="s">
        <v>1803</v>
      </c>
      <c r="G657">
        <v>0</v>
      </c>
      <c r="H657">
        <v>0</v>
      </c>
      <c r="I657">
        <v>0</v>
      </c>
      <c r="J657">
        <v>0</v>
      </c>
      <c r="K657" s="2">
        <v>0</v>
      </c>
      <c r="L657">
        <v>0</v>
      </c>
      <c r="M657">
        <v>0</v>
      </c>
    </row>
    <row r="658" spans="1:13">
      <c r="A658" s="2" t="s">
        <v>397</v>
      </c>
      <c r="B658">
        <v>38</v>
      </c>
      <c r="C658" s="2">
        <v>1529</v>
      </c>
      <c r="D658" s="2" t="s">
        <v>1803</v>
      </c>
      <c r="E658" s="2" t="s">
        <v>1803</v>
      </c>
      <c r="F658" s="2" t="s">
        <v>1803</v>
      </c>
      <c r="G658">
        <v>0</v>
      </c>
      <c r="H658">
        <v>0</v>
      </c>
      <c r="I658">
        <v>0</v>
      </c>
      <c r="J658">
        <v>0</v>
      </c>
      <c r="K658" s="2">
        <v>0</v>
      </c>
      <c r="L658">
        <v>0</v>
      </c>
      <c r="M658">
        <v>0</v>
      </c>
    </row>
    <row r="659" spans="1:13">
      <c r="A659" s="2" t="s">
        <v>1921</v>
      </c>
      <c r="B659">
        <v>38</v>
      </c>
      <c r="C659" s="2">
        <v>1530</v>
      </c>
      <c r="D659" s="2" t="s">
        <v>1803</v>
      </c>
      <c r="E659" s="2" t="s">
        <v>1803</v>
      </c>
      <c r="F659" s="2" t="s">
        <v>1803</v>
      </c>
      <c r="G659">
        <v>0</v>
      </c>
      <c r="H659">
        <v>0</v>
      </c>
      <c r="I659">
        <v>0</v>
      </c>
      <c r="J659">
        <v>0</v>
      </c>
      <c r="K659" s="2">
        <v>0</v>
      </c>
      <c r="L659">
        <v>0</v>
      </c>
      <c r="M659">
        <v>0</v>
      </c>
    </row>
    <row r="660" spans="1:13">
      <c r="A660" s="2" t="s">
        <v>1922</v>
      </c>
      <c r="B660">
        <v>38</v>
      </c>
      <c r="C660" s="2">
        <v>1531</v>
      </c>
      <c r="D660" s="2" t="s">
        <v>1803</v>
      </c>
      <c r="E660" s="2" t="s">
        <v>1803</v>
      </c>
      <c r="F660" s="2" t="s">
        <v>1803</v>
      </c>
      <c r="G660">
        <v>0</v>
      </c>
      <c r="H660">
        <v>0</v>
      </c>
      <c r="I660">
        <v>0</v>
      </c>
      <c r="J660">
        <v>0</v>
      </c>
      <c r="K660" s="2">
        <v>0</v>
      </c>
      <c r="L660">
        <v>0</v>
      </c>
      <c r="M660">
        <v>0</v>
      </c>
    </row>
    <row r="661" spans="1:13">
      <c r="A661" s="2" t="s">
        <v>1923</v>
      </c>
      <c r="B661">
        <v>38</v>
      </c>
      <c r="C661" s="2">
        <v>1532</v>
      </c>
      <c r="D661" s="2" t="s">
        <v>1803</v>
      </c>
      <c r="E661" s="2" t="s">
        <v>1803</v>
      </c>
      <c r="F661" s="2" t="s">
        <v>1803</v>
      </c>
      <c r="G661">
        <v>0</v>
      </c>
      <c r="H661">
        <v>0</v>
      </c>
      <c r="I661">
        <v>0</v>
      </c>
      <c r="J661">
        <v>0</v>
      </c>
      <c r="K661" s="2">
        <v>0</v>
      </c>
      <c r="L661">
        <v>0</v>
      </c>
      <c r="M661">
        <v>0</v>
      </c>
    </row>
    <row r="662" spans="1:13">
      <c r="A662" s="2" t="s">
        <v>1924</v>
      </c>
      <c r="B662">
        <v>38</v>
      </c>
      <c r="C662" s="2">
        <v>1533</v>
      </c>
      <c r="D662" s="2" t="s">
        <v>1803</v>
      </c>
      <c r="E662" s="2" t="s">
        <v>1803</v>
      </c>
      <c r="F662" s="2" t="s">
        <v>1803</v>
      </c>
      <c r="G662">
        <v>0</v>
      </c>
      <c r="H662">
        <v>0</v>
      </c>
      <c r="I662">
        <v>0</v>
      </c>
      <c r="J662">
        <v>0</v>
      </c>
      <c r="K662" s="2">
        <v>0</v>
      </c>
      <c r="L662">
        <v>0</v>
      </c>
      <c r="M662">
        <v>0</v>
      </c>
    </row>
    <row r="663" spans="1:13">
      <c r="A663" s="2" t="s">
        <v>1925</v>
      </c>
      <c r="B663">
        <v>38</v>
      </c>
      <c r="C663" s="2">
        <v>1534</v>
      </c>
      <c r="D663" s="2" t="s">
        <v>1803</v>
      </c>
      <c r="E663" s="2" t="s">
        <v>1803</v>
      </c>
      <c r="F663" s="2" t="s">
        <v>1803</v>
      </c>
      <c r="G663">
        <v>0</v>
      </c>
      <c r="H663">
        <v>0</v>
      </c>
      <c r="I663">
        <v>0</v>
      </c>
      <c r="J663">
        <v>0</v>
      </c>
      <c r="K663" s="2">
        <v>0</v>
      </c>
      <c r="L663">
        <v>0</v>
      </c>
      <c r="M663">
        <v>0</v>
      </c>
    </row>
    <row r="664" spans="1:13">
      <c r="A664" s="2" t="s">
        <v>1926</v>
      </c>
      <c r="B664">
        <v>38</v>
      </c>
      <c r="C664" s="2">
        <v>1535</v>
      </c>
      <c r="D664" s="2" t="s">
        <v>1803</v>
      </c>
      <c r="E664" s="2" t="s">
        <v>1803</v>
      </c>
      <c r="F664" s="2" t="s">
        <v>1803</v>
      </c>
      <c r="G664">
        <v>0</v>
      </c>
      <c r="H664">
        <v>0</v>
      </c>
      <c r="I664">
        <v>0</v>
      </c>
      <c r="J664">
        <v>0</v>
      </c>
      <c r="K664" s="2">
        <v>0</v>
      </c>
      <c r="L664">
        <v>0</v>
      </c>
      <c r="M664">
        <v>0</v>
      </c>
    </row>
    <row r="665" spans="1:13">
      <c r="A665" s="2" t="s">
        <v>1927</v>
      </c>
      <c r="B665">
        <v>38</v>
      </c>
      <c r="C665" s="2">
        <v>1536</v>
      </c>
      <c r="D665" s="2" t="s">
        <v>1803</v>
      </c>
      <c r="E665" s="2" t="s">
        <v>1803</v>
      </c>
      <c r="F665" s="2" t="s">
        <v>1803</v>
      </c>
      <c r="G665">
        <v>0</v>
      </c>
      <c r="H665">
        <v>0</v>
      </c>
      <c r="I665">
        <v>0</v>
      </c>
      <c r="J665">
        <v>0</v>
      </c>
      <c r="K665" s="2">
        <v>0</v>
      </c>
      <c r="L665">
        <v>0</v>
      </c>
      <c r="M665">
        <v>0</v>
      </c>
    </row>
    <row r="666" spans="1:13">
      <c r="A666" s="2" t="s">
        <v>1928</v>
      </c>
      <c r="B666">
        <v>38</v>
      </c>
      <c r="C666" s="2">
        <v>1537</v>
      </c>
      <c r="D666" s="2" t="s">
        <v>1803</v>
      </c>
      <c r="E666" s="2" t="s">
        <v>1803</v>
      </c>
      <c r="F666" s="2" t="s">
        <v>1803</v>
      </c>
      <c r="G666">
        <v>0</v>
      </c>
      <c r="H666">
        <v>0</v>
      </c>
      <c r="I666">
        <v>0</v>
      </c>
      <c r="J666">
        <v>0</v>
      </c>
      <c r="K666" s="2">
        <v>0</v>
      </c>
      <c r="L666">
        <v>0</v>
      </c>
      <c r="M666">
        <v>0</v>
      </c>
    </row>
    <row r="667" spans="1:13">
      <c r="A667" s="2" t="s">
        <v>436</v>
      </c>
      <c r="B667">
        <v>38</v>
      </c>
      <c r="C667" s="2">
        <v>1538</v>
      </c>
      <c r="D667" s="2" t="s">
        <v>1803</v>
      </c>
      <c r="E667" s="2" t="s">
        <v>1803</v>
      </c>
      <c r="F667" s="2" t="s">
        <v>1803</v>
      </c>
      <c r="G667">
        <v>0</v>
      </c>
      <c r="H667">
        <v>0</v>
      </c>
      <c r="I667">
        <v>0</v>
      </c>
      <c r="J667">
        <v>0</v>
      </c>
      <c r="K667" s="2">
        <v>0</v>
      </c>
      <c r="L667">
        <v>0</v>
      </c>
      <c r="M667">
        <v>0</v>
      </c>
    </row>
    <row r="668" spans="1:13">
      <c r="A668" s="2" t="s">
        <v>1929</v>
      </c>
      <c r="B668">
        <v>38</v>
      </c>
      <c r="C668" s="2">
        <v>1539</v>
      </c>
      <c r="D668" s="2" t="s">
        <v>1803</v>
      </c>
      <c r="E668" s="2" t="s">
        <v>1803</v>
      </c>
      <c r="F668" s="2" t="s">
        <v>1803</v>
      </c>
      <c r="G668">
        <v>0</v>
      </c>
      <c r="H668">
        <v>0</v>
      </c>
      <c r="I668">
        <v>0</v>
      </c>
      <c r="J668">
        <v>0</v>
      </c>
      <c r="K668" s="2">
        <v>0</v>
      </c>
      <c r="L668">
        <v>0</v>
      </c>
      <c r="M668">
        <v>0</v>
      </c>
    </row>
    <row r="669" spans="1:13">
      <c r="A669" s="2" t="s">
        <v>1930</v>
      </c>
      <c r="B669">
        <v>38</v>
      </c>
      <c r="C669" s="2">
        <v>1540</v>
      </c>
      <c r="D669" s="2" t="s">
        <v>1803</v>
      </c>
      <c r="E669" s="2" t="s">
        <v>1803</v>
      </c>
      <c r="F669" s="2" t="s">
        <v>1803</v>
      </c>
      <c r="G669">
        <v>0</v>
      </c>
      <c r="H669">
        <v>0</v>
      </c>
      <c r="I669">
        <v>0</v>
      </c>
      <c r="J669">
        <v>0</v>
      </c>
      <c r="K669" s="2">
        <v>0</v>
      </c>
      <c r="L669">
        <v>0</v>
      </c>
      <c r="M669">
        <v>0</v>
      </c>
    </row>
    <row r="670" spans="1:13">
      <c r="A670" s="2" t="s">
        <v>1931</v>
      </c>
      <c r="B670">
        <v>38</v>
      </c>
      <c r="C670" s="2">
        <v>1541</v>
      </c>
      <c r="D670" s="2" t="s">
        <v>1803</v>
      </c>
      <c r="E670" s="2" t="s">
        <v>1803</v>
      </c>
      <c r="F670" s="2" t="s">
        <v>1803</v>
      </c>
      <c r="G670">
        <v>0</v>
      </c>
      <c r="H670">
        <v>0</v>
      </c>
      <c r="I670">
        <v>0</v>
      </c>
      <c r="J670">
        <v>0</v>
      </c>
      <c r="K670" s="2">
        <v>0</v>
      </c>
      <c r="L670">
        <v>0</v>
      </c>
      <c r="M670">
        <v>0</v>
      </c>
    </row>
    <row r="671" spans="1:13">
      <c r="A671" s="2" t="s">
        <v>1932</v>
      </c>
      <c r="B671">
        <v>38</v>
      </c>
      <c r="C671" s="2">
        <v>1542</v>
      </c>
      <c r="D671" s="2" t="s">
        <v>1803</v>
      </c>
      <c r="E671" s="2" t="s">
        <v>1803</v>
      </c>
      <c r="F671" s="2" t="s">
        <v>1803</v>
      </c>
      <c r="G671">
        <v>0</v>
      </c>
      <c r="H671">
        <v>0</v>
      </c>
      <c r="I671">
        <v>0</v>
      </c>
      <c r="J671">
        <v>0</v>
      </c>
      <c r="K671" s="2">
        <v>0</v>
      </c>
      <c r="L671">
        <v>0</v>
      </c>
      <c r="M671">
        <v>0</v>
      </c>
    </row>
    <row r="672" spans="1:13">
      <c r="A672" s="2" t="s">
        <v>472</v>
      </c>
      <c r="B672">
        <v>38</v>
      </c>
      <c r="C672" s="2">
        <v>1543</v>
      </c>
      <c r="D672" s="2" t="s">
        <v>1803</v>
      </c>
      <c r="E672" s="2" t="s">
        <v>1803</v>
      </c>
      <c r="F672" s="2" t="s">
        <v>1803</v>
      </c>
      <c r="G672">
        <v>0</v>
      </c>
      <c r="H672">
        <v>0</v>
      </c>
      <c r="I672">
        <v>0</v>
      </c>
      <c r="J672">
        <v>0</v>
      </c>
      <c r="K672" s="2">
        <v>0</v>
      </c>
      <c r="L672">
        <v>0</v>
      </c>
      <c r="M672">
        <v>0</v>
      </c>
    </row>
    <row r="673" spans="1:13">
      <c r="A673" s="2" t="s">
        <v>557</v>
      </c>
      <c r="B673">
        <v>38</v>
      </c>
      <c r="C673" s="2">
        <v>1544</v>
      </c>
      <c r="D673" s="2" t="s">
        <v>1803</v>
      </c>
      <c r="E673" s="2" t="s">
        <v>1803</v>
      </c>
      <c r="F673" s="2" t="s">
        <v>1803</v>
      </c>
      <c r="G673">
        <v>0</v>
      </c>
      <c r="H673">
        <v>0</v>
      </c>
      <c r="I673">
        <v>0</v>
      </c>
      <c r="J673">
        <v>0</v>
      </c>
      <c r="K673" s="2">
        <v>0</v>
      </c>
      <c r="L673">
        <v>0</v>
      </c>
      <c r="M673">
        <v>0</v>
      </c>
    </row>
    <row r="674" spans="1:13">
      <c r="A674" s="2" t="s">
        <v>1933</v>
      </c>
      <c r="B674">
        <v>38</v>
      </c>
      <c r="C674" s="2">
        <v>1545</v>
      </c>
      <c r="D674" s="2" t="s">
        <v>1803</v>
      </c>
      <c r="E674" s="2" t="s">
        <v>1803</v>
      </c>
      <c r="F674" s="2" t="s">
        <v>1803</v>
      </c>
      <c r="G674">
        <v>0</v>
      </c>
      <c r="H674">
        <v>0</v>
      </c>
      <c r="I674">
        <v>0</v>
      </c>
      <c r="J674">
        <v>0</v>
      </c>
      <c r="K674" s="2">
        <v>0</v>
      </c>
      <c r="L674">
        <v>0</v>
      </c>
      <c r="M674">
        <v>0</v>
      </c>
    </row>
    <row r="675" spans="1:13">
      <c r="A675" s="2" t="s">
        <v>1934</v>
      </c>
      <c r="B675">
        <v>38</v>
      </c>
      <c r="C675" s="2">
        <v>1546</v>
      </c>
      <c r="D675" s="2" t="s">
        <v>1803</v>
      </c>
      <c r="E675" s="2" t="s">
        <v>1803</v>
      </c>
      <c r="F675" s="2" t="s">
        <v>1803</v>
      </c>
      <c r="G675">
        <v>0</v>
      </c>
      <c r="H675">
        <v>0</v>
      </c>
      <c r="I675">
        <v>0</v>
      </c>
      <c r="J675">
        <v>0</v>
      </c>
      <c r="K675" s="2">
        <v>0</v>
      </c>
      <c r="L675">
        <v>0</v>
      </c>
      <c r="M675">
        <v>0</v>
      </c>
    </row>
    <row r="676" spans="1:13">
      <c r="A676" s="2" t="s">
        <v>1935</v>
      </c>
      <c r="B676">
        <v>38</v>
      </c>
      <c r="C676" s="2">
        <v>1547</v>
      </c>
      <c r="D676" s="2" t="s">
        <v>1803</v>
      </c>
      <c r="E676" s="2" t="s">
        <v>1803</v>
      </c>
      <c r="F676" s="2" t="s">
        <v>1803</v>
      </c>
      <c r="G676">
        <v>0</v>
      </c>
      <c r="H676">
        <v>0</v>
      </c>
      <c r="I676">
        <v>0</v>
      </c>
      <c r="J676">
        <v>0</v>
      </c>
      <c r="K676" s="2">
        <v>0</v>
      </c>
      <c r="L676">
        <v>0</v>
      </c>
      <c r="M676">
        <v>0</v>
      </c>
    </row>
    <row r="677" spans="1:13">
      <c r="A677" s="2" t="s">
        <v>1936</v>
      </c>
      <c r="B677">
        <v>38</v>
      </c>
      <c r="C677" s="2">
        <v>1548</v>
      </c>
      <c r="D677" s="2" t="s">
        <v>1803</v>
      </c>
      <c r="E677" s="2" t="s">
        <v>1803</v>
      </c>
      <c r="F677" s="2" t="s">
        <v>1803</v>
      </c>
      <c r="G677">
        <v>0</v>
      </c>
      <c r="H677">
        <v>0</v>
      </c>
      <c r="I677">
        <v>0</v>
      </c>
      <c r="J677">
        <v>0</v>
      </c>
      <c r="K677" s="2">
        <v>0</v>
      </c>
      <c r="L677">
        <v>0</v>
      </c>
      <c r="M677">
        <v>0</v>
      </c>
    </row>
    <row r="678" spans="1:13">
      <c r="A678" s="2" t="s">
        <v>1937</v>
      </c>
      <c r="B678">
        <v>38</v>
      </c>
      <c r="C678" s="2">
        <v>1549</v>
      </c>
      <c r="D678" s="2" t="s">
        <v>1803</v>
      </c>
      <c r="E678" s="2" t="s">
        <v>1803</v>
      </c>
      <c r="F678" s="2" t="s">
        <v>1803</v>
      </c>
      <c r="G678">
        <v>0</v>
      </c>
      <c r="H678">
        <v>0</v>
      </c>
      <c r="I678">
        <v>0</v>
      </c>
      <c r="J678">
        <v>0</v>
      </c>
      <c r="K678" s="2">
        <v>0</v>
      </c>
      <c r="L678">
        <v>0</v>
      </c>
      <c r="M678">
        <v>0</v>
      </c>
    </row>
    <row r="679" spans="1:13">
      <c r="A679" s="2" t="s">
        <v>1938</v>
      </c>
      <c r="B679">
        <v>38</v>
      </c>
      <c r="C679" s="2">
        <v>1550</v>
      </c>
      <c r="D679" s="2" t="s">
        <v>1803</v>
      </c>
      <c r="E679" s="2" t="s">
        <v>1803</v>
      </c>
      <c r="F679" s="2" t="s">
        <v>1803</v>
      </c>
      <c r="G679">
        <v>0</v>
      </c>
      <c r="H679">
        <v>0</v>
      </c>
      <c r="I679">
        <v>0</v>
      </c>
      <c r="J679">
        <v>0</v>
      </c>
      <c r="K679" s="2">
        <v>0</v>
      </c>
      <c r="L679">
        <v>0</v>
      </c>
      <c r="M679">
        <v>0</v>
      </c>
    </row>
    <row r="680" spans="1:13">
      <c r="A680" s="2" t="s">
        <v>1939</v>
      </c>
      <c r="B680">
        <v>38</v>
      </c>
      <c r="C680" s="2">
        <v>1551</v>
      </c>
      <c r="D680" s="2" t="s">
        <v>1803</v>
      </c>
      <c r="E680" s="2" t="s">
        <v>1803</v>
      </c>
      <c r="F680" s="2" t="s">
        <v>1803</v>
      </c>
      <c r="G680">
        <v>0</v>
      </c>
      <c r="H680">
        <v>0</v>
      </c>
      <c r="I680">
        <v>0</v>
      </c>
      <c r="J680">
        <v>0</v>
      </c>
      <c r="K680" s="2">
        <v>0</v>
      </c>
      <c r="L680">
        <v>0</v>
      </c>
      <c r="M680">
        <v>0</v>
      </c>
    </row>
    <row r="681" spans="1:13">
      <c r="A681" s="2" t="s">
        <v>1940</v>
      </c>
      <c r="B681">
        <v>38</v>
      </c>
      <c r="C681" s="2">
        <v>1552</v>
      </c>
      <c r="D681" s="2" t="s">
        <v>1803</v>
      </c>
      <c r="E681" s="2" t="s">
        <v>1803</v>
      </c>
      <c r="F681" s="2" t="s">
        <v>1803</v>
      </c>
      <c r="G681">
        <v>0</v>
      </c>
      <c r="H681">
        <v>0</v>
      </c>
      <c r="I681">
        <v>0</v>
      </c>
      <c r="J681">
        <v>0</v>
      </c>
      <c r="K681" s="2">
        <v>0</v>
      </c>
      <c r="L681">
        <v>0</v>
      </c>
      <c r="M681">
        <v>0</v>
      </c>
    </row>
    <row r="682" spans="1:13">
      <c r="A682" s="2" t="s">
        <v>1941</v>
      </c>
      <c r="B682">
        <v>38</v>
      </c>
      <c r="C682" s="2">
        <v>1553</v>
      </c>
      <c r="D682" s="2" t="s">
        <v>1803</v>
      </c>
      <c r="E682" s="2" t="s">
        <v>1803</v>
      </c>
      <c r="F682" s="2" t="s">
        <v>1803</v>
      </c>
      <c r="G682">
        <v>0</v>
      </c>
      <c r="H682">
        <v>0</v>
      </c>
      <c r="I682">
        <v>0</v>
      </c>
      <c r="J682">
        <v>0</v>
      </c>
      <c r="K682" s="2">
        <v>0</v>
      </c>
      <c r="L682">
        <v>0</v>
      </c>
      <c r="M682">
        <v>0</v>
      </c>
    </row>
    <row r="683" spans="1:13">
      <c r="A683" s="2" t="s">
        <v>1942</v>
      </c>
      <c r="B683">
        <v>38</v>
      </c>
      <c r="C683" s="2">
        <v>1554</v>
      </c>
      <c r="D683" s="2" t="s">
        <v>1803</v>
      </c>
      <c r="E683" s="2" t="s">
        <v>1803</v>
      </c>
      <c r="F683" s="2" t="s">
        <v>1803</v>
      </c>
      <c r="G683">
        <v>0</v>
      </c>
      <c r="H683">
        <v>0</v>
      </c>
      <c r="I683">
        <v>0</v>
      </c>
      <c r="J683">
        <v>0</v>
      </c>
      <c r="K683" s="2">
        <v>0</v>
      </c>
      <c r="L683">
        <v>0</v>
      </c>
      <c r="M683">
        <v>0</v>
      </c>
    </row>
    <row r="684" spans="1:13">
      <c r="A684" s="2" t="s">
        <v>1943</v>
      </c>
      <c r="B684">
        <v>38</v>
      </c>
      <c r="C684" s="2">
        <v>1555</v>
      </c>
      <c r="D684" s="2" t="s">
        <v>1803</v>
      </c>
      <c r="E684" s="2" t="s">
        <v>1803</v>
      </c>
      <c r="F684" s="2" t="s">
        <v>1803</v>
      </c>
      <c r="G684">
        <v>0</v>
      </c>
      <c r="H684">
        <v>0</v>
      </c>
      <c r="I684">
        <v>0</v>
      </c>
      <c r="J684">
        <v>0</v>
      </c>
      <c r="K684" s="2">
        <v>0</v>
      </c>
      <c r="L684">
        <v>0</v>
      </c>
      <c r="M684">
        <v>0</v>
      </c>
    </row>
    <row r="685" spans="1:13">
      <c r="A685" s="2" t="s">
        <v>1944</v>
      </c>
      <c r="B685">
        <v>38</v>
      </c>
      <c r="C685" s="2">
        <v>1556</v>
      </c>
      <c r="D685" s="2" t="s">
        <v>1803</v>
      </c>
      <c r="E685" s="2" t="s">
        <v>1803</v>
      </c>
      <c r="F685" s="2" t="s">
        <v>1803</v>
      </c>
      <c r="G685">
        <v>0</v>
      </c>
      <c r="H685">
        <v>0</v>
      </c>
      <c r="I685">
        <v>0</v>
      </c>
      <c r="J685">
        <v>0</v>
      </c>
      <c r="K685" s="2">
        <v>0</v>
      </c>
      <c r="L685">
        <v>0</v>
      </c>
      <c r="M685">
        <v>0</v>
      </c>
    </row>
    <row r="686" spans="1:13">
      <c r="A686" s="2" t="s">
        <v>1945</v>
      </c>
      <c r="B686">
        <v>38</v>
      </c>
      <c r="C686" s="2">
        <v>1557</v>
      </c>
      <c r="D686" s="2" t="s">
        <v>1803</v>
      </c>
      <c r="E686" s="2" t="s">
        <v>1803</v>
      </c>
      <c r="F686" s="2" t="s">
        <v>1803</v>
      </c>
      <c r="G686">
        <v>0</v>
      </c>
      <c r="H686">
        <v>0</v>
      </c>
      <c r="I686">
        <v>0</v>
      </c>
      <c r="J686">
        <v>0</v>
      </c>
      <c r="K686" s="2">
        <v>0</v>
      </c>
      <c r="L686">
        <v>0</v>
      </c>
      <c r="M686">
        <v>0</v>
      </c>
    </row>
    <row r="687" spans="1:13">
      <c r="A687" s="2" t="s">
        <v>1946</v>
      </c>
      <c r="B687">
        <v>38</v>
      </c>
      <c r="C687" s="2">
        <v>1558</v>
      </c>
      <c r="D687" s="2" t="s">
        <v>1803</v>
      </c>
      <c r="E687" s="2" t="s">
        <v>1803</v>
      </c>
      <c r="F687" s="2" t="s">
        <v>1803</v>
      </c>
      <c r="G687">
        <v>0</v>
      </c>
      <c r="H687">
        <v>0</v>
      </c>
      <c r="I687">
        <v>0</v>
      </c>
      <c r="J687">
        <v>0</v>
      </c>
      <c r="K687" s="2">
        <v>0</v>
      </c>
      <c r="L687">
        <v>0</v>
      </c>
      <c r="M687">
        <v>0</v>
      </c>
    </row>
    <row r="688" spans="1:13">
      <c r="A688" s="2" t="s">
        <v>1947</v>
      </c>
      <c r="B688">
        <v>38</v>
      </c>
      <c r="C688" s="2">
        <v>1559</v>
      </c>
      <c r="D688" s="2" t="s">
        <v>1803</v>
      </c>
      <c r="E688" s="2" t="s">
        <v>1803</v>
      </c>
      <c r="F688" s="2" t="s">
        <v>1803</v>
      </c>
      <c r="G688">
        <v>0</v>
      </c>
      <c r="H688">
        <v>0</v>
      </c>
      <c r="I688">
        <v>0</v>
      </c>
      <c r="J688">
        <v>0</v>
      </c>
      <c r="K688" s="2">
        <v>0</v>
      </c>
      <c r="L688">
        <v>0</v>
      </c>
      <c r="M688">
        <v>0</v>
      </c>
    </row>
    <row r="689" spans="1:13">
      <c r="A689" s="2" t="s">
        <v>1948</v>
      </c>
      <c r="B689">
        <v>38</v>
      </c>
      <c r="C689" s="2">
        <v>1560</v>
      </c>
      <c r="D689" s="2" t="s">
        <v>1803</v>
      </c>
      <c r="E689" s="2" t="s">
        <v>1803</v>
      </c>
      <c r="F689" s="2" t="s">
        <v>1803</v>
      </c>
      <c r="G689">
        <v>0</v>
      </c>
      <c r="H689">
        <v>0</v>
      </c>
      <c r="I689">
        <v>0</v>
      </c>
      <c r="J689">
        <v>0</v>
      </c>
      <c r="K689" s="2">
        <v>0</v>
      </c>
      <c r="L689">
        <v>0</v>
      </c>
      <c r="M689">
        <v>0</v>
      </c>
    </row>
    <row r="690" spans="1:13">
      <c r="A690" s="2" t="s">
        <v>1949</v>
      </c>
      <c r="B690">
        <v>38</v>
      </c>
      <c r="C690" s="2">
        <v>1561</v>
      </c>
      <c r="D690" s="2" t="s">
        <v>1803</v>
      </c>
      <c r="E690" s="2" t="s">
        <v>1803</v>
      </c>
      <c r="F690" s="2" t="s">
        <v>1803</v>
      </c>
      <c r="G690">
        <v>0</v>
      </c>
      <c r="H690">
        <v>0</v>
      </c>
      <c r="I690">
        <v>0</v>
      </c>
      <c r="J690">
        <v>0</v>
      </c>
      <c r="K690" s="2">
        <v>0</v>
      </c>
      <c r="L690">
        <v>0</v>
      </c>
      <c r="M690">
        <v>0</v>
      </c>
    </row>
    <row r="691" spans="1:13">
      <c r="A691" s="2" t="s">
        <v>1950</v>
      </c>
      <c r="B691">
        <v>38</v>
      </c>
      <c r="C691" s="2">
        <v>1562</v>
      </c>
      <c r="D691" s="2" t="s">
        <v>1803</v>
      </c>
      <c r="E691" s="2" t="s">
        <v>1803</v>
      </c>
      <c r="F691" s="2" t="s">
        <v>1803</v>
      </c>
      <c r="G691">
        <v>0</v>
      </c>
      <c r="H691">
        <v>0</v>
      </c>
      <c r="I691">
        <v>0</v>
      </c>
      <c r="J691">
        <v>0</v>
      </c>
      <c r="K691" s="2">
        <v>0</v>
      </c>
      <c r="L691">
        <v>0</v>
      </c>
      <c r="M691">
        <v>0</v>
      </c>
    </row>
    <row r="692" spans="1:13">
      <c r="A692" s="2" t="s">
        <v>1951</v>
      </c>
      <c r="B692">
        <v>38</v>
      </c>
      <c r="C692" s="2">
        <v>1563</v>
      </c>
      <c r="D692" s="2" t="s">
        <v>1803</v>
      </c>
      <c r="E692" s="2" t="s">
        <v>1803</v>
      </c>
      <c r="F692" s="2" t="s">
        <v>1803</v>
      </c>
      <c r="G692">
        <v>0</v>
      </c>
      <c r="H692">
        <v>0</v>
      </c>
      <c r="I692">
        <v>0</v>
      </c>
      <c r="J692">
        <v>0</v>
      </c>
      <c r="K692" s="2">
        <v>0</v>
      </c>
      <c r="L692">
        <v>0</v>
      </c>
      <c r="M692">
        <v>0</v>
      </c>
    </row>
    <row r="693" spans="1:13">
      <c r="A693" s="2" t="s">
        <v>1952</v>
      </c>
      <c r="B693">
        <v>38</v>
      </c>
      <c r="C693" s="2">
        <v>1564</v>
      </c>
      <c r="D693" s="2" t="s">
        <v>1803</v>
      </c>
      <c r="E693" s="2" t="s">
        <v>1803</v>
      </c>
      <c r="F693" s="2" t="s">
        <v>1803</v>
      </c>
      <c r="G693">
        <v>0</v>
      </c>
      <c r="H693">
        <v>0</v>
      </c>
      <c r="I693">
        <v>0</v>
      </c>
      <c r="J693">
        <v>0</v>
      </c>
      <c r="K693" s="2">
        <v>0</v>
      </c>
      <c r="L693">
        <v>0</v>
      </c>
      <c r="M693">
        <v>0</v>
      </c>
    </row>
    <row r="694" spans="1:13">
      <c r="A694" s="2" t="s">
        <v>1953</v>
      </c>
      <c r="B694">
        <v>38</v>
      </c>
      <c r="C694" s="2">
        <v>1565</v>
      </c>
      <c r="D694" s="2" t="s">
        <v>1803</v>
      </c>
      <c r="E694" s="2" t="s">
        <v>1803</v>
      </c>
      <c r="F694" s="2" t="s">
        <v>1803</v>
      </c>
      <c r="G694">
        <v>0</v>
      </c>
      <c r="H694">
        <v>0</v>
      </c>
      <c r="I694">
        <v>0</v>
      </c>
      <c r="J694">
        <v>0</v>
      </c>
      <c r="K694" s="2">
        <v>0</v>
      </c>
      <c r="L694">
        <v>0</v>
      </c>
      <c r="M694">
        <v>0</v>
      </c>
    </row>
    <row r="695" spans="1:13">
      <c r="A695" s="2" t="s">
        <v>1954</v>
      </c>
      <c r="B695">
        <v>38</v>
      </c>
      <c r="C695" s="2">
        <v>1566</v>
      </c>
      <c r="D695" s="2" t="s">
        <v>1803</v>
      </c>
      <c r="E695" s="2" t="s">
        <v>1803</v>
      </c>
      <c r="F695" s="2" t="s">
        <v>1803</v>
      </c>
      <c r="G695">
        <v>0</v>
      </c>
      <c r="H695">
        <v>0</v>
      </c>
      <c r="I695">
        <v>0</v>
      </c>
      <c r="J695">
        <v>0</v>
      </c>
      <c r="K695" s="2">
        <v>0</v>
      </c>
      <c r="L695">
        <v>0</v>
      </c>
      <c r="M695">
        <v>0</v>
      </c>
    </row>
    <row r="696" spans="1:13">
      <c r="A696" s="2" t="s">
        <v>1955</v>
      </c>
      <c r="B696">
        <v>38</v>
      </c>
      <c r="C696" s="2">
        <v>1567</v>
      </c>
      <c r="D696" s="2" t="s">
        <v>1803</v>
      </c>
      <c r="E696" s="2" t="s">
        <v>1803</v>
      </c>
      <c r="F696" s="2" t="s">
        <v>1803</v>
      </c>
      <c r="G696">
        <v>0</v>
      </c>
      <c r="H696">
        <v>0</v>
      </c>
      <c r="I696">
        <v>0</v>
      </c>
      <c r="J696">
        <v>0</v>
      </c>
      <c r="K696" s="2">
        <v>0</v>
      </c>
      <c r="L696">
        <v>0</v>
      </c>
      <c r="M696">
        <v>0</v>
      </c>
    </row>
    <row r="697" spans="1:13">
      <c r="A697" s="2" t="s">
        <v>1956</v>
      </c>
      <c r="B697">
        <v>38</v>
      </c>
      <c r="C697" s="2">
        <v>1568</v>
      </c>
      <c r="D697" s="2" t="s">
        <v>1803</v>
      </c>
      <c r="E697" s="2" t="s">
        <v>1803</v>
      </c>
      <c r="F697" s="2" t="s">
        <v>1803</v>
      </c>
      <c r="G697">
        <v>0</v>
      </c>
      <c r="H697">
        <v>0</v>
      </c>
      <c r="I697">
        <v>0</v>
      </c>
      <c r="J697">
        <v>0</v>
      </c>
      <c r="K697" s="2">
        <v>0</v>
      </c>
      <c r="L697">
        <v>0</v>
      </c>
      <c r="M697">
        <v>0</v>
      </c>
    </row>
    <row r="698" spans="1:13">
      <c r="A698" s="2" t="s">
        <v>1957</v>
      </c>
      <c r="B698">
        <v>38</v>
      </c>
      <c r="C698" s="2">
        <v>1569</v>
      </c>
      <c r="D698" s="2" t="s">
        <v>1803</v>
      </c>
      <c r="E698" s="2" t="s">
        <v>1803</v>
      </c>
      <c r="F698" s="2" t="s">
        <v>1803</v>
      </c>
      <c r="G698">
        <v>0</v>
      </c>
      <c r="H698">
        <v>0</v>
      </c>
      <c r="I698">
        <v>0</v>
      </c>
      <c r="J698">
        <v>0</v>
      </c>
      <c r="K698" s="2">
        <v>0</v>
      </c>
      <c r="L698">
        <v>0</v>
      </c>
      <c r="M698">
        <v>0</v>
      </c>
    </row>
    <row r="699" spans="1:13">
      <c r="A699" s="2" t="s">
        <v>291</v>
      </c>
      <c r="B699">
        <v>38</v>
      </c>
      <c r="C699" s="2">
        <v>1570</v>
      </c>
      <c r="D699" s="2" t="s">
        <v>1803</v>
      </c>
      <c r="E699" s="2" t="s">
        <v>1803</v>
      </c>
      <c r="F699" s="2" t="s">
        <v>1803</v>
      </c>
      <c r="G699">
        <v>0</v>
      </c>
      <c r="H699">
        <v>0</v>
      </c>
      <c r="I699">
        <v>0</v>
      </c>
      <c r="J699">
        <v>0</v>
      </c>
      <c r="K699" s="2">
        <v>0</v>
      </c>
      <c r="L699">
        <v>0</v>
      </c>
      <c r="M699">
        <v>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FRANZEN, Philippe</dc:creator>
  <cp:keywords/>
  <dc:description/>
  <cp:lastModifiedBy>christine franzen</cp:lastModifiedBy>
  <cp:revision>45</cp:revision>
  <dcterms:created xsi:type="dcterms:W3CDTF">2016-09-01T23:45:37Z</dcterms:created>
  <dcterms:modified xsi:type="dcterms:W3CDTF">2021-01-03T17:11:48Z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