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rojects\Breast-Cancer\data\"/>
    </mc:Choice>
  </mc:AlternateContent>
  <bookViews>
    <workbookView xWindow="-120" yWindow="-120" windowWidth="29040" windowHeight="15840" tabRatio="657"/>
  </bookViews>
  <sheets>
    <sheet name="Лист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3" i="1"/>
  <c r="D2" i="1"/>
  <c r="AI2" i="1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</calcChain>
</file>

<file path=xl/sharedStrings.xml><?xml version="1.0" encoding="utf-8"?>
<sst xmlns="http://schemas.openxmlformats.org/spreadsheetml/2006/main" count="2363" uniqueCount="107">
  <si>
    <t>Дата рождения</t>
  </si>
  <si>
    <t>Вопрос 4</t>
  </si>
  <si>
    <t>Вопрос 5</t>
  </si>
  <si>
    <t>Вопрос 6</t>
  </si>
  <si>
    <t>Вопрос 7</t>
  </si>
  <si>
    <t>Вопрос 8</t>
  </si>
  <si>
    <t>Вопрос 10</t>
  </si>
  <si>
    <t>Вопрос 11</t>
  </si>
  <si>
    <t>Вопрос 12</t>
  </si>
  <si>
    <t>Вопрос 13</t>
  </si>
  <si>
    <t>Вопрос 14</t>
  </si>
  <si>
    <t>Вопрос 15</t>
  </si>
  <si>
    <t>Вопрос 16</t>
  </si>
  <si>
    <t>Вопрос 17</t>
  </si>
  <si>
    <t>Вопрос 18</t>
  </si>
  <si>
    <t>Вопрос 19</t>
  </si>
  <si>
    <t>Вопрос 20</t>
  </si>
  <si>
    <t>Вопрос 22</t>
  </si>
  <si>
    <t>Вопрос 23</t>
  </si>
  <si>
    <t>Вопрос 25</t>
  </si>
  <si>
    <t>Вопрос 26</t>
  </si>
  <si>
    <t>Вопрос 27</t>
  </si>
  <si>
    <t>Вопрос 28</t>
  </si>
  <si>
    <t>Вопрос 29</t>
  </si>
  <si>
    <t>Вопрос 30</t>
  </si>
  <si>
    <t>19 лет</t>
  </si>
  <si>
    <t>да</t>
  </si>
  <si>
    <t>нет</t>
  </si>
  <si>
    <t>-</t>
  </si>
  <si>
    <t>21 год</t>
  </si>
  <si>
    <t>?</t>
  </si>
  <si>
    <t>6 лет</t>
  </si>
  <si>
    <t>16 лет</t>
  </si>
  <si>
    <t>7 лет</t>
  </si>
  <si>
    <t>0 лет</t>
  </si>
  <si>
    <t>1 год</t>
  </si>
  <si>
    <t>15 лет</t>
  </si>
  <si>
    <t>3 года</t>
  </si>
  <si>
    <t>10 лет</t>
  </si>
  <si>
    <t>9 лет</t>
  </si>
  <si>
    <t>2 года</t>
  </si>
  <si>
    <t>5 лет</t>
  </si>
  <si>
    <t>18 лет</t>
  </si>
  <si>
    <t>4 года</t>
  </si>
  <si>
    <t>22 года</t>
  </si>
  <si>
    <t>20 лет</t>
  </si>
  <si>
    <t xml:space="preserve">нет </t>
  </si>
  <si>
    <t>11 лет</t>
  </si>
  <si>
    <t xml:space="preserve">да </t>
  </si>
  <si>
    <t>8 лет</t>
  </si>
  <si>
    <t>33 года</t>
  </si>
  <si>
    <t>14 лет</t>
  </si>
  <si>
    <t>30 лет</t>
  </si>
  <si>
    <t>12 лет</t>
  </si>
  <si>
    <t>1.5 года</t>
  </si>
  <si>
    <t>35 лет</t>
  </si>
  <si>
    <t>27 лет</t>
  </si>
  <si>
    <t>23 года</t>
  </si>
  <si>
    <t>6 месяцев</t>
  </si>
  <si>
    <t>56 лет</t>
  </si>
  <si>
    <t>58 лет</t>
  </si>
  <si>
    <t>44 года</t>
  </si>
  <si>
    <t>40 лет</t>
  </si>
  <si>
    <t>29 лет</t>
  </si>
  <si>
    <t>24 года</t>
  </si>
  <si>
    <t xml:space="preserve">4 года </t>
  </si>
  <si>
    <t>17 лет</t>
  </si>
  <si>
    <t xml:space="preserve">22 года </t>
  </si>
  <si>
    <t xml:space="preserve"> -</t>
  </si>
  <si>
    <t>1,5 ГОДА</t>
  </si>
  <si>
    <t>13 лет</t>
  </si>
  <si>
    <t xml:space="preserve">45 лет </t>
  </si>
  <si>
    <t>36 лет</t>
  </si>
  <si>
    <t>42 года</t>
  </si>
  <si>
    <t>48 лет</t>
  </si>
  <si>
    <t>32 года</t>
  </si>
  <si>
    <t>28 лет</t>
  </si>
  <si>
    <t xml:space="preserve">3 года </t>
  </si>
  <si>
    <t xml:space="preserve">11 лет </t>
  </si>
  <si>
    <t>не т</t>
  </si>
  <si>
    <t>39 лет</t>
  </si>
  <si>
    <t>26 лет</t>
  </si>
  <si>
    <t>49 лет</t>
  </si>
  <si>
    <t>43 года</t>
  </si>
  <si>
    <t>1 месяц</t>
  </si>
  <si>
    <t>37 лет</t>
  </si>
  <si>
    <t>4 лет</t>
  </si>
  <si>
    <t>2 месяца</t>
  </si>
  <si>
    <t>25 лет</t>
  </si>
  <si>
    <t>38 лет</t>
  </si>
  <si>
    <t>31 год</t>
  </si>
  <si>
    <t xml:space="preserve"> нет</t>
  </si>
  <si>
    <t>ней</t>
  </si>
  <si>
    <t>28 года</t>
  </si>
  <si>
    <t>нте</t>
  </si>
  <si>
    <t>Дата тестирования</t>
  </si>
  <si>
    <t>Вопрос 2</t>
  </si>
  <si>
    <t>Вопрос 3</t>
  </si>
  <si>
    <t>Вопрос 31</t>
  </si>
  <si>
    <t>Вопрос 32</t>
  </si>
  <si>
    <t>Вопрос 33</t>
  </si>
  <si>
    <t>Вопрос 34</t>
  </si>
  <si>
    <t>Вопрос 35</t>
  </si>
  <si>
    <t>Вопрос 24</t>
  </si>
  <si>
    <t>Вопрос 9</t>
  </si>
  <si>
    <t>?1</t>
  </si>
  <si>
    <t>?2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</si>
</sst>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Fill="1"/>
    <xf numFmtId="0" fontId="2" fillId="0" borderId="0" xfId="0" applyFont="1"/>
    <xf numFmtId="0" fontId="1" fillId="2" borderId="0" xfId="0" applyFont="1" applyFill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0"/>
  <sheetViews>
    <sheetView tabSelected="1" zoomScaleNormal="100" workbookViewId="0">
      <pane ySplit="1" topLeftCell="A2" activePane="bottomLeft" state="frozen"/>
      <selection pane="bottomLeft" activeCell="S2" sqref="S2"/>
    </sheetView>
  </sheetViews>
  <sheetFormatPr defaultRowHeight="15" x14ac:dyDescent="0.25"/>
  <cols>
    <col min="1" max="1" width="4.28515625" customWidth="1"/>
    <col min="2" max="2" width="14.85546875" customWidth="1"/>
    <col min="3" max="3" width="18" customWidth="1"/>
    <col min="4" max="4" width="9.28515625" customWidth="1"/>
    <col min="5" max="5" width="9.140625" customWidth="1"/>
    <col min="6" max="7" width="8.7109375" customWidth="1"/>
    <col min="8" max="9" width="8.85546875" customWidth="1"/>
    <col min="10" max="10" width="8.7109375" customWidth="1"/>
    <col min="11" max="11" width="8.85546875" customWidth="1"/>
    <col min="12" max="12" width="9.7109375" customWidth="1"/>
    <col min="13" max="13" width="9.5703125" customWidth="1"/>
    <col min="14" max="14" width="10" customWidth="1"/>
    <col min="15" max="15" width="9.7109375" customWidth="1"/>
    <col min="16" max="16" width="9.85546875" customWidth="1"/>
    <col min="17" max="17" width="9.7109375" customWidth="1"/>
    <col min="18" max="18" width="9.5703125" customWidth="1"/>
    <col min="19" max="19" width="11.28515625" customWidth="1"/>
    <col min="20" max="26" width="9.7109375" customWidth="1"/>
    <col min="27" max="28" width="9.85546875" customWidth="1"/>
    <col min="29" max="29" width="9.7109375" customWidth="1"/>
    <col min="30" max="30" width="11.7109375"/>
    <col min="31" max="31" width="9.85546875" customWidth="1"/>
    <col min="32" max="32" width="10" customWidth="1"/>
    <col min="33" max="33" width="7.42578125" customWidth="1"/>
    <col min="34" max="34" width="7.28515625" customWidth="1"/>
    <col min="35" max="35" width="10.140625" customWidth="1"/>
    <col min="36" max="36" width="10.28515625" customWidth="1"/>
    <col min="37" max="37" width="10.140625" customWidth="1"/>
    <col min="38" max="38" width="10" customWidth="1"/>
    <col min="39" max="1025" width="8.5703125"/>
  </cols>
  <sheetData>
    <row r="1" spans="1:38" x14ac:dyDescent="0.25">
      <c r="B1" t="s">
        <v>0</v>
      </c>
      <c r="C1" t="s">
        <v>95</v>
      </c>
      <c r="D1" t="s">
        <v>96</v>
      </c>
      <c r="E1" t="s">
        <v>97</v>
      </c>
      <c r="F1" t="s">
        <v>1</v>
      </c>
      <c r="G1" t="s">
        <v>2</v>
      </c>
      <c r="H1" t="s">
        <v>3</v>
      </c>
      <c r="I1" s="1" t="s">
        <v>4</v>
      </c>
      <c r="J1" s="3" t="s">
        <v>5</v>
      </c>
      <c r="K1" s="3" t="s">
        <v>104</v>
      </c>
      <c r="L1" s="3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103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98</v>
      </c>
      <c r="AG1" s="5" t="s">
        <v>105</v>
      </c>
      <c r="AH1" s="5" t="s">
        <v>106</v>
      </c>
      <c r="AI1" s="1" t="s">
        <v>99</v>
      </c>
      <c r="AJ1" s="1" t="s">
        <v>100</v>
      </c>
      <c r="AK1" s="1" t="s">
        <v>101</v>
      </c>
      <c r="AL1" s="1" t="s">
        <v>102</v>
      </c>
    </row>
    <row r="2" spans="1:38" x14ac:dyDescent="0.25">
      <c r="A2">
        <v>1</v>
      </c>
      <c r="B2" s="2">
        <v>26798</v>
      </c>
      <c r="C2" s="2">
        <v>43466</v>
      </c>
      <c r="D2" s="6">
        <f>(C2-B2)/365</f>
        <v>45.665753424657531</v>
      </c>
      <c r="E2">
        <v>1</v>
      </c>
      <c r="F2" t="s">
        <v>25</v>
      </c>
      <c r="G2">
        <v>1</v>
      </c>
      <c r="H2" t="s">
        <v>26</v>
      </c>
      <c r="I2">
        <v>3</v>
      </c>
      <c r="J2" t="s">
        <v>26</v>
      </c>
      <c r="K2">
        <v>2</v>
      </c>
      <c r="L2" t="s">
        <v>27</v>
      </c>
      <c r="M2" t="s">
        <v>28</v>
      </c>
      <c r="N2">
        <v>4</v>
      </c>
      <c r="O2">
        <v>1</v>
      </c>
      <c r="P2">
        <v>3</v>
      </c>
      <c r="Q2" t="s">
        <v>26</v>
      </c>
      <c r="R2" t="s">
        <v>28</v>
      </c>
      <c r="S2" t="s">
        <v>28</v>
      </c>
      <c r="T2" t="s">
        <v>28</v>
      </c>
      <c r="U2">
        <v>2</v>
      </c>
      <c r="V2">
        <v>3</v>
      </c>
      <c r="W2" t="s">
        <v>29</v>
      </c>
      <c r="X2">
        <v>1</v>
      </c>
      <c r="Y2">
        <v>2</v>
      </c>
      <c r="Z2">
        <v>1</v>
      </c>
      <c r="AA2">
        <v>1</v>
      </c>
      <c r="AB2">
        <v>1</v>
      </c>
      <c r="AC2">
        <v>2</v>
      </c>
      <c r="AD2">
        <v>4</v>
      </c>
      <c r="AE2" t="s">
        <v>27</v>
      </c>
      <c r="AF2">
        <v>2</v>
      </c>
      <c r="AG2">
        <v>5</v>
      </c>
      <c r="AH2">
        <v>0</v>
      </c>
      <c r="AI2" s="4">
        <f t="shared" ref="AI2:AI33" si="0">SUM(AG2:AH2)</f>
        <v>5</v>
      </c>
      <c r="AJ2" t="s">
        <v>27</v>
      </c>
      <c r="AK2" t="s">
        <v>27</v>
      </c>
      <c r="AL2" t="s">
        <v>27</v>
      </c>
    </row>
    <row r="3" spans="1:38" x14ac:dyDescent="0.25">
      <c r="A3">
        <v>2</v>
      </c>
      <c r="B3" s="2">
        <v>30818</v>
      </c>
      <c r="C3" s="2">
        <v>43466</v>
      </c>
      <c r="D3" s="6">
        <f>(C3-B3)/365</f>
        <v>34.652054794520545</v>
      </c>
      <c r="E3">
        <v>1</v>
      </c>
      <c r="F3" t="s">
        <v>31</v>
      </c>
      <c r="G3">
        <v>1</v>
      </c>
      <c r="H3" t="s">
        <v>26</v>
      </c>
      <c r="I3">
        <v>1</v>
      </c>
      <c r="J3" t="s">
        <v>26</v>
      </c>
      <c r="K3">
        <v>1</v>
      </c>
      <c r="L3" t="s">
        <v>27</v>
      </c>
      <c r="M3" t="s">
        <v>28</v>
      </c>
      <c r="N3">
        <v>4</v>
      </c>
      <c r="O3">
        <v>3</v>
      </c>
      <c r="P3">
        <v>3</v>
      </c>
      <c r="Q3" t="s">
        <v>26</v>
      </c>
      <c r="R3">
        <v>0</v>
      </c>
      <c r="S3">
        <v>0</v>
      </c>
      <c r="T3">
        <v>7</v>
      </c>
      <c r="U3">
        <v>3</v>
      </c>
      <c r="V3">
        <v>3</v>
      </c>
      <c r="W3" t="s">
        <v>32</v>
      </c>
      <c r="X3">
        <v>1</v>
      </c>
      <c r="Y3">
        <v>4</v>
      </c>
      <c r="Z3">
        <v>1</v>
      </c>
      <c r="AA3">
        <v>2</v>
      </c>
      <c r="AB3">
        <v>1</v>
      </c>
      <c r="AC3">
        <v>3</v>
      </c>
      <c r="AD3">
        <v>2</v>
      </c>
      <c r="AE3" t="s">
        <v>27</v>
      </c>
      <c r="AF3">
        <v>1</v>
      </c>
      <c r="AG3">
        <v>0</v>
      </c>
      <c r="AH3">
        <v>0</v>
      </c>
      <c r="AI3" s="4">
        <f t="shared" si="0"/>
        <v>0</v>
      </c>
      <c r="AJ3" t="s">
        <v>27</v>
      </c>
      <c r="AK3" t="s">
        <v>27</v>
      </c>
      <c r="AL3" t="s">
        <v>27</v>
      </c>
    </row>
    <row r="4" spans="1:38" x14ac:dyDescent="0.25">
      <c r="A4">
        <v>3</v>
      </c>
      <c r="B4" s="2">
        <v>30971</v>
      </c>
      <c r="C4" s="2">
        <v>43466</v>
      </c>
      <c r="D4" s="6">
        <f t="shared" ref="D4:D67" si="1">(C4-B4)/365</f>
        <v>34.232876712328768</v>
      </c>
      <c r="E4">
        <v>1</v>
      </c>
      <c r="F4" t="s">
        <v>33</v>
      </c>
      <c r="G4">
        <v>1</v>
      </c>
      <c r="H4" t="s">
        <v>26</v>
      </c>
      <c r="I4">
        <v>3</v>
      </c>
      <c r="J4" t="s">
        <v>26</v>
      </c>
      <c r="K4">
        <v>1</v>
      </c>
      <c r="L4" t="s">
        <v>27</v>
      </c>
      <c r="M4" t="s">
        <v>28</v>
      </c>
      <c r="N4">
        <v>3</v>
      </c>
      <c r="O4">
        <v>3</v>
      </c>
      <c r="P4">
        <v>3</v>
      </c>
      <c r="Q4" t="s">
        <v>27</v>
      </c>
      <c r="R4">
        <v>0</v>
      </c>
      <c r="S4">
        <v>0</v>
      </c>
      <c r="T4">
        <v>2</v>
      </c>
      <c r="U4">
        <v>3</v>
      </c>
      <c r="V4">
        <v>2</v>
      </c>
      <c r="W4" t="s">
        <v>33</v>
      </c>
      <c r="X4">
        <v>1</v>
      </c>
      <c r="Y4">
        <v>5</v>
      </c>
      <c r="Z4">
        <v>1</v>
      </c>
      <c r="AA4">
        <v>1</v>
      </c>
      <c r="AB4">
        <v>1</v>
      </c>
      <c r="AC4">
        <v>1</v>
      </c>
      <c r="AD4">
        <v>2</v>
      </c>
      <c r="AE4" t="s">
        <v>27</v>
      </c>
      <c r="AF4">
        <v>1</v>
      </c>
      <c r="AG4">
        <v>1</v>
      </c>
      <c r="AH4">
        <v>0</v>
      </c>
      <c r="AI4" s="4">
        <f t="shared" si="0"/>
        <v>1</v>
      </c>
      <c r="AJ4" t="s">
        <v>27</v>
      </c>
      <c r="AK4" t="s">
        <v>26</v>
      </c>
      <c r="AL4" t="s">
        <v>27</v>
      </c>
    </row>
    <row r="5" spans="1:38" x14ac:dyDescent="0.25">
      <c r="A5">
        <v>4</v>
      </c>
      <c r="B5" s="2">
        <v>32060</v>
      </c>
      <c r="C5" s="2">
        <v>43466</v>
      </c>
      <c r="D5" s="6">
        <f t="shared" si="1"/>
        <v>31.24931506849315</v>
      </c>
      <c r="E5">
        <v>2</v>
      </c>
      <c r="F5" t="s">
        <v>34</v>
      </c>
      <c r="G5">
        <v>1</v>
      </c>
      <c r="H5" t="s">
        <v>26</v>
      </c>
      <c r="I5">
        <v>2</v>
      </c>
      <c r="J5" t="s">
        <v>27</v>
      </c>
      <c r="K5" t="s">
        <v>28</v>
      </c>
      <c r="L5" t="s">
        <v>28</v>
      </c>
      <c r="M5" t="s">
        <v>28</v>
      </c>
      <c r="N5">
        <v>3</v>
      </c>
      <c r="O5">
        <v>1</v>
      </c>
      <c r="P5">
        <v>1</v>
      </c>
      <c r="Q5" t="s">
        <v>27</v>
      </c>
      <c r="R5">
        <v>0</v>
      </c>
      <c r="S5">
        <v>7</v>
      </c>
      <c r="T5">
        <v>7</v>
      </c>
      <c r="U5">
        <v>3</v>
      </c>
      <c r="V5">
        <v>3</v>
      </c>
      <c r="W5" t="s">
        <v>35</v>
      </c>
      <c r="X5">
        <v>2</v>
      </c>
      <c r="Y5">
        <v>1</v>
      </c>
      <c r="Z5">
        <v>1</v>
      </c>
      <c r="AA5">
        <v>1</v>
      </c>
      <c r="AB5">
        <v>2</v>
      </c>
      <c r="AC5">
        <v>2</v>
      </c>
      <c r="AD5">
        <v>2</v>
      </c>
      <c r="AE5" t="s">
        <v>27</v>
      </c>
      <c r="AF5">
        <v>0</v>
      </c>
      <c r="AG5">
        <v>0</v>
      </c>
      <c r="AH5">
        <v>0</v>
      </c>
      <c r="AI5" s="4">
        <f t="shared" si="0"/>
        <v>0</v>
      </c>
      <c r="AJ5" t="s">
        <v>27</v>
      </c>
      <c r="AK5" t="s">
        <v>27</v>
      </c>
      <c r="AL5" t="s">
        <v>26</v>
      </c>
    </row>
    <row r="6" spans="1:38" x14ac:dyDescent="0.25">
      <c r="A6">
        <v>5</v>
      </c>
      <c r="B6" s="2">
        <v>29688</v>
      </c>
      <c r="C6" s="2">
        <v>43466</v>
      </c>
      <c r="D6" s="6">
        <f t="shared" si="1"/>
        <v>37.747945205479454</v>
      </c>
      <c r="E6">
        <v>1</v>
      </c>
      <c r="F6" t="s">
        <v>36</v>
      </c>
      <c r="G6">
        <v>1</v>
      </c>
      <c r="H6" t="s">
        <v>26</v>
      </c>
      <c r="I6">
        <v>1</v>
      </c>
      <c r="J6" t="s">
        <v>26</v>
      </c>
      <c r="K6">
        <v>1</v>
      </c>
      <c r="L6" t="s">
        <v>27</v>
      </c>
      <c r="M6" t="s">
        <v>28</v>
      </c>
      <c r="N6">
        <v>4</v>
      </c>
      <c r="O6">
        <v>2</v>
      </c>
      <c r="P6">
        <v>2</v>
      </c>
      <c r="Q6" t="s">
        <v>26</v>
      </c>
      <c r="R6">
        <v>7</v>
      </c>
      <c r="S6">
        <v>7</v>
      </c>
      <c r="T6">
        <v>7</v>
      </c>
      <c r="U6">
        <v>3</v>
      </c>
      <c r="V6">
        <v>4</v>
      </c>
      <c r="W6" t="s">
        <v>37</v>
      </c>
      <c r="X6">
        <v>1</v>
      </c>
      <c r="Y6">
        <v>5</v>
      </c>
      <c r="Z6">
        <v>3</v>
      </c>
      <c r="AA6">
        <v>1</v>
      </c>
      <c r="AB6">
        <v>1</v>
      </c>
      <c r="AC6">
        <v>1</v>
      </c>
      <c r="AD6">
        <v>1</v>
      </c>
      <c r="AE6" t="s">
        <v>27</v>
      </c>
      <c r="AF6">
        <v>1</v>
      </c>
      <c r="AG6">
        <v>0</v>
      </c>
      <c r="AH6">
        <v>0</v>
      </c>
      <c r="AI6" s="4">
        <f t="shared" si="0"/>
        <v>0</v>
      </c>
      <c r="AJ6" t="s">
        <v>27</v>
      </c>
      <c r="AK6" t="s">
        <v>27</v>
      </c>
      <c r="AL6" t="s">
        <v>27</v>
      </c>
    </row>
    <row r="7" spans="1:38" x14ac:dyDescent="0.25">
      <c r="A7">
        <v>6</v>
      </c>
      <c r="B7" s="2">
        <v>28426</v>
      </c>
      <c r="C7" s="2">
        <v>43466</v>
      </c>
      <c r="D7" s="6">
        <f t="shared" si="1"/>
        <v>41.205479452054796</v>
      </c>
      <c r="E7">
        <v>1</v>
      </c>
      <c r="F7" t="s">
        <v>36</v>
      </c>
      <c r="G7">
        <v>1</v>
      </c>
      <c r="H7" t="s">
        <v>26</v>
      </c>
      <c r="I7">
        <v>3</v>
      </c>
      <c r="J7" t="s">
        <v>26</v>
      </c>
      <c r="K7">
        <v>2</v>
      </c>
      <c r="L7" t="s">
        <v>27</v>
      </c>
      <c r="M7" t="s">
        <v>28</v>
      </c>
      <c r="N7">
        <v>4</v>
      </c>
      <c r="O7">
        <v>2</v>
      </c>
      <c r="P7">
        <v>3</v>
      </c>
      <c r="Q7" t="s">
        <v>27</v>
      </c>
      <c r="R7">
        <v>0</v>
      </c>
      <c r="S7">
        <v>2</v>
      </c>
      <c r="T7">
        <v>7</v>
      </c>
      <c r="U7">
        <v>3</v>
      </c>
      <c r="V7">
        <v>3</v>
      </c>
      <c r="W7" t="s">
        <v>36</v>
      </c>
      <c r="X7">
        <v>1</v>
      </c>
      <c r="Y7">
        <v>5</v>
      </c>
      <c r="Z7">
        <v>1</v>
      </c>
      <c r="AA7" t="s">
        <v>28</v>
      </c>
      <c r="AB7">
        <v>4</v>
      </c>
      <c r="AC7">
        <v>2</v>
      </c>
      <c r="AD7">
        <v>1</v>
      </c>
      <c r="AE7" t="s">
        <v>27</v>
      </c>
      <c r="AF7">
        <v>2</v>
      </c>
      <c r="AG7">
        <v>1</v>
      </c>
      <c r="AH7">
        <v>0</v>
      </c>
      <c r="AI7" s="4">
        <f t="shared" si="0"/>
        <v>1</v>
      </c>
      <c r="AJ7" t="s">
        <v>27</v>
      </c>
      <c r="AK7" t="s">
        <v>26</v>
      </c>
      <c r="AL7" t="s">
        <v>27</v>
      </c>
    </row>
    <row r="8" spans="1:38" x14ac:dyDescent="0.25">
      <c r="A8">
        <v>7</v>
      </c>
      <c r="B8" s="2">
        <v>30388</v>
      </c>
      <c r="C8" s="2">
        <v>43466</v>
      </c>
      <c r="D8" s="6">
        <f t="shared" si="1"/>
        <v>35.830136986301369</v>
      </c>
      <c r="E8">
        <v>1</v>
      </c>
      <c r="F8" t="s">
        <v>38</v>
      </c>
      <c r="G8">
        <v>1</v>
      </c>
      <c r="H8" t="s">
        <v>26</v>
      </c>
      <c r="I8">
        <v>3</v>
      </c>
      <c r="J8" t="s">
        <v>27</v>
      </c>
      <c r="K8" t="s">
        <v>28</v>
      </c>
      <c r="L8" t="s">
        <v>28</v>
      </c>
      <c r="M8" t="s">
        <v>28</v>
      </c>
      <c r="N8">
        <v>2</v>
      </c>
      <c r="O8">
        <v>3</v>
      </c>
      <c r="P8">
        <v>3</v>
      </c>
      <c r="Q8" t="s">
        <v>27</v>
      </c>
      <c r="R8">
        <v>2</v>
      </c>
      <c r="S8">
        <v>6</v>
      </c>
      <c r="T8">
        <v>7</v>
      </c>
      <c r="U8">
        <v>3</v>
      </c>
      <c r="V8">
        <v>3</v>
      </c>
      <c r="W8" t="s">
        <v>39</v>
      </c>
      <c r="X8">
        <v>1</v>
      </c>
      <c r="Y8">
        <v>9</v>
      </c>
      <c r="Z8">
        <v>1</v>
      </c>
      <c r="AA8" t="s">
        <v>28</v>
      </c>
      <c r="AB8">
        <v>4</v>
      </c>
      <c r="AC8">
        <v>1</v>
      </c>
      <c r="AD8">
        <v>2</v>
      </c>
      <c r="AE8" t="s">
        <v>27</v>
      </c>
      <c r="AF8">
        <v>0</v>
      </c>
      <c r="AG8">
        <v>0</v>
      </c>
      <c r="AH8">
        <v>0</v>
      </c>
      <c r="AI8" s="4">
        <f t="shared" si="0"/>
        <v>0</v>
      </c>
      <c r="AJ8" t="s">
        <v>26</v>
      </c>
      <c r="AK8" t="s">
        <v>26</v>
      </c>
      <c r="AL8" t="s">
        <v>27</v>
      </c>
    </row>
    <row r="9" spans="1:38" x14ac:dyDescent="0.25">
      <c r="A9">
        <v>8</v>
      </c>
      <c r="B9" s="2">
        <v>35369</v>
      </c>
      <c r="C9" s="2">
        <v>43466</v>
      </c>
      <c r="D9" s="6">
        <f t="shared" si="1"/>
        <v>22.183561643835617</v>
      </c>
      <c r="E9">
        <v>2</v>
      </c>
      <c r="F9" t="s">
        <v>40</v>
      </c>
      <c r="G9">
        <v>1</v>
      </c>
      <c r="H9" t="s">
        <v>26</v>
      </c>
      <c r="I9">
        <v>1</v>
      </c>
      <c r="J9" t="s">
        <v>27</v>
      </c>
      <c r="K9" t="s">
        <v>28</v>
      </c>
      <c r="L9" t="s">
        <v>28</v>
      </c>
      <c r="M9" t="s">
        <v>28</v>
      </c>
      <c r="N9">
        <v>3</v>
      </c>
      <c r="O9">
        <v>3</v>
      </c>
      <c r="P9">
        <v>1</v>
      </c>
      <c r="Q9" t="s">
        <v>27</v>
      </c>
      <c r="R9">
        <v>3</v>
      </c>
      <c r="S9">
        <v>4</v>
      </c>
      <c r="T9">
        <v>6</v>
      </c>
      <c r="U9">
        <v>3</v>
      </c>
      <c r="V9">
        <v>3</v>
      </c>
      <c r="W9" t="s">
        <v>29</v>
      </c>
      <c r="X9">
        <v>1</v>
      </c>
      <c r="Y9">
        <v>12</v>
      </c>
      <c r="Z9">
        <v>1</v>
      </c>
      <c r="AA9">
        <v>1</v>
      </c>
      <c r="AB9">
        <v>2</v>
      </c>
      <c r="AC9">
        <v>3</v>
      </c>
      <c r="AD9">
        <v>2</v>
      </c>
      <c r="AE9" t="s">
        <v>27</v>
      </c>
      <c r="AF9">
        <v>0</v>
      </c>
      <c r="AG9">
        <v>0</v>
      </c>
      <c r="AH9">
        <v>0</v>
      </c>
      <c r="AI9" s="4">
        <f t="shared" si="0"/>
        <v>0</v>
      </c>
      <c r="AJ9" t="s">
        <v>27</v>
      </c>
      <c r="AK9" t="s">
        <v>27</v>
      </c>
      <c r="AL9" t="s">
        <v>27</v>
      </c>
    </row>
    <row r="10" spans="1:38" x14ac:dyDescent="0.25">
      <c r="A10">
        <v>9</v>
      </c>
      <c r="B10" s="2">
        <v>34202</v>
      </c>
      <c r="C10" s="2">
        <v>43466</v>
      </c>
      <c r="D10" s="6">
        <f t="shared" si="1"/>
        <v>25.38082191780822</v>
      </c>
      <c r="E10">
        <v>1</v>
      </c>
      <c r="F10" t="s">
        <v>37</v>
      </c>
      <c r="G10">
        <v>1</v>
      </c>
      <c r="H10" t="s">
        <v>26</v>
      </c>
      <c r="I10">
        <v>5</v>
      </c>
      <c r="J10" t="s">
        <v>26</v>
      </c>
      <c r="K10">
        <v>1</v>
      </c>
      <c r="L10" t="s">
        <v>27</v>
      </c>
      <c r="M10" t="s">
        <v>28</v>
      </c>
      <c r="N10">
        <v>3</v>
      </c>
      <c r="O10">
        <v>1</v>
      </c>
      <c r="P10">
        <v>2</v>
      </c>
      <c r="Q10" t="s">
        <v>27</v>
      </c>
      <c r="R10">
        <v>1</v>
      </c>
      <c r="S10">
        <v>0</v>
      </c>
      <c r="T10">
        <v>3</v>
      </c>
      <c r="U10">
        <v>1</v>
      </c>
      <c r="V10">
        <v>3</v>
      </c>
      <c r="W10" t="s">
        <v>41</v>
      </c>
      <c r="X10">
        <v>1</v>
      </c>
      <c r="Y10">
        <v>4</v>
      </c>
      <c r="Z10">
        <v>1</v>
      </c>
      <c r="AA10">
        <v>1</v>
      </c>
      <c r="AB10">
        <v>1</v>
      </c>
      <c r="AC10">
        <v>1</v>
      </c>
      <c r="AD10">
        <v>2</v>
      </c>
      <c r="AE10" t="s">
        <v>26</v>
      </c>
      <c r="AF10">
        <v>1</v>
      </c>
      <c r="AG10">
        <v>0</v>
      </c>
      <c r="AH10">
        <v>0</v>
      </c>
      <c r="AI10" s="4">
        <f t="shared" si="0"/>
        <v>0</v>
      </c>
      <c r="AJ10" t="s">
        <v>27</v>
      </c>
      <c r="AK10" t="s">
        <v>27</v>
      </c>
      <c r="AL10" t="s">
        <v>27</v>
      </c>
    </row>
    <row r="11" spans="1:38" x14ac:dyDescent="0.25">
      <c r="A11">
        <v>10</v>
      </c>
      <c r="B11" s="2">
        <v>30285</v>
      </c>
      <c r="C11" s="2">
        <v>43466</v>
      </c>
      <c r="D11" s="6">
        <f t="shared" si="1"/>
        <v>36.112328767123287</v>
      </c>
      <c r="E11">
        <v>1</v>
      </c>
      <c r="F11" t="s">
        <v>41</v>
      </c>
      <c r="G11">
        <v>1</v>
      </c>
      <c r="H11" t="s">
        <v>26</v>
      </c>
      <c r="I11">
        <v>1</v>
      </c>
      <c r="J11" t="s">
        <v>26</v>
      </c>
      <c r="K11">
        <v>2</v>
      </c>
      <c r="L11" t="s">
        <v>27</v>
      </c>
      <c r="M11" t="s">
        <v>28</v>
      </c>
      <c r="N11">
        <v>4</v>
      </c>
      <c r="O11">
        <v>1</v>
      </c>
      <c r="P11">
        <v>1</v>
      </c>
      <c r="Q11" t="s">
        <v>26</v>
      </c>
      <c r="R11">
        <v>7</v>
      </c>
      <c r="S11">
        <v>7</v>
      </c>
      <c r="T11">
        <v>7</v>
      </c>
      <c r="U11">
        <v>3</v>
      </c>
      <c r="V11">
        <v>2</v>
      </c>
      <c r="W11" t="s">
        <v>42</v>
      </c>
      <c r="X11">
        <v>1</v>
      </c>
      <c r="Y11">
        <v>3</v>
      </c>
      <c r="Z11">
        <v>1</v>
      </c>
      <c r="AA11" t="s">
        <v>28</v>
      </c>
      <c r="AB11">
        <v>3</v>
      </c>
      <c r="AC11">
        <v>2</v>
      </c>
      <c r="AD11">
        <v>4</v>
      </c>
      <c r="AE11" t="s">
        <v>26</v>
      </c>
      <c r="AF11">
        <v>2</v>
      </c>
      <c r="AG11">
        <v>2</v>
      </c>
      <c r="AH11">
        <v>0</v>
      </c>
      <c r="AI11" s="4">
        <f t="shared" si="0"/>
        <v>2</v>
      </c>
      <c r="AJ11" t="s">
        <v>26</v>
      </c>
      <c r="AK11" t="s">
        <v>27</v>
      </c>
      <c r="AL11" t="s">
        <v>27</v>
      </c>
    </row>
    <row r="12" spans="1:38" x14ac:dyDescent="0.25">
      <c r="A12">
        <v>11</v>
      </c>
      <c r="B12" s="2">
        <v>32871</v>
      </c>
      <c r="C12" s="2">
        <v>43466</v>
      </c>
      <c r="D12" s="6">
        <f t="shared" si="1"/>
        <v>29.027397260273972</v>
      </c>
      <c r="E12">
        <v>3</v>
      </c>
      <c r="F12" t="s">
        <v>28</v>
      </c>
      <c r="G12">
        <v>1</v>
      </c>
      <c r="H12" t="s">
        <v>26</v>
      </c>
      <c r="I12">
        <v>1</v>
      </c>
      <c r="J12" t="s">
        <v>26</v>
      </c>
      <c r="K12">
        <v>1</v>
      </c>
      <c r="L12" t="s">
        <v>27</v>
      </c>
      <c r="M12" t="s">
        <v>28</v>
      </c>
      <c r="N12">
        <v>3</v>
      </c>
      <c r="O12">
        <v>1</v>
      </c>
      <c r="P12">
        <v>1</v>
      </c>
      <c r="Q12" t="s">
        <v>26</v>
      </c>
      <c r="R12">
        <v>1</v>
      </c>
      <c r="S12">
        <v>1</v>
      </c>
      <c r="T12">
        <v>3</v>
      </c>
      <c r="U12">
        <v>1</v>
      </c>
      <c r="V12" t="s">
        <v>28</v>
      </c>
      <c r="W12" t="s">
        <v>43</v>
      </c>
      <c r="X12">
        <v>1</v>
      </c>
      <c r="Y12">
        <v>6</v>
      </c>
      <c r="Z12">
        <v>1</v>
      </c>
      <c r="AA12">
        <v>1</v>
      </c>
      <c r="AB12">
        <v>1</v>
      </c>
      <c r="AC12">
        <v>2</v>
      </c>
      <c r="AD12">
        <v>1</v>
      </c>
      <c r="AE12" t="s">
        <v>26</v>
      </c>
      <c r="AF12">
        <v>1</v>
      </c>
      <c r="AG12">
        <v>3</v>
      </c>
      <c r="AH12">
        <v>0</v>
      </c>
      <c r="AI12" s="4">
        <f t="shared" si="0"/>
        <v>3</v>
      </c>
      <c r="AJ12" t="s">
        <v>27</v>
      </c>
      <c r="AK12" t="s">
        <v>27</v>
      </c>
      <c r="AL12" t="s">
        <v>27</v>
      </c>
    </row>
    <row r="13" spans="1:38" x14ac:dyDescent="0.25">
      <c r="A13">
        <v>12</v>
      </c>
      <c r="B13" s="2">
        <v>36170</v>
      </c>
      <c r="C13" s="2">
        <v>43466</v>
      </c>
      <c r="D13" s="6">
        <f t="shared" si="1"/>
        <v>19.989041095890411</v>
      </c>
      <c r="E13">
        <v>2</v>
      </c>
      <c r="F13" t="s">
        <v>35</v>
      </c>
      <c r="G13">
        <v>1</v>
      </c>
      <c r="H13" t="s">
        <v>26</v>
      </c>
      <c r="I13">
        <v>2</v>
      </c>
      <c r="J13" t="s">
        <v>27</v>
      </c>
      <c r="K13" t="s">
        <v>28</v>
      </c>
      <c r="L13" t="s">
        <v>28</v>
      </c>
      <c r="M13" t="s">
        <v>28</v>
      </c>
      <c r="N13">
        <v>3</v>
      </c>
      <c r="O13">
        <v>2</v>
      </c>
      <c r="P13">
        <v>1</v>
      </c>
      <c r="Q13" t="s">
        <v>26</v>
      </c>
      <c r="R13">
        <v>2</v>
      </c>
      <c r="S13">
        <v>1</v>
      </c>
      <c r="T13">
        <v>7</v>
      </c>
      <c r="U13">
        <v>3</v>
      </c>
      <c r="V13">
        <v>3</v>
      </c>
      <c r="W13" t="s">
        <v>35</v>
      </c>
      <c r="X13">
        <v>1</v>
      </c>
      <c r="Y13">
        <v>5</v>
      </c>
      <c r="Z13">
        <v>1</v>
      </c>
      <c r="AA13">
        <v>1</v>
      </c>
      <c r="AB13">
        <v>2</v>
      </c>
      <c r="AC13">
        <v>2</v>
      </c>
      <c r="AD13">
        <v>2</v>
      </c>
      <c r="AE13" t="s">
        <v>27</v>
      </c>
      <c r="AF13">
        <v>0</v>
      </c>
      <c r="AG13">
        <v>0</v>
      </c>
      <c r="AH13">
        <v>0</v>
      </c>
      <c r="AI13" s="4">
        <f t="shared" si="0"/>
        <v>0</v>
      </c>
      <c r="AJ13" t="s">
        <v>27</v>
      </c>
      <c r="AK13" t="s">
        <v>27</v>
      </c>
      <c r="AL13" t="s">
        <v>26</v>
      </c>
    </row>
    <row r="14" spans="1:38" x14ac:dyDescent="0.25">
      <c r="A14">
        <v>13</v>
      </c>
      <c r="B14" s="2">
        <v>28488</v>
      </c>
      <c r="C14" s="2">
        <v>43466</v>
      </c>
      <c r="D14" s="6">
        <f t="shared" si="1"/>
        <v>41.035616438356165</v>
      </c>
      <c r="E14">
        <v>1</v>
      </c>
      <c r="F14" t="s">
        <v>30</v>
      </c>
      <c r="G14">
        <v>1</v>
      </c>
      <c r="H14" t="s">
        <v>26</v>
      </c>
      <c r="I14">
        <v>1</v>
      </c>
      <c r="J14" t="s">
        <v>26</v>
      </c>
      <c r="K14">
        <v>1</v>
      </c>
      <c r="L14" t="s">
        <v>27</v>
      </c>
      <c r="M14" t="s">
        <v>28</v>
      </c>
      <c r="N14">
        <v>3</v>
      </c>
      <c r="O14">
        <v>2</v>
      </c>
      <c r="P14">
        <v>3</v>
      </c>
      <c r="Q14" t="s">
        <v>27</v>
      </c>
      <c r="R14">
        <v>1</v>
      </c>
      <c r="S14">
        <v>2</v>
      </c>
      <c r="T14">
        <v>7</v>
      </c>
      <c r="U14">
        <v>3</v>
      </c>
      <c r="V14">
        <v>2</v>
      </c>
      <c r="W14" t="s">
        <v>44</v>
      </c>
      <c r="X14">
        <v>1</v>
      </c>
      <c r="Y14">
        <v>14</v>
      </c>
      <c r="Z14">
        <v>1</v>
      </c>
      <c r="AA14">
        <v>1</v>
      </c>
      <c r="AB14">
        <v>1</v>
      </c>
      <c r="AC14">
        <v>2</v>
      </c>
      <c r="AD14">
        <v>2</v>
      </c>
      <c r="AE14" t="s">
        <v>27</v>
      </c>
      <c r="AF14">
        <v>1</v>
      </c>
      <c r="AG14">
        <v>1</v>
      </c>
      <c r="AH14">
        <v>0</v>
      </c>
      <c r="AI14" s="4">
        <f t="shared" si="0"/>
        <v>1</v>
      </c>
      <c r="AJ14" t="s">
        <v>27</v>
      </c>
      <c r="AK14" t="s">
        <v>27</v>
      </c>
      <c r="AL14" t="s">
        <v>27</v>
      </c>
    </row>
    <row r="15" spans="1:38" x14ac:dyDescent="0.25">
      <c r="A15">
        <v>14</v>
      </c>
      <c r="B15" s="2">
        <v>26147</v>
      </c>
      <c r="C15" s="2">
        <v>43466</v>
      </c>
      <c r="D15" s="6">
        <f t="shared" si="1"/>
        <v>47.449315068493149</v>
      </c>
      <c r="E15">
        <v>1</v>
      </c>
      <c r="F15" t="s">
        <v>45</v>
      </c>
      <c r="G15">
        <v>1</v>
      </c>
      <c r="H15" t="s">
        <v>26</v>
      </c>
      <c r="I15">
        <v>3</v>
      </c>
      <c r="J15" t="s">
        <v>26</v>
      </c>
      <c r="K15">
        <v>1</v>
      </c>
      <c r="L15" t="s">
        <v>27</v>
      </c>
      <c r="M15" t="s">
        <v>28</v>
      </c>
      <c r="N15">
        <v>3</v>
      </c>
      <c r="O15">
        <v>2</v>
      </c>
      <c r="P15">
        <v>2</v>
      </c>
      <c r="Q15" t="s">
        <v>26</v>
      </c>
      <c r="R15">
        <v>0</v>
      </c>
      <c r="S15">
        <v>0</v>
      </c>
      <c r="T15">
        <v>5</v>
      </c>
      <c r="U15">
        <v>3</v>
      </c>
      <c r="V15">
        <v>3</v>
      </c>
      <c r="W15" t="s">
        <v>45</v>
      </c>
      <c r="X15">
        <v>1</v>
      </c>
      <c r="Y15">
        <v>4</v>
      </c>
      <c r="Z15">
        <v>1</v>
      </c>
      <c r="AA15">
        <v>1</v>
      </c>
      <c r="AB15">
        <v>1</v>
      </c>
      <c r="AC15">
        <v>1</v>
      </c>
      <c r="AD15">
        <v>2</v>
      </c>
      <c r="AE15" t="s">
        <v>27</v>
      </c>
      <c r="AF15">
        <v>1</v>
      </c>
      <c r="AG15">
        <v>0</v>
      </c>
      <c r="AH15">
        <v>0</v>
      </c>
      <c r="AI15" s="4">
        <f t="shared" si="0"/>
        <v>0</v>
      </c>
      <c r="AJ15" t="s">
        <v>27</v>
      </c>
      <c r="AK15" t="s">
        <v>27</v>
      </c>
      <c r="AL15" t="s">
        <v>27</v>
      </c>
    </row>
    <row r="16" spans="1:38" x14ac:dyDescent="0.25">
      <c r="A16">
        <v>15</v>
      </c>
      <c r="B16" s="2">
        <v>32819</v>
      </c>
      <c r="C16" s="2">
        <v>43466</v>
      </c>
      <c r="D16" s="6">
        <f t="shared" si="1"/>
        <v>29.169863013698631</v>
      </c>
      <c r="E16">
        <v>1</v>
      </c>
      <c r="F16" t="s">
        <v>30</v>
      </c>
      <c r="G16">
        <v>1</v>
      </c>
      <c r="H16" t="s">
        <v>26</v>
      </c>
      <c r="I16">
        <v>1</v>
      </c>
      <c r="J16" t="s">
        <v>26</v>
      </c>
      <c r="K16">
        <v>2</v>
      </c>
      <c r="L16" t="s">
        <v>27</v>
      </c>
      <c r="M16" t="s">
        <v>28</v>
      </c>
      <c r="N16">
        <v>3</v>
      </c>
      <c r="O16">
        <v>3</v>
      </c>
      <c r="P16">
        <v>3</v>
      </c>
      <c r="Q16" t="s">
        <v>27</v>
      </c>
      <c r="R16">
        <v>0</v>
      </c>
      <c r="S16">
        <v>0</v>
      </c>
      <c r="T16">
        <v>0</v>
      </c>
      <c r="U16">
        <v>3</v>
      </c>
      <c r="V16">
        <v>3</v>
      </c>
      <c r="W16" t="s">
        <v>35</v>
      </c>
      <c r="X16">
        <v>1</v>
      </c>
      <c r="Y16">
        <v>1</v>
      </c>
      <c r="Z16">
        <v>2</v>
      </c>
      <c r="AA16" t="s">
        <v>28</v>
      </c>
      <c r="AB16">
        <v>4</v>
      </c>
      <c r="AC16">
        <v>1</v>
      </c>
      <c r="AD16">
        <v>2</v>
      </c>
      <c r="AE16" t="s">
        <v>27</v>
      </c>
      <c r="AF16">
        <v>2</v>
      </c>
      <c r="AG16">
        <v>0</v>
      </c>
      <c r="AH16">
        <v>0</v>
      </c>
      <c r="AI16" s="4">
        <f t="shared" si="0"/>
        <v>0</v>
      </c>
      <c r="AJ16" t="s">
        <v>27</v>
      </c>
      <c r="AK16" t="s">
        <v>27</v>
      </c>
      <c r="AL16" t="s">
        <v>27</v>
      </c>
    </row>
    <row r="17" spans="1:38" x14ac:dyDescent="0.25">
      <c r="A17">
        <v>16</v>
      </c>
      <c r="B17" s="2">
        <v>32799</v>
      </c>
      <c r="C17" s="2">
        <v>43466</v>
      </c>
      <c r="D17" s="6">
        <f t="shared" si="1"/>
        <v>29.224657534246575</v>
      </c>
      <c r="E17">
        <v>1</v>
      </c>
      <c r="F17" t="s">
        <v>37</v>
      </c>
      <c r="G17">
        <v>1</v>
      </c>
      <c r="H17" t="s">
        <v>26</v>
      </c>
      <c r="I17">
        <v>2</v>
      </c>
      <c r="J17" t="s">
        <v>27</v>
      </c>
      <c r="K17" t="s">
        <v>28</v>
      </c>
      <c r="L17" t="s">
        <v>28</v>
      </c>
      <c r="M17" t="s">
        <v>28</v>
      </c>
      <c r="N17">
        <v>2</v>
      </c>
      <c r="O17">
        <v>3</v>
      </c>
      <c r="P17">
        <v>1</v>
      </c>
      <c r="Q17" t="s">
        <v>48</v>
      </c>
      <c r="R17">
        <v>0</v>
      </c>
      <c r="S17">
        <v>0</v>
      </c>
      <c r="T17">
        <v>7</v>
      </c>
      <c r="U17">
        <v>3</v>
      </c>
      <c r="V17">
        <v>3</v>
      </c>
      <c r="W17" t="s">
        <v>37</v>
      </c>
      <c r="X17">
        <v>1</v>
      </c>
      <c r="Y17">
        <v>3</v>
      </c>
      <c r="Z17">
        <v>1</v>
      </c>
      <c r="AA17">
        <v>2</v>
      </c>
      <c r="AB17">
        <v>1</v>
      </c>
      <c r="AC17">
        <v>1</v>
      </c>
      <c r="AD17">
        <v>3</v>
      </c>
      <c r="AE17" t="s">
        <v>27</v>
      </c>
      <c r="AF17">
        <v>0</v>
      </c>
      <c r="AG17">
        <v>0</v>
      </c>
      <c r="AH17">
        <v>0</v>
      </c>
      <c r="AI17" s="4">
        <f t="shared" si="0"/>
        <v>0</v>
      </c>
      <c r="AJ17" t="s">
        <v>27</v>
      </c>
      <c r="AK17" t="s">
        <v>27</v>
      </c>
      <c r="AL17" t="s">
        <v>26</v>
      </c>
    </row>
    <row r="18" spans="1:38" x14ac:dyDescent="0.25">
      <c r="A18">
        <v>17</v>
      </c>
      <c r="B18" s="2">
        <v>34244</v>
      </c>
      <c r="C18" s="2">
        <v>43466</v>
      </c>
      <c r="D18" s="6">
        <f t="shared" si="1"/>
        <v>25.265753424657536</v>
      </c>
      <c r="E18">
        <v>3</v>
      </c>
      <c r="F18" t="s">
        <v>28</v>
      </c>
      <c r="G18">
        <v>1</v>
      </c>
      <c r="H18" t="s">
        <v>26</v>
      </c>
      <c r="I18">
        <v>2</v>
      </c>
      <c r="J18" t="s">
        <v>27</v>
      </c>
      <c r="K18" t="s">
        <v>28</v>
      </c>
      <c r="L18" t="s">
        <v>28</v>
      </c>
      <c r="M18" t="s">
        <v>28</v>
      </c>
      <c r="N18">
        <v>3</v>
      </c>
      <c r="O18">
        <v>1</v>
      </c>
      <c r="P18">
        <v>2</v>
      </c>
      <c r="Q18" t="s">
        <v>27</v>
      </c>
      <c r="R18">
        <v>4</v>
      </c>
      <c r="S18">
        <v>0</v>
      </c>
      <c r="T18">
        <v>7</v>
      </c>
      <c r="U18">
        <v>2</v>
      </c>
      <c r="V18">
        <v>3</v>
      </c>
      <c r="W18" t="s">
        <v>35</v>
      </c>
      <c r="X18">
        <v>1</v>
      </c>
      <c r="Y18">
        <v>5</v>
      </c>
      <c r="Z18">
        <v>1</v>
      </c>
      <c r="AA18">
        <v>1</v>
      </c>
      <c r="AB18">
        <v>1</v>
      </c>
      <c r="AC18">
        <v>1</v>
      </c>
      <c r="AD18">
        <v>4</v>
      </c>
      <c r="AE18" t="s">
        <v>27</v>
      </c>
      <c r="AF18">
        <v>0</v>
      </c>
      <c r="AG18">
        <v>0</v>
      </c>
      <c r="AH18">
        <v>0</v>
      </c>
      <c r="AI18" s="4">
        <f t="shared" si="0"/>
        <v>0</v>
      </c>
      <c r="AJ18" t="s">
        <v>27</v>
      </c>
      <c r="AK18" t="s">
        <v>27</v>
      </c>
      <c r="AL18" t="s">
        <v>27</v>
      </c>
    </row>
    <row r="19" spans="1:38" x14ac:dyDescent="0.25">
      <c r="A19">
        <v>18</v>
      </c>
      <c r="B19" s="2">
        <v>27718</v>
      </c>
      <c r="C19" s="2">
        <v>43466</v>
      </c>
      <c r="D19" s="6">
        <f t="shared" si="1"/>
        <v>43.145205479452052</v>
      </c>
      <c r="E19">
        <v>1</v>
      </c>
      <c r="F19" t="s">
        <v>28</v>
      </c>
      <c r="G19">
        <v>1</v>
      </c>
      <c r="H19" t="s">
        <v>26</v>
      </c>
      <c r="I19">
        <v>1</v>
      </c>
      <c r="J19" t="s">
        <v>27</v>
      </c>
      <c r="K19" t="s">
        <v>28</v>
      </c>
      <c r="L19" t="s">
        <v>28</v>
      </c>
      <c r="M19" t="s">
        <v>28</v>
      </c>
      <c r="N19">
        <v>4</v>
      </c>
      <c r="O19">
        <v>7</v>
      </c>
      <c r="P19">
        <v>1</v>
      </c>
      <c r="Q19" t="s">
        <v>26</v>
      </c>
      <c r="R19">
        <v>0</v>
      </c>
      <c r="S19">
        <v>0</v>
      </c>
      <c r="T19">
        <v>7</v>
      </c>
      <c r="U19">
        <v>4</v>
      </c>
      <c r="V19">
        <v>4</v>
      </c>
      <c r="X19">
        <v>3</v>
      </c>
      <c r="Y19">
        <v>0</v>
      </c>
      <c r="Z19">
        <v>1</v>
      </c>
      <c r="AA19">
        <v>1</v>
      </c>
      <c r="AB19">
        <v>1</v>
      </c>
      <c r="AC19">
        <v>1</v>
      </c>
      <c r="AD19">
        <v>1</v>
      </c>
      <c r="AE19" t="s">
        <v>46</v>
      </c>
      <c r="AF19">
        <v>0</v>
      </c>
      <c r="AG19">
        <v>0</v>
      </c>
      <c r="AH19">
        <v>0</v>
      </c>
      <c r="AI19" s="4">
        <f t="shared" si="0"/>
        <v>0</v>
      </c>
      <c r="AJ19" t="s">
        <v>27</v>
      </c>
      <c r="AK19" t="s">
        <v>27</v>
      </c>
      <c r="AL19" t="s">
        <v>27</v>
      </c>
    </row>
    <row r="20" spans="1:38" x14ac:dyDescent="0.25">
      <c r="A20">
        <v>19</v>
      </c>
      <c r="B20" s="2">
        <v>35426</v>
      </c>
      <c r="C20" s="2">
        <v>43466</v>
      </c>
      <c r="D20" s="6">
        <f t="shared" si="1"/>
        <v>22.027397260273972</v>
      </c>
      <c r="E20">
        <v>1</v>
      </c>
      <c r="F20" t="s">
        <v>41</v>
      </c>
      <c r="G20">
        <v>2</v>
      </c>
      <c r="H20" t="s">
        <v>26</v>
      </c>
      <c r="I20">
        <v>2</v>
      </c>
      <c r="J20" t="s">
        <v>26</v>
      </c>
      <c r="K20">
        <v>1</v>
      </c>
      <c r="L20" t="s">
        <v>27</v>
      </c>
      <c r="M20" t="s">
        <v>28</v>
      </c>
      <c r="N20">
        <v>3</v>
      </c>
      <c r="O20">
        <v>3</v>
      </c>
      <c r="P20">
        <v>1</v>
      </c>
      <c r="Q20" t="s">
        <v>26</v>
      </c>
      <c r="R20">
        <v>0</v>
      </c>
      <c r="S20">
        <v>0</v>
      </c>
      <c r="T20">
        <v>7</v>
      </c>
      <c r="U20">
        <v>2</v>
      </c>
      <c r="V20">
        <v>2</v>
      </c>
      <c r="W20" t="s">
        <v>47</v>
      </c>
      <c r="X20">
        <v>1</v>
      </c>
      <c r="Y20">
        <v>20</v>
      </c>
      <c r="Z20">
        <v>1</v>
      </c>
      <c r="AA20" t="s">
        <v>28</v>
      </c>
      <c r="AB20">
        <v>4</v>
      </c>
      <c r="AC20">
        <v>2</v>
      </c>
      <c r="AD20">
        <v>1</v>
      </c>
      <c r="AE20" t="s">
        <v>27</v>
      </c>
      <c r="AF20">
        <v>1</v>
      </c>
      <c r="AG20">
        <v>0</v>
      </c>
      <c r="AH20">
        <v>0</v>
      </c>
      <c r="AI20" s="4">
        <f t="shared" si="0"/>
        <v>0</v>
      </c>
      <c r="AJ20" t="s">
        <v>27</v>
      </c>
      <c r="AK20" t="s">
        <v>27</v>
      </c>
      <c r="AL20" t="s">
        <v>27</v>
      </c>
    </row>
    <row r="21" spans="1:38" x14ac:dyDescent="0.25">
      <c r="A21">
        <v>20</v>
      </c>
      <c r="B21" s="2">
        <v>28088</v>
      </c>
      <c r="C21" s="2">
        <v>43466</v>
      </c>
      <c r="D21" s="6">
        <f t="shared" si="1"/>
        <v>42.131506849315066</v>
      </c>
      <c r="E21">
        <v>4</v>
      </c>
      <c r="F21" t="s">
        <v>28</v>
      </c>
      <c r="G21">
        <v>1</v>
      </c>
      <c r="H21" t="s">
        <v>26</v>
      </c>
      <c r="I21">
        <v>2</v>
      </c>
      <c r="J21" t="s">
        <v>26</v>
      </c>
      <c r="K21">
        <v>1</v>
      </c>
      <c r="L21" t="s">
        <v>26</v>
      </c>
      <c r="M21">
        <v>1</v>
      </c>
      <c r="N21">
        <v>3</v>
      </c>
      <c r="O21">
        <v>1</v>
      </c>
      <c r="P21">
        <v>2</v>
      </c>
      <c r="Q21" t="s">
        <v>26</v>
      </c>
      <c r="R21">
        <v>0</v>
      </c>
      <c r="S21">
        <v>7</v>
      </c>
      <c r="T21">
        <v>7</v>
      </c>
      <c r="U21">
        <v>2</v>
      </c>
      <c r="V21">
        <v>2</v>
      </c>
      <c r="W21" t="s">
        <v>49</v>
      </c>
      <c r="X21">
        <v>1</v>
      </c>
      <c r="Y21">
        <v>6</v>
      </c>
      <c r="Z21">
        <v>1</v>
      </c>
      <c r="AA21">
        <v>1</v>
      </c>
      <c r="AB21">
        <v>1</v>
      </c>
      <c r="AC21">
        <v>2</v>
      </c>
      <c r="AD21">
        <v>1</v>
      </c>
      <c r="AE21" t="s">
        <v>26</v>
      </c>
      <c r="AF21">
        <v>1</v>
      </c>
      <c r="AG21">
        <v>0</v>
      </c>
      <c r="AH21">
        <v>0</v>
      </c>
      <c r="AI21" s="4">
        <f t="shared" si="0"/>
        <v>0</v>
      </c>
      <c r="AJ21" t="s">
        <v>27</v>
      </c>
      <c r="AK21" t="s">
        <v>27</v>
      </c>
      <c r="AL21" t="s">
        <v>27</v>
      </c>
    </row>
    <row r="22" spans="1:38" x14ac:dyDescent="0.25">
      <c r="A22">
        <v>21</v>
      </c>
      <c r="B22" s="2">
        <v>31135</v>
      </c>
      <c r="C22" s="2">
        <v>43466</v>
      </c>
      <c r="D22" s="6">
        <f t="shared" si="1"/>
        <v>33.783561643835618</v>
      </c>
      <c r="E22">
        <v>1</v>
      </c>
      <c r="F22" t="s">
        <v>33</v>
      </c>
      <c r="G22">
        <v>1</v>
      </c>
      <c r="H22" t="s">
        <v>26</v>
      </c>
      <c r="I22">
        <v>2</v>
      </c>
      <c r="J22" t="s">
        <v>27</v>
      </c>
      <c r="K22" t="s">
        <v>28</v>
      </c>
      <c r="L22" t="s">
        <v>28</v>
      </c>
      <c r="M22" t="s">
        <v>28</v>
      </c>
      <c r="N22">
        <v>3</v>
      </c>
      <c r="O22">
        <v>1</v>
      </c>
      <c r="P22">
        <v>1</v>
      </c>
      <c r="Q22" t="s">
        <v>26</v>
      </c>
      <c r="R22">
        <v>2</v>
      </c>
      <c r="S22">
        <v>4</v>
      </c>
      <c r="T22">
        <v>7</v>
      </c>
      <c r="U22">
        <v>3</v>
      </c>
      <c r="V22">
        <v>2</v>
      </c>
      <c r="W22" t="s">
        <v>50</v>
      </c>
      <c r="X22">
        <v>1</v>
      </c>
      <c r="Y22">
        <v>2</v>
      </c>
      <c r="Z22">
        <v>1</v>
      </c>
      <c r="AA22">
        <v>1</v>
      </c>
      <c r="AB22">
        <v>2</v>
      </c>
      <c r="AC22">
        <v>1</v>
      </c>
      <c r="AD22">
        <v>1</v>
      </c>
      <c r="AE22" t="s">
        <v>27</v>
      </c>
      <c r="AF22">
        <v>0</v>
      </c>
      <c r="AG22">
        <v>0</v>
      </c>
      <c r="AH22">
        <v>0</v>
      </c>
      <c r="AI22" s="4">
        <f t="shared" si="0"/>
        <v>0</v>
      </c>
      <c r="AJ22" t="s">
        <v>26</v>
      </c>
      <c r="AK22" t="s">
        <v>27</v>
      </c>
      <c r="AL22" t="s">
        <v>26</v>
      </c>
    </row>
    <row r="23" spans="1:38" x14ac:dyDescent="0.25">
      <c r="A23">
        <v>22</v>
      </c>
      <c r="B23" s="2">
        <v>29684</v>
      </c>
      <c r="C23" s="2">
        <v>43466</v>
      </c>
      <c r="D23" s="6">
        <f t="shared" si="1"/>
        <v>37.758904109589039</v>
      </c>
      <c r="E23">
        <v>1</v>
      </c>
      <c r="F23" t="s">
        <v>51</v>
      </c>
      <c r="G23">
        <v>1</v>
      </c>
      <c r="H23" t="s">
        <v>26</v>
      </c>
      <c r="I23">
        <v>2</v>
      </c>
      <c r="J23" t="s">
        <v>26</v>
      </c>
      <c r="K23">
        <v>2</v>
      </c>
      <c r="L23" t="s">
        <v>27</v>
      </c>
      <c r="M23" t="s">
        <v>28</v>
      </c>
      <c r="N23">
        <v>3</v>
      </c>
      <c r="O23">
        <v>3</v>
      </c>
      <c r="P23">
        <v>3</v>
      </c>
      <c r="Q23" t="s">
        <v>27</v>
      </c>
      <c r="R23">
        <v>1</v>
      </c>
      <c r="S23">
        <v>2</v>
      </c>
      <c r="T23">
        <v>7</v>
      </c>
      <c r="U23">
        <v>2</v>
      </c>
      <c r="V23">
        <v>2</v>
      </c>
      <c r="W23" t="s">
        <v>52</v>
      </c>
      <c r="X23">
        <v>1</v>
      </c>
      <c r="Y23">
        <v>2</v>
      </c>
      <c r="Z23">
        <v>2</v>
      </c>
      <c r="AA23">
        <v>1</v>
      </c>
      <c r="AB23">
        <v>1</v>
      </c>
      <c r="AC23">
        <v>2</v>
      </c>
      <c r="AD23">
        <v>4</v>
      </c>
      <c r="AE23" t="s">
        <v>27</v>
      </c>
      <c r="AF23">
        <v>2</v>
      </c>
      <c r="AG23">
        <v>0</v>
      </c>
      <c r="AH23">
        <v>0</v>
      </c>
      <c r="AI23" s="4">
        <f t="shared" si="0"/>
        <v>0</v>
      </c>
      <c r="AJ23" t="s">
        <v>26</v>
      </c>
      <c r="AK23" t="s">
        <v>26</v>
      </c>
      <c r="AL23" t="s">
        <v>26</v>
      </c>
    </row>
    <row r="24" spans="1:38" x14ac:dyDescent="0.25">
      <c r="A24">
        <v>23</v>
      </c>
      <c r="B24" s="2">
        <v>26095</v>
      </c>
      <c r="C24" s="2">
        <v>43466</v>
      </c>
      <c r="D24" s="6">
        <f t="shared" si="1"/>
        <v>47.591780821917808</v>
      </c>
      <c r="E24">
        <v>2</v>
      </c>
      <c r="F24" t="s">
        <v>53</v>
      </c>
      <c r="G24">
        <v>1</v>
      </c>
      <c r="H24" t="s">
        <v>26</v>
      </c>
      <c r="I24">
        <v>2</v>
      </c>
      <c r="J24" t="s">
        <v>27</v>
      </c>
      <c r="K24" t="s">
        <v>28</v>
      </c>
      <c r="L24" t="s">
        <v>28</v>
      </c>
      <c r="M24" t="s">
        <v>28</v>
      </c>
      <c r="N24">
        <v>2</v>
      </c>
      <c r="O24">
        <v>1</v>
      </c>
      <c r="P24">
        <v>3</v>
      </c>
      <c r="Q24" t="s">
        <v>26</v>
      </c>
      <c r="R24">
        <v>0</v>
      </c>
      <c r="S24">
        <v>0</v>
      </c>
      <c r="T24">
        <v>5</v>
      </c>
      <c r="U24">
        <v>3</v>
      </c>
      <c r="V24">
        <v>3</v>
      </c>
      <c r="W24" t="s">
        <v>45</v>
      </c>
      <c r="X24">
        <v>1</v>
      </c>
      <c r="Y24">
        <v>2</v>
      </c>
      <c r="Z24">
        <v>2</v>
      </c>
      <c r="AA24">
        <v>2</v>
      </c>
      <c r="AB24">
        <v>1</v>
      </c>
      <c r="AC24">
        <v>2</v>
      </c>
      <c r="AD24">
        <v>4</v>
      </c>
      <c r="AE24" t="s">
        <v>27</v>
      </c>
      <c r="AF24">
        <v>0</v>
      </c>
      <c r="AG24">
        <v>1</v>
      </c>
      <c r="AH24">
        <v>0</v>
      </c>
      <c r="AI24" s="4">
        <f t="shared" si="0"/>
        <v>1</v>
      </c>
      <c r="AJ24" t="s">
        <v>27</v>
      </c>
      <c r="AK24" t="s">
        <v>27</v>
      </c>
      <c r="AL24" t="s">
        <v>27</v>
      </c>
    </row>
    <row r="25" spans="1:38" x14ac:dyDescent="0.25">
      <c r="A25">
        <v>24</v>
      </c>
      <c r="B25" s="2">
        <v>35192</v>
      </c>
      <c r="C25" s="2">
        <v>43466</v>
      </c>
      <c r="D25" s="6">
        <f t="shared" si="1"/>
        <v>22.668493150684931</v>
      </c>
      <c r="E25">
        <v>2</v>
      </c>
      <c r="F25" t="s">
        <v>40</v>
      </c>
      <c r="G25">
        <v>1</v>
      </c>
      <c r="H25" t="s">
        <v>26</v>
      </c>
      <c r="I25">
        <v>2</v>
      </c>
      <c r="J25" t="s">
        <v>27</v>
      </c>
      <c r="K25" t="s">
        <v>28</v>
      </c>
      <c r="L25" t="s">
        <v>28</v>
      </c>
      <c r="M25" t="s">
        <v>28</v>
      </c>
      <c r="N25">
        <v>3</v>
      </c>
      <c r="O25">
        <v>1</v>
      </c>
      <c r="P25">
        <v>2</v>
      </c>
      <c r="Q25" t="s">
        <v>26</v>
      </c>
      <c r="R25">
        <v>3</v>
      </c>
      <c r="S25">
        <v>0</v>
      </c>
      <c r="T25">
        <v>7</v>
      </c>
      <c r="U25">
        <v>3</v>
      </c>
      <c r="V25">
        <v>3</v>
      </c>
      <c r="W25" t="s">
        <v>25</v>
      </c>
      <c r="X25">
        <v>1</v>
      </c>
      <c r="Y25">
        <v>3</v>
      </c>
      <c r="Z25">
        <v>1</v>
      </c>
      <c r="AA25">
        <v>1</v>
      </c>
      <c r="AB25">
        <v>1</v>
      </c>
      <c r="AC25">
        <v>2</v>
      </c>
      <c r="AD25">
        <v>2</v>
      </c>
      <c r="AE25" t="s">
        <v>26</v>
      </c>
      <c r="AF25">
        <v>0</v>
      </c>
      <c r="AG25">
        <v>0</v>
      </c>
      <c r="AH25">
        <v>0</v>
      </c>
      <c r="AI25" s="4">
        <f t="shared" si="0"/>
        <v>0</v>
      </c>
      <c r="AJ25" t="s">
        <v>27</v>
      </c>
      <c r="AK25" t="s">
        <v>27</v>
      </c>
      <c r="AL25" t="s">
        <v>27</v>
      </c>
    </row>
    <row r="26" spans="1:38" x14ac:dyDescent="0.25">
      <c r="A26">
        <v>25</v>
      </c>
      <c r="B26" s="2">
        <v>36367</v>
      </c>
      <c r="C26" s="2">
        <v>43466</v>
      </c>
      <c r="D26" s="6">
        <f t="shared" si="1"/>
        <v>19.449315068493149</v>
      </c>
      <c r="E26">
        <v>3</v>
      </c>
      <c r="F26" t="s">
        <v>28</v>
      </c>
      <c r="G26">
        <v>1</v>
      </c>
      <c r="H26" t="s">
        <v>26</v>
      </c>
      <c r="I26">
        <v>2</v>
      </c>
      <c r="J26" t="s">
        <v>27</v>
      </c>
      <c r="K26" t="s">
        <v>28</v>
      </c>
      <c r="L26" t="s">
        <v>28</v>
      </c>
      <c r="M26" t="s">
        <v>28</v>
      </c>
      <c r="N26">
        <v>2</v>
      </c>
      <c r="O26">
        <v>2</v>
      </c>
      <c r="P26">
        <v>1</v>
      </c>
      <c r="Q26" t="s">
        <v>27</v>
      </c>
      <c r="R26">
        <v>1</v>
      </c>
      <c r="S26">
        <v>5</v>
      </c>
      <c r="T26">
        <v>7</v>
      </c>
      <c r="U26">
        <v>1</v>
      </c>
      <c r="V26" t="s">
        <v>28</v>
      </c>
      <c r="W26" t="s">
        <v>37</v>
      </c>
      <c r="X26">
        <v>1</v>
      </c>
      <c r="Y26">
        <v>4</v>
      </c>
      <c r="Z26">
        <v>1</v>
      </c>
      <c r="AA26">
        <v>2</v>
      </c>
      <c r="AB26">
        <v>2</v>
      </c>
      <c r="AC26">
        <v>1</v>
      </c>
      <c r="AD26">
        <v>4</v>
      </c>
      <c r="AE26" t="s">
        <v>27</v>
      </c>
      <c r="AF26">
        <v>0</v>
      </c>
      <c r="AG26">
        <v>0</v>
      </c>
      <c r="AH26">
        <v>0</v>
      </c>
      <c r="AI26" s="4">
        <f t="shared" si="0"/>
        <v>0</v>
      </c>
      <c r="AJ26" t="s">
        <v>27</v>
      </c>
      <c r="AK26" t="s">
        <v>27</v>
      </c>
      <c r="AL26" t="s">
        <v>26</v>
      </c>
    </row>
    <row r="27" spans="1:38" x14ac:dyDescent="0.25">
      <c r="A27">
        <v>26</v>
      </c>
      <c r="B27" s="2">
        <v>27783</v>
      </c>
      <c r="C27" s="2">
        <v>43466</v>
      </c>
      <c r="D27" s="6">
        <f t="shared" si="1"/>
        <v>42.967123287671235</v>
      </c>
      <c r="E27">
        <v>1</v>
      </c>
      <c r="F27" t="s">
        <v>44</v>
      </c>
      <c r="G27">
        <v>1</v>
      </c>
      <c r="H27" t="s">
        <v>26</v>
      </c>
      <c r="I27">
        <v>2</v>
      </c>
      <c r="J27" t="s">
        <v>26</v>
      </c>
      <c r="K27">
        <v>2</v>
      </c>
      <c r="L27" t="s">
        <v>26</v>
      </c>
      <c r="M27">
        <v>1</v>
      </c>
      <c r="N27">
        <v>3</v>
      </c>
      <c r="O27">
        <v>2</v>
      </c>
      <c r="P27">
        <v>3</v>
      </c>
      <c r="Q27" t="s">
        <v>27</v>
      </c>
      <c r="R27">
        <v>0</v>
      </c>
      <c r="S27">
        <v>0</v>
      </c>
      <c r="T27">
        <v>7</v>
      </c>
      <c r="U27">
        <v>3</v>
      </c>
      <c r="V27">
        <v>3</v>
      </c>
      <c r="W27" t="s">
        <v>32</v>
      </c>
      <c r="X27">
        <v>1</v>
      </c>
      <c r="Y27">
        <v>2</v>
      </c>
      <c r="Z27">
        <v>2</v>
      </c>
      <c r="AA27">
        <v>1</v>
      </c>
      <c r="AB27">
        <v>1</v>
      </c>
      <c r="AC27">
        <v>1</v>
      </c>
      <c r="AD27">
        <v>2</v>
      </c>
      <c r="AE27" t="s">
        <v>27</v>
      </c>
      <c r="AF27">
        <v>2</v>
      </c>
      <c r="AG27">
        <v>0</v>
      </c>
      <c r="AH27">
        <v>0</v>
      </c>
      <c r="AI27" s="4">
        <f t="shared" si="0"/>
        <v>0</v>
      </c>
      <c r="AJ27" t="s">
        <v>27</v>
      </c>
      <c r="AK27" t="s">
        <v>26</v>
      </c>
      <c r="AL27" t="s">
        <v>26</v>
      </c>
    </row>
    <row r="28" spans="1:38" x14ac:dyDescent="0.25">
      <c r="A28">
        <v>27</v>
      </c>
      <c r="B28" s="2">
        <v>18018</v>
      </c>
      <c r="C28" s="2">
        <v>43466</v>
      </c>
      <c r="D28" s="6">
        <f t="shared" si="1"/>
        <v>69.720547945205482</v>
      </c>
      <c r="E28">
        <v>3</v>
      </c>
      <c r="F28" t="s">
        <v>28</v>
      </c>
      <c r="G28">
        <v>1</v>
      </c>
      <c r="H28" t="s">
        <v>26</v>
      </c>
      <c r="I28">
        <v>1</v>
      </c>
      <c r="J28" t="s">
        <v>27</v>
      </c>
      <c r="K28" t="s">
        <v>28</v>
      </c>
      <c r="L28" t="s">
        <v>28</v>
      </c>
      <c r="M28" t="s">
        <v>28</v>
      </c>
      <c r="N28">
        <v>3</v>
      </c>
      <c r="O28">
        <v>2</v>
      </c>
      <c r="P28">
        <v>2</v>
      </c>
      <c r="Q28" t="s">
        <v>26</v>
      </c>
      <c r="R28">
        <v>0</v>
      </c>
      <c r="S28">
        <v>0</v>
      </c>
      <c r="T28">
        <v>7</v>
      </c>
      <c r="U28">
        <v>2</v>
      </c>
      <c r="V28" t="s">
        <v>28</v>
      </c>
      <c r="W28" t="s">
        <v>37</v>
      </c>
      <c r="X28">
        <v>1</v>
      </c>
      <c r="Y28">
        <v>6</v>
      </c>
      <c r="Z28" t="s">
        <v>28</v>
      </c>
      <c r="AA28">
        <v>4</v>
      </c>
      <c r="AB28">
        <v>1</v>
      </c>
      <c r="AC28">
        <v>1</v>
      </c>
      <c r="AD28">
        <v>1</v>
      </c>
      <c r="AE28" t="s">
        <v>27</v>
      </c>
      <c r="AF28">
        <v>0</v>
      </c>
      <c r="AG28">
        <v>0</v>
      </c>
      <c r="AH28">
        <v>0</v>
      </c>
      <c r="AI28" s="4">
        <f t="shared" si="0"/>
        <v>0</v>
      </c>
      <c r="AJ28" t="s">
        <v>27</v>
      </c>
      <c r="AK28" t="s">
        <v>27</v>
      </c>
      <c r="AL28" t="s">
        <v>26</v>
      </c>
    </row>
    <row r="29" spans="1:38" x14ac:dyDescent="0.25">
      <c r="A29">
        <v>28</v>
      </c>
      <c r="B29" s="2">
        <v>28061</v>
      </c>
      <c r="C29" s="2">
        <v>43466</v>
      </c>
      <c r="D29" s="6">
        <f t="shared" si="1"/>
        <v>42.205479452054796</v>
      </c>
      <c r="E29">
        <v>2</v>
      </c>
      <c r="F29" t="s">
        <v>45</v>
      </c>
      <c r="G29">
        <v>1</v>
      </c>
      <c r="H29" t="s">
        <v>26</v>
      </c>
      <c r="I29">
        <v>2</v>
      </c>
      <c r="J29" t="s">
        <v>26</v>
      </c>
      <c r="K29">
        <v>2</v>
      </c>
      <c r="L29" t="s">
        <v>26</v>
      </c>
      <c r="M29">
        <v>1</v>
      </c>
      <c r="N29">
        <v>4</v>
      </c>
      <c r="O29">
        <v>3</v>
      </c>
      <c r="P29">
        <v>1</v>
      </c>
      <c r="Q29" t="s">
        <v>26</v>
      </c>
      <c r="R29">
        <v>0</v>
      </c>
      <c r="S29">
        <v>0</v>
      </c>
      <c r="T29">
        <v>7</v>
      </c>
      <c r="U29">
        <v>3</v>
      </c>
      <c r="V29">
        <v>1</v>
      </c>
      <c r="W29" t="s">
        <v>41</v>
      </c>
      <c r="X29">
        <v>1</v>
      </c>
      <c r="Y29">
        <v>7</v>
      </c>
      <c r="Z29">
        <v>2</v>
      </c>
      <c r="AA29">
        <v>1</v>
      </c>
      <c r="AB29">
        <v>1</v>
      </c>
      <c r="AC29">
        <v>2</v>
      </c>
      <c r="AD29">
        <v>1</v>
      </c>
      <c r="AE29" t="s">
        <v>26</v>
      </c>
      <c r="AF29">
        <v>2</v>
      </c>
      <c r="AG29">
        <v>0</v>
      </c>
      <c r="AH29">
        <v>0</v>
      </c>
      <c r="AI29" s="4">
        <f t="shared" si="0"/>
        <v>0</v>
      </c>
      <c r="AJ29" t="s">
        <v>26</v>
      </c>
      <c r="AK29" t="s">
        <v>27</v>
      </c>
      <c r="AL29" t="s">
        <v>27</v>
      </c>
    </row>
    <row r="30" spans="1:38" x14ac:dyDescent="0.25">
      <c r="A30">
        <v>29</v>
      </c>
      <c r="B30" s="2">
        <v>34115</v>
      </c>
      <c r="C30" s="2">
        <v>43466</v>
      </c>
      <c r="D30" s="6">
        <f t="shared" si="1"/>
        <v>25.61917808219178</v>
      </c>
      <c r="E30">
        <v>2</v>
      </c>
      <c r="F30" t="s">
        <v>54</v>
      </c>
      <c r="G30">
        <v>3</v>
      </c>
      <c r="H30" t="s">
        <v>26</v>
      </c>
      <c r="I30">
        <v>3</v>
      </c>
      <c r="J30" t="s">
        <v>27</v>
      </c>
      <c r="K30" t="s">
        <v>28</v>
      </c>
      <c r="L30" t="s">
        <v>28</v>
      </c>
      <c r="M30" t="s">
        <v>28</v>
      </c>
      <c r="N30">
        <v>1</v>
      </c>
      <c r="O30">
        <v>3</v>
      </c>
      <c r="P30">
        <v>1</v>
      </c>
      <c r="Q30" t="s">
        <v>27</v>
      </c>
      <c r="R30">
        <v>1</v>
      </c>
      <c r="S30">
        <v>3</v>
      </c>
      <c r="T30">
        <v>2</v>
      </c>
      <c r="U30">
        <v>3</v>
      </c>
      <c r="V30">
        <v>3</v>
      </c>
      <c r="W30" t="s">
        <v>40</v>
      </c>
      <c r="X30">
        <v>1</v>
      </c>
      <c r="Y30">
        <v>2</v>
      </c>
      <c r="Z30">
        <v>1</v>
      </c>
      <c r="AA30" t="s">
        <v>28</v>
      </c>
      <c r="AB30">
        <v>4</v>
      </c>
      <c r="AC30">
        <v>2</v>
      </c>
      <c r="AD30">
        <v>3</v>
      </c>
      <c r="AE30" t="s">
        <v>27</v>
      </c>
      <c r="AF30">
        <v>0</v>
      </c>
      <c r="AG30">
        <v>0</v>
      </c>
      <c r="AH30">
        <v>0</v>
      </c>
      <c r="AI30" s="4">
        <f t="shared" si="0"/>
        <v>0</v>
      </c>
      <c r="AJ30" t="s">
        <v>27</v>
      </c>
      <c r="AK30" t="s">
        <v>27</v>
      </c>
      <c r="AL30" t="s">
        <v>27</v>
      </c>
    </row>
    <row r="31" spans="1:38" x14ac:dyDescent="0.25">
      <c r="A31">
        <v>30</v>
      </c>
      <c r="B31" s="2">
        <v>30287</v>
      </c>
      <c r="C31" s="2">
        <v>43466</v>
      </c>
      <c r="D31" s="6">
        <f t="shared" si="1"/>
        <v>36.106849315068494</v>
      </c>
      <c r="E31">
        <v>1</v>
      </c>
      <c r="F31" t="s">
        <v>33</v>
      </c>
      <c r="G31">
        <v>1</v>
      </c>
      <c r="H31" t="s">
        <v>26</v>
      </c>
      <c r="I31">
        <v>2</v>
      </c>
      <c r="J31" t="s">
        <v>26</v>
      </c>
      <c r="K31">
        <v>2</v>
      </c>
      <c r="L31" t="s">
        <v>27</v>
      </c>
      <c r="M31" t="s">
        <v>28</v>
      </c>
      <c r="N31">
        <v>3</v>
      </c>
      <c r="O31">
        <v>3</v>
      </c>
      <c r="P31">
        <v>4</v>
      </c>
      <c r="Q31" t="s">
        <v>27</v>
      </c>
      <c r="R31">
        <v>0</v>
      </c>
      <c r="S31">
        <v>2</v>
      </c>
      <c r="T31">
        <v>3</v>
      </c>
      <c r="U31">
        <v>3</v>
      </c>
      <c r="V31">
        <v>3</v>
      </c>
      <c r="W31" t="s">
        <v>55</v>
      </c>
      <c r="X31">
        <v>1</v>
      </c>
      <c r="Y31">
        <v>2</v>
      </c>
      <c r="Z31">
        <v>2</v>
      </c>
      <c r="AA31" t="s">
        <v>28</v>
      </c>
      <c r="AB31">
        <v>4</v>
      </c>
      <c r="AC31">
        <v>1</v>
      </c>
      <c r="AD31">
        <v>2</v>
      </c>
      <c r="AE31" t="s">
        <v>27</v>
      </c>
      <c r="AF31">
        <v>2</v>
      </c>
      <c r="AG31">
        <v>2</v>
      </c>
      <c r="AH31">
        <v>0</v>
      </c>
      <c r="AI31" s="4">
        <f t="shared" si="0"/>
        <v>2</v>
      </c>
      <c r="AJ31" t="s">
        <v>27</v>
      </c>
      <c r="AK31" t="s">
        <v>27</v>
      </c>
      <c r="AL31" t="s">
        <v>26</v>
      </c>
    </row>
    <row r="32" spans="1:38" x14ac:dyDescent="0.25">
      <c r="A32">
        <v>31</v>
      </c>
      <c r="B32" s="2">
        <v>31695</v>
      </c>
      <c r="C32" s="2">
        <v>43466</v>
      </c>
      <c r="D32" s="6">
        <f t="shared" si="1"/>
        <v>32.249315068493154</v>
      </c>
      <c r="E32">
        <v>1</v>
      </c>
      <c r="F32" t="s">
        <v>41</v>
      </c>
      <c r="G32">
        <v>1</v>
      </c>
      <c r="H32" t="s">
        <v>26</v>
      </c>
      <c r="I32">
        <v>2</v>
      </c>
      <c r="J32" t="s">
        <v>26</v>
      </c>
      <c r="K32">
        <v>1</v>
      </c>
      <c r="L32" t="s">
        <v>27</v>
      </c>
      <c r="M32" t="s">
        <v>28</v>
      </c>
      <c r="N32">
        <v>3</v>
      </c>
      <c r="O32">
        <v>2</v>
      </c>
      <c r="P32">
        <v>4</v>
      </c>
      <c r="Q32" t="s">
        <v>27</v>
      </c>
      <c r="R32">
        <v>2</v>
      </c>
      <c r="S32">
        <v>3</v>
      </c>
      <c r="T32">
        <v>2</v>
      </c>
      <c r="U32">
        <v>3</v>
      </c>
      <c r="V32">
        <v>2</v>
      </c>
      <c r="W32" t="s">
        <v>31</v>
      </c>
      <c r="X32">
        <v>1</v>
      </c>
      <c r="Y32">
        <v>15</v>
      </c>
      <c r="Z32">
        <v>1</v>
      </c>
      <c r="AA32">
        <v>1</v>
      </c>
      <c r="AB32">
        <v>1</v>
      </c>
      <c r="AC32">
        <v>2</v>
      </c>
      <c r="AD32">
        <v>3</v>
      </c>
      <c r="AE32" t="s">
        <v>26</v>
      </c>
      <c r="AF32">
        <v>1</v>
      </c>
      <c r="AG32">
        <v>0</v>
      </c>
      <c r="AH32">
        <v>0</v>
      </c>
      <c r="AI32" s="4">
        <f t="shared" si="0"/>
        <v>0</v>
      </c>
      <c r="AJ32" t="s">
        <v>27</v>
      </c>
      <c r="AK32" t="s">
        <v>27</v>
      </c>
      <c r="AL32" t="s">
        <v>27</v>
      </c>
    </row>
    <row r="33" spans="1:38" x14ac:dyDescent="0.25">
      <c r="A33">
        <v>32</v>
      </c>
      <c r="B33" s="2">
        <v>31629</v>
      </c>
      <c r="C33" s="2">
        <v>43466</v>
      </c>
      <c r="D33" s="6">
        <f t="shared" si="1"/>
        <v>32.43013698630137</v>
      </c>
      <c r="E33">
        <v>1</v>
      </c>
      <c r="F33" t="s">
        <v>53</v>
      </c>
      <c r="G33">
        <v>1</v>
      </c>
      <c r="H33" t="s">
        <v>26</v>
      </c>
      <c r="I33">
        <v>2</v>
      </c>
      <c r="J33" t="s">
        <v>26</v>
      </c>
      <c r="K33">
        <v>1</v>
      </c>
      <c r="L33" t="s">
        <v>27</v>
      </c>
      <c r="M33" t="s">
        <v>28</v>
      </c>
      <c r="N33">
        <v>3</v>
      </c>
      <c r="O33">
        <v>3</v>
      </c>
      <c r="P33">
        <v>4</v>
      </c>
      <c r="Q33" t="s">
        <v>27</v>
      </c>
      <c r="R33">
        <v>2</v>
      </c>
      <c r="S33">
        <v>0</v>
      </c>
      <c r="T33">
        <v>7</v>
      </c>
      <c r="U33">
        <v>3</v>
      </c>
      <c r="V33">
        <v>3</v>
      </c>
      <c r="W33" t="s">
        <v>38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 t="s">
        <v>27</v>
      </c>
      <c r="AF33">
        <v>1</v>
      </c>
      <c r="AG33">
        <v>0</v>
      </c>
      <c r="AH33">
        <v>1</v>
      </c>
      <c r="AI33" s="4">
        <f t="shared" si="0"/>
        <v>1</v>
      </c>
      <c r="AJ33" t="s">
        <v>27</v>
      </c>
      <c r="AK33" t="s">
        <v>26</v>
      </c>
      <c r="AL33" t="s">
        <v>26</v>
      </c>
    </row>
    <row r="34" spans="1:38" x14ac:dyDescent="0.25">
      <c r="A34">
        <v>33</v>
      </c>
      <c r="B34" s="2">
        <v>28474</v>
      </c>
      <c r="C34" s="2">
        <v>43466</v>
      </c>
      <c r="D34" s="6">
        <f t="shared" si="1"/>
        <v>41.073972602739723</v>
      </c>
      <c r="E34">
        <v>1</v>
      </c>
      <c r="F34" t="s">
        <v>42</v>
      </c>
      <c r="G34">
        <v>1</v>
      </c>
      <c r="H34" t="s">
        <v>26</v>
      </c>
      <c r="I34">
        <v>4</v>
      </c>
      <c r="J34" t="s">
        <v>26</v>
      </c>
      <c r="K34">
        <v>1</v>
      </c>
      <c r="L34" t="s">
        <v>27</v>
      </c>
      <c r="M34" t="s">
        <v>28</v>
      </c>
      <c r="N34">
        <v>3</v>
      </c>
      <c r="O34">
        <v>2</v>
      </c>
      <c r="P34">
        <v>3</v>
      </c>
      <c r="Q34" t="s">
        <v>26</v>
      </c>
      <c r="R34">
        <v>0</v>
      </c>
      <c r="S34">
        <v>0</v>
      </c>
      <c r="T34">
        <v>3</v>
      </c>
      <c r="U34">
        <v>1</v>
      </c>
      <c r="V34">
        <v>2</v>
      </c>
      <c r="W34" t="s">
        <v>42</v>
      </c>
      <c r="X34">
        <v>1</v>
      </c>
      <c r="Y34">
        <v>10</v>
      </c>
      <c r="Z34">
        <v>1</v>
      </c>
      <c r="AA34">
        <v>1</v>
      </c>
      <c r="AB34">
        <v>1</v>
      </c>
      <c r="AC34">
        <v>1</v>
      </c>
      <c r="AD34">
        <v>1</v>
      </c>
      <c r="AE34" t="s">
        <v>26</v>
      </c>
      <c r="AF34">
        <v>1</v>
      </c>
      <c r="AG34">
        <v>0</v>
      </c>
      <c r="AH34">
        <v>0</v>
      </c>
      <c r="AI34" s="4">
        <f t="shared" ref="AI34:AI65" si="2">SUM(AG34:AH34)</f>
        <v>0</v>
      </c>
      <c r="AJ34" t="s">
        <v>27</v>
      </c>
      <c r="AK34" t="s">
        <v>27</v>
      </c>
      <c r="AL34" t="s">
        <v>27</v>
      </c>
    </row>
    <row r="35" spans="1:38" x14ac:dyDescent="0.25">
      <c r="A35">
        <v>34</v>
      </c>
      <c r="B35" s="2">
        <v>31601</v>
      </c>
      <c r="C35" s="2">
        <v>43466</v>
      </c>
      <c r="D35" s="6">
        <f t="shared" si="1"/>
        <v>32.506849315068493</v>
      </c>
      <c r="E35">
        <v>1</v>
      </c>
      <c r="F35" t="s">
        <v>37</v>
      </c>
      <c r="G35">
        <v>2</v>
      </c>
      <c r="H35" t="s">
        <v>26</v>
      </c>
      <c r="I35">
        <v>2</v>
      </c>
      <c r="J35" t="s">
        <v>27</v>
      </c>
      <c r="K35" t="s">
        <v>28</v>
      </c>
      <c r="L35" t="s">
        <v>28</v>
      </c>
      <c r="M35" t="s">
        <v>28</v>
      </c>
      <c r="N35">
        <v>1</v>
      </c>
      <c r="O35">
        <v>2</v>
      </c>
      <c r="P35">
        <v>3</v>
      </c>
      <c r="Q35" t="s">
        <v>27</v>
      </c>
      <c r="R35">
        <v>0</v>
      </c>
      <c r="S35">
        <v>0</v>
      </c>
      <c r="T35">
        <v>3</v>
      </c>
      <c r="U35">
        <v>3</v>
      </c>
      <c r="V35">
        <v>3</v>
      </c>
      <c r="W35" t="s">
        <v>35</v>
      </c>
      <c r="X35">
        <v>1</v>
      </c>
      <c r="Y35">
        <v>14</v>
      </c>
      <c r="Z35">
        <v>1</v>
      </c>
      <c r="AA35">
        <v>1</v>
      </c>
      <c r="AB35">
        <v>1</v>
      </c>
      <c r="AC35">
        <v>2</v>
      </c>
      <c r="AD35">
        <v>2</v>
      </c>
      <c r="AE35" t="s">
        <v>27</v>
      </c>
      <c r="AF35">
        <v>1</v>
      </c>
      <c r="AG35">
        <v>0</v>
      </c>
      <c r="AH35">
        <v>0</v>
      </c>
      <c r="AI35" s="4">
        <f t="shared" si="2"/>
        <v>0</v>
      </c>
      <c r="AJ35" t="s">
        <v>26</v>
      </c>
      <c r="AK35" t="s">
        <v>27</v>
      </c>
      <c r="AL35" t="s">
        <v>27</v>
      </c>
    </row>
    <row r="36" spans="1:38" x14ac:dyDescent="0.25">
      <c r="A36">
        <v>35</v>
      </c>
      <c r="B36" s="2">
        <v>31449</v>
      </c>
      <c r="C36" s="2">
        <v>43466</v>
      </c>
      <c r="D36" s="6">
        <f t="shared" si="1"/>
        <v>32.923287671232877</v>
      </c>
      <c r="E36">
        <v>1</v>
      </c>
      <c r="F36" t="s">
        <v>31</v>
      </c>
      <c r="G36">
        <v>1</v>
      </c>
      <c r="H36" t="s">
        <v>26</v>
      </c>
      <c r="I36">
        <v>3</v>
      </c>
      <c r="J36" t="s">
        <v>26</v>
      </c>
      <c r="K36">
        <v>2</v>
      </c>
      <c r="L36" t="s">
        <v>27</v>
      </c>
      <c r="M36" t="s">
        <v>28</v>
      </c>
      <c r="N36">
        <v>4</v>
      </c>
      <c r="O36">
        <v>3</v>
      </c>
      <c r="P36">
        <v>3</v>
      </c>
      <c r="Q36" t="s">
        <v>27</v>
      </c>
      <c r="R36">
        <v>7</v>
      </c>
      <c r="S36">
        <v>7</v>
      </c>
      <c r="T36">
        <v>7</v>
      </c>
      <c r="U36">
        <v>3</v>
      </c>
      <c r="V36">
        <v>2</v>
      </c>
      <c r="W36" t="s">
        <v>31</v>
      </c>
      <c r="X36">
        <v>1</v>
      </c>
      <c r="Y36">
        <v>5</v>
      </c>
      <c r="Z36">
        <v>2</v>
      </c>
      <c r="AA36">
        <v>1</v>
      </c>
      <c r="AB36">
        <v>2</v>
      </c>
      <c r="AC36">
        <v>1</v>
      </c>
      <c r="AD36">
        <v>1</v>
      </c>
      <c r="AE36" t="s">
        <v>27</v>
      </c>
      <c r="AF36">
        <v>2</v>
      </c>
      <c r="AG36">
        <v>0</v>
      </c>
      <c r="AH36">
        <v>0</v>
      </c>
      <c r="AI36" s="4">
        <f t="shared" si="2"/>
        <v>0</v>
      </c>
      <c r="AJ36" t="s">
        <v>27</v>
      </c>
      <c r="AK36" t="s">
        <v>27</v>
      </c>
      <c r="AL36" t="s">
        <v>27</v>
      </c>
    </row>
    <row r="37" spans="1:38" x14ac:dyDescent="0.25">
      <c r="A37">
        <v>36</v>
      </c>
      <c r="B37" s="2">
        <v>31991</v>
      </c>
      <c r="C37" s="2">
        <v>43466</v>
      </c>
      <c r="D37" s="6">
        <f t="shared" si="1"/>
        <v>31.438356164383563</v>
      </c>
      <c r="E37">
        <v>4</v>
      </c>
      <c r="F37" t="s">
        <v>28</v>
      </c>
      <c r="G37">
        <v>1</v>
      </c>
      <c r="H37" t="s">
        <v>26</v>
      </c>
      <c r="I37">
        <v>2</v>
      </c>
      <c r="J37" t="s">
        <v>26</v>
      </c>
      <c r="K37">
        <v>1</v>
      </c>
      <c r="L37" t="s">
        <v>27</v>
      </c>
      <c r="M37" t="s">
        <v>28</v>
      </c>
      <c r="N37">
        <v>2</v>
      </c>
      <c r="O37">
        <v>3</v>
      </c>
      <c r="P37">
        <v>1</v>
      </c>
      <c r="Q37" t="s">
        <v>27</v>
      </c>
      <c r="R37">
        <v>0</v>
      </c>
      <c r="S37">
        <v>0</v>
      </c>
      <c r="T37">
        <v>0</v>
      </c>
      <c r="U37">
        <v>3</v>
      </c>
      <c r="V37" t="s">
        <v>28</v>
      </c>
      <c r="W37" t="s">
        <v>40</v>
      </c>
      <c r="X37">
        <v>1</v>
      </c>
      <c r="Y37">
        <v>5</v>
      </c>
      <c r="Z37">
        <v>2</v>
      </c>
      <c r="AA37">
        <v>1</v>
      </c>
      <c r="AB37">
        <v>1</v>
      </c>
      <c r="AC37">
        <v>2</v>
      </c>
      <c r="AD37">
        <v>2</v>
      </c>
      <c r="AE37" t="s">
        <v>26</v>
      </c>
      <c r="AF37">
        <v>1</v>
      </c>
      <c r="AG37">
        <v>1</v>
      </c>
      <c r="AH37">
        <v>0</v>
      </c>
      <c r="AI37" s="4">
        <f t="shared" si="2"/>
        <v>1</v>
      </c>
      <c r="AJ37" t="s">
        <v>27</v>
      </c>
      <c r="AK37" t="s">
        <v>27</v>
      </c>
      <c r="AL37" t="s">
        <v>26</v>
      </c>
    </row>
    <row r="38" spans="1:38" x14ac:dyDescent="0.25">
      <c r="A38">
        <v>37</v>
      </c>
      <c r="B38" s="2">
        <v>43236</v>
      </c>
      <c r="C38" s="2">
        <v>43466</v>
      </c>
      <c r="D38" s="6">
        <f t="shared" si="1"/>
        <v>0.63013698630136983</v>
      </c>
      <c r="E38">
        <v>1</v>
      </c>
      <c r="F38" t="s">
        <v>56</v>
      </c>
      <c r="G38">
        <v>1</v>
      </c>
      <c r="H38" t="s">
        <v>26</v>
      </c>
      <c r="I38">
        <v>4</v>
      </c>
      <c r="J38" t="s">
        <v>26</v>
      </c>
      <c r="K38">
        <v>1</v>
      </c>
      <c r="L38" t="s">
        <v>26</v>
      </c>
      <c r="M38">
        <v>3</v>
      </c>
      <c r="N38">
        <v>3</v>
      </c>
      <c r="O38">
        <v>3</v>
      </c>
      <c r="P38">
        <v>4</v>
      </c>
      <c r="Q38" t="s">
        <v>26</v>
      </c>
      <c r="R38">
        <v>2</v>
      </c>
      <c r="S38">
        <v>3</v>
      </c>
      <c r="T38">
        <v>7</v>
      </c>
      <c r="U38">
        <v>1</v>
      </c>
      <c r="V38">
        <v>2</v>
      </c>
      <c r="W38" t="s">
        <v>42</v>
      </c>
      <c r="X38">
        <v>1</v>
      </c>
      <c r="Y38">
        <v>6</v>
      </c>
      <c r="Z38">
        <v>1</v>
      </c>
      <c r="AA38">
        <v>1</v>
      </c>
      <c r="AB38">
        <v>1</v>
      </c>
      <c r="AC38">
        <v>2</v>
      </c>
      <c r="AD38">
        <v>4</v>
      </c>
      <c r="AE38" t="s">
        <v>27</v>
      </c>
      <c r="AF38">
        <v>1</v>
      </c>
      <c r="AG38">
        <v>0</v>
      </c>
      <c r="AH38">
        <v>0</v>
      </c>
      <c r="AI38" s="4">
        <f t="shared" si="2"/>
        <v>0</v>
      </c>
      <c r="AJ38" t="s">
        <v>26</v>
      </c>
      <c r="AK38" t="s">
        <v>26</v>
      </c>
      <c r="AL38" t="s">
        <v>27</v>
      </c>
    </row>
    <row r="39" spans="1:38" x14ac:dyDescent="0.25">
      <c r="A39">
        <v>38</v>
      </c>
      <c r="B39" s="2">
        <v>26147</v>
      </c>
      <c r="C39" s="2">
        <v>43466</v>
      </c>
      <c r="D39" s="6">
        <f t="shared" si="1"/>
        <v>47.449315068493149</v>
      </c>
      <c r="E39">
        <v>1</v>
      </c>
      <c r="F39" t="s">
        <v>45</v>
      </c>
      <c r="G39">
        <v>1</v>
      </c>
      <c r="H39" t="s">
        <v>26</v>
      </c>
      <c r="I39">
        <v>2</v>
      </c>
      <c r="J39" t="s">
        <v>26</v>
      </c>
      <c r="K39">
        <v>1</v>
      </c>
      <c r="L39" t="s">
        <v>27</v>
      </c>
      <c r="M39" t="s">
        <v>28</v>
      </c>
      <c r="N39">
        <v>3</v>
      </c>
      <c r="O39">
        <v>2</v>
      </c>
      <c r="P39">
        <v>2</v>
      </c>
      <c r="Q39" t="s">
        <v>26</v>
      </c>
      <c r="R39">
        <v>0</v>
      </c>
      <c r="S39">
        <v>0</v>
      </c>
      <c r="T39">
        <v>7</v>
      </c>
      <c r="U39">
        <v>3</v>
      </c>
      <c r="V39">
        <v>3</v>
      </c>
      <c r="W39" t="s">
        <v>45</v>
      </c>
      <c r="X39">
        <v>1</v>
      </c>
      <c r="Y39">
        <v>4</v>
      </c>
      <c r="Z39">
        <v>1</v>
      </c>
      <c r="AA39">
        <v>1</v>
      </c>
      <c r="AB39">
        <v>1</v>
      </c>
      <c r="AC39">
        <v>1</v>
      </c>
      <c r="AD39">
        <v>2</v>
      </c>
      <c r="AE39" t="s">
        <v>27</v>
      </c>
      <c r="AF39">
        <v>1</v>
      </c>
      <c r="AG39">
        <v>0</v>
      </c>
      <c r="AH39">
        <v>0</v>
      </c>
      <c r="AI39" s="4">
        <f t="shared" si="2"/>
        <v>0</v>
      </c>
      <c r="AJ39" t="s">
        <v>27</v>
      </c>
      <c r="AK39" t="s">
        <v>27</v>
      </c>
      <c r="AL39" t="s">
        <v>27</v>
      </c>
    </row>
    <row r="40" spans="1:38" x14ac:dyDescent="0.25">
      <c r="A40">
        <v>39</v>
      </c>
      <c r="B40" s="2">
        <v>34830</v>
      </c>
      <c r="C40" s="2">
        <v>43466</v>
      </c>
      <c r="D40" s="6">
        <f t="shared" si="1"/>
        <v>23.660273972602738</v>
      </c>
      <c r="E40">
        <v>2</v>
      </c>
      <c r="F40" t="s">
        <v>43</v>
      </c>
      <c r="G40">
        <v>1</v>
      </c>
      <c r="H40" t="s">
        <v>26</v>
      </c>
      <c r="I40">
        <v>2</v>
      </c>
      <c r="J40" t="s">
        <v>27</v>
      </c>
      <c r="K40" t="s">
        <v>28</v>
      </c>
      <c r="L40" t="s">
        <v>28</v>
      </c>
      <c r="M40" t="s">
        <v>28</v>
      </c>
      <c r="N40">
        <v>2</v>
      </c>
      <c r="O40">
        <v>1</v>
      </c>
      <c r="P40">
        <v>1</v>
      </c>
      <c r="Q40" t="s">
        <v>27</v>
      </c>
      <c r="R40">
        <v>3</v>
      </c>
      <c r="S40">
        <v>2</v>
      </c>
      <c r="T40">
        <v>1</v>
      </c>
      <c r="U40">
        <v>3</v>
      </c>
      <c r="V40">
        <v>3</v>
      </c>
      <c r="W40" t="s">
        <v>35</v>
      </c>
      <c r="X40">
        <v>1</v>
      </c>
      <c r="Y40">
        <v>4</v>
      </c>
      <c r="Z40">
        <v>1</v>
      </c>
      <c r="AA40" t="s">
        <v>28</v>
      </c>
      <c r="AB40">
        <v>3</v>
      </c>
      <c r="AC40">
        <v>2</v>
      </c>
      <c r="AD40">
        <v>2</v>
      </c>
      <c r="AE40" t="s">
        <v>27</v>
      </c>
      <c r="AF40">
        <v>0</v>
      </c>
      <c r="AG40">
        <v>0</v>
      </c>
      <c r="AH40">
        <v>0</v>
      </c>
      <c r="AI40" s="4">
        <f t="shared" si="2"/>
        <v>0</v>
      </c>
      <c r="AJ40" t="s">
        <v>26</v>
      </c>
      <c r="AK40" t="s">
        <v>27</v>
      </c>
      <c r="AL40" t="s">
        <v>27</v>
      </c>
    </row>
    <row r="41" spans="1:38" x14ac:dyDescent="0.25">
      <c r="A41">
        <v>40</v>
      </c>
      <c r="B41" s="2">
        <v>27051</v>
      </c>
      <c r="C41" s="2">
        <v>43466</v>
      </c>
      <c r="D41" s="6">
        <f t="shared" si="1"/>
        <v>44.972602739726028</v>
      </c>
      <c r="E41">
        <v>1</v>
      </c>
      <c r="F41" t="s">
        <v>44</v>
      </c>
      <c r="G41">
        <v>1</v>
      </c>
      <c r="H41" t="s">
        <v>27</v>
      </c>
      <c r="I41" t="s">
        <v>28</v>
      </c>
      <c r="J41" t="s">
        <v>26</v>
      </c>
      <c r="K41">
        <v>2</v>
      </c>
      <c r="L41" t="s">
        <v>26</v>
      </c>
      <c r="M41">
        <v>1</v>
      </c>
      <c r="N41">
        <v>3</v>
      </c>
      <c r="O41">
        <v>2</v>
      </c>
      <c r="P41">
        <v>4</v>
      </c>
      <c r="Q41" t="s">
        <v>26</v>
      </c>
      <c r="R41">
        <v>2</v>
      </c>
      <c r="S41">
        <v>2</v>
      </c>
      <c r="T41">
        <v>7</v>
      </c>
      <c r="U41">
        <v>3</v>
      </c>
      <c r="V41">
        <v>3</v>
      </c>
      <c r="W41" t="s">
        <v>57</v>
      </c>
      <c r="X41">
        <v>1</v>
      </c>
      <c r="Y41">
        <v>16</v>
      </c>
      <c r="Z41">
        <v>3</v>
      </c>
      <c r="AA41" t="s">
        <v>28</v>
      </c>
      <c r="AB41">
        <v>3</v>
      </c>
      <c r="AC41">
        <v>2</v>
      </c>
      <c r="AD41">
        <v>1</v>
      </c>
      <c r="AE41" t="s">
        <v>27</v>
      </c>
      <c r="AF41">
        <v>2</v>
      </c>
      <c r="AG41">
        <v>1</v>
      </c>
      <c r="AH41">
        <v>0</v>
      </c>
      <c r="AI41" s="4">
        <f t="shared" si="2"/>
        <v>1</v>
      </c>
      <c r="AJ41" t="s">
        <v>26</v>
      </c>
      <c r="AK41" t="s">
        <v>27</v>
      </c>
      <c r="AL41" t="s">
        <v>27</v>
      </c>
    </row>
    <row r="42" spans="1:38" x14ac:dyDescent="0.25">
      <c r="A42">
        <v>41</v>
      </c>
      <c r="B42" s="2">
        <v>34576</v>
      </c>
      <c r="C42" s="2">
        <v>43466</v>
      </c>
      <c r="D42" s="6">
        <f t="shared" si="1"/>
        <v>24.356164383561644</v>
      </c>
      <c r="E42">
        <v>3</v>
      </c>
      <c r="F42" t="s">
        <v>28</v>
      </c>
      <c r="G42">
        <v>1</v>
      </c>
      <c r="H42" t="s">
        <v>26</v>
      </c>
      <c r="I42">
        <v>1</v>
      </c>
      <c r="J42" t="s">
        <v>27</v>
      </c>
      <c r="K42" t="s">
        <v>28</v>
      </c>
      <c r="L42" t="s">
        <v>28</v>
      </c>
      <c r="M42" t="s">
        <v>28</v>
      </c>
      <c r="N42">
        <v>4</v>
      </c>
      <c r="O42">
        <v>3</v>
      </c>
      <c r="P42">
        <v>1</v>
      </c>
      <c r="Q42" t="s">
        <v>27</v>
      </c>
      <c r="R42">
        <v>2</v>
      </c>
      <c r="S42">
        <v>3</v>
      </c>
      <c r="T42">
        <v>7</v>
      </c>
      <c r="U42">
        <v>3</v>
      </c>
      <c r="V42" t="s">
        <v>28</v>
      </c>
      <c r="W42" t="s">
        <v>45</v>
      </c>
      <c r="X42">
        <v>1</v>
      </c>
      <c r="Y42">
        <v>4</v>
      </c>
      <c r="Z42">
        <v>1</v>
      </c>
      <c r="AA42">
        <v>2</v>
      </c>
      <c r="AB42">
        <v>1</v>
      </c>
      <c r="AC42">
        <v>2</v>
      </c>
      <c r="AD42">
        <v>4</v>
      </c>
      <c r="AE42" t="s">
        <v>27</v>
      </c>
      <c r="AF42">
        <v>0</v>
      </c>
      <c r="AG42">
        <v>0</v>
      </c>
      <c r="AH42">
        <v>0</v>
      </c>
      <c r="AI42" s="4">
        <f t="shared" si="2"/>
        <v>0</v>
      </c>
      <c r="AJ42" t="s">
        <v>27</v>
      </c>
      <c r="AK42" t="s">
        <v>27</v>
      </c>
      <c r="AL42" t="s">
        <v>27</v>
      </c>
    </row>
    <row r="43" spans="1:38" x14ac:dyDescent="0.25">
      <c r="A43">
        <v>42</v>
      </c>
      <c r="B43" s="2">
        <v>34117</v>
      </c>
      <c r="C43" s="2">
        <v>43466</v>
      </c>
      <c r="D43" s="6">
        <f t="shared" si="1"/>
        <v>25.613698630136987</v>
      </c>
      <c r="E43">
        <v>2</v>
      </c>
      <c r="F43" t="s">
        <v>30</v>
      </c>
      <c r="G43">
        <v>1</v>
      </c>
      <c r="H43" t="s">
        <v>26</v>
      </c>
      <c r="I43">
        <v>2</v>
      </c>
      <c r="J43" t="s">
        <v>27</v>
      </c>
      <c r="K43" t="s">
        <v>28</v>
      </c>
      <c r="L43" t="s">
        <v>28</v>
      </c>
      <c r="M43" t="s">
        <v>28</v>
      </c>
      <c r="N43">
        <v>3</v>
      </c>
      <c r="O43">
        <v>2</v>
      </c>
      <c r="P43">
        <v>2</v>
      </c>
      <c r="Q43" t="s">
        <v>27</v>
      </c>
      <c r="R43">
        <v>0</v>
      </c>
      <c r="S43">
        <v>7</v>
      </c>
      <c r="T43">
        <v>7</v>
      </c>
      <c r="U43">
        <v>3</v>
      </c>
      <c r="V43">
        <v>2</v>
      </c>
      <c r="W43" t="s">
        <v>40</v>
      </c>
      <c r="X43">
        <v>1</v>
      </c>
      <c r="Y43">
        <v>17</v>
      </c>
      <c r="Z43">
        <v>1</v>
      </c>
      <c r="AA43">
        <v>1</v>
      </c>
      <c r="AB43">
        <v>3</v>
      </c>
      <c r="AC43">
        <v>4</v>
      </c>
      <c r="AD43">
        <v>3</v>
      </c>
      <c r="AE43" t="s">
        <v>27</v>
      </c>
      <c r="AF43">
        <v>0</v>
      </c>
      <c r="AG43">
        <v>0</v>
      </c>
      <c r="AH43">
        <v>0</v>
      </c>
      <c r="AI43" s="4">
        <f t="shared" si="2"/>
        <v>0</v>
      </c>
      <c r="AJ43" t="s">
        <v>27</v>
      </c>
      <c r="AK43" t="s">
        <v>27</v>
      </c>
      <c r="AL43" t="s">
        <v>27</v>
      </c>
    </row>
    <row r="44" spans="1:38" x14ac:dyDescent="0.25">
      <c r="A44">
        <v>43</v>
      </c>
      <c r="B44" s="2">
        <v>35235</v>
      </c>
      <c r="C44" s="2">
        <v>43466</v>
      </c>
      <c r="D44" s="6">
        <f t="shared" si="1"/>
        <v>22.550684931506851</v>
      </c>
      <c r="E44">
        <v>2</v>
      </c>
      <c r="F44" t="s">
        <v>41</v>
      </c>
      <c r="G44">
        <v>3</v>
      </c>
      <c r="H44" t="s">
        <v>26</v>
      </c>
      <c r="I44">
        <v>3</v>
      </c>
      <c r="J44" t="s">
        <v>27</v>
      </c>
      <c r="K44" t="s">
        <v>28</v>
      </c>
      <c r="L44" t="s">
        <v>28</v>
      </c>
      <c r="M44" t="s">
        <v>28</v>
      </c>
      <c r="N44">
        <v>3</v>
      </c>
      <c r="O44">
        <v>3</v>
      </c>
      <c r="P44">
        <v>3</v>
      </c>
      <c r="Q44" t="s">
        <v>27</v>
      </c>
      <c r="R44">
        <v>2</v>
      </c>
      <c r="S44">
        <v>6</v>
      </c>
      <c r="T44">
        <v>7</v>
      </c>
      <c r="U44">
        <v>2</v>
      </c>
      <c r="V44">
        <v>3</v>
      </c>
      <c r="W44" t="s">
        <v>43</v>
      </c>
      <c r="X44">
        <v>1</v>
      </c>
      <c r="Y44">
        <v>14</v>
      </c>
      <c r="Z44">
        <v>1</v>
      </c>
      <c r="AA44">
        <v>1</v>
      </c>
      <c r="AB44">
        <v>1</v>
      </c>
      <c r="AC44">
        <v>3</v>
      </c>
      <c r="AD44">
        <v>3</v>
      </c>
      <c r="AE44" t="s">
        <v>26</v>
      </c>
      <c r="AF44">
        <v>0</v>
      </c>
      <c r="AG44">
        <v>0</v>
      </c>
      <c r="AH44">
        <v>0</v>
      </c>
      <c r="AI44" s="4">
        <f t="shared" si="2"/>
        <v>0</v>
      </c>
      <c r="AJ44" t="s">
        <v>27</v>
      </c>
      <c r="AK44" t="s">
        <v>27</v>
      </c>
      <c r="AL44" t="s">
        <v>26</v>
      </c>
    </row>
    <row r="45" spans="1:38" x14ac:dyDescent="0.25">
      <c r="A45">
        <v>44</v>
      </c>
      <c r="B45" s="2">
        <v>27449</v>
      </c>
      <c r="C45" s="2">
        <v>43466</v>
      </c>
      <c r="D45" s="6">
        <f t="shared" si="1"/>
        <v>43.88219178082192</v>
      </c>
      <c r="E45">
        <v>3</v>
      </c>
      <c r="F45" t="s">
        <v>28</v>
      </c>
      <c r="G45">
        <v>1</v>
      </c>
      <c r="H45" t="s">
        <v>26</v>
      </c>
      <c r="I45">
        <v>5</v>
      </c>
      <c r="J45" t="s">
        <v>27</v>
      </c>
      <c r="K45" t="s">
        <v>28</v>
      </c>
      <c r="L45" t="s">
        <v>28</v>
      </c>
      <c r="M45" t="s">
        <v>28</v>
      </c>
      <c r="N45">
        <v>1</v>
      </c>
      <c r="O45">
        <v>3</v>
      </c>
      <c r="P45">
        <v>2</v>
      </c>
      <c r="Q45" t="s">
        <v>26</v>
      </c>
      <c r="R45">
        <v>0</v>
      </c>
      <c r="S45">
        <v>0</v>
      </c>
      <c r="T45">
        <v>3</v>
      </c>
      <c r="U45">
        <v>3</v>
      </c>
      <c r="V45" t="s">
        <v>28</v>
      </c>
      <c r="W45" t="s">
        <v>41</v>
      </c>
      <c r="X45">
        <v>1</v>
      </c>
      <c r="Y45">
        <v>16</v>
      </c>
      <c r="Z45">
        <v>2</v>
      </c>
      <c r="AA45">
        <v>1</v>
      </c>
      <c r="AB45">
        <v>1</v>
      </c>
      <c r="AC45">
        <v>2</v>
      </c>
      <c r="AD45">
        <v>3</v>
      </c>
      <c r="AE45" t="s">
        <v>27</v>
      </c>
      <c r="AF45">
        <v>0</v>
      </c>
      <c r="AG45">
        <v>0</v>
      </c>
      <c r="AH45">
        <v>0</v>
      </c>
      <c r="AI45" s="4">
        <f t="shared" si="2"/>
        <v>0</v>
      </c>
      <c r="AJ45" t="s">
        <v>27</v>
      </c>
      <c r="AK45" t="s">
        <v>27</v>
      </c>
      <c r="AL45" t="s">
        <v>27</v>
      </c>
    </row>
    <row r="46" spans="1:38" x14ac:dyDescent="0.25">
      <c r="A46">
        <v>45</v>
      </c>
      <c r="B46" s="2">
        <v>26706</v>
      </c>
      <c r="C46" s="2">
        <v>43466</v>
      </c>
      <c r="D46" s="6">
        <f t="shared" si="1"/>
        <v>45.917808219178085</v>
      </c>
      <c r="E46">
        <v>4</v>
      </c>
      <c r="F46" t="s">
        <v>28</v>
      </c>
      <c r="G46">
        <v>1</v>
      </c>
      <c r="H46" t="s">
        <v>26</v>
      </c>
      <c r="I46">
        <v>4</v>
      </c>
      <c r="J46" t="s">
        <v>26</v>
      </c>
      <c r="K46">
        <v>1</v>
      </c>
      <c r="L46" t="s">
        <v>26</v>
      </c>
      <c r="M46">
        <v>1</v>
      </c>
      <c r="N46">
        <v>2</v>
      </c>
      <c r="O46">
        <v>6</v>
      </c>
      <c r="P46">
        <v>4</v>
      </c>
      <c r="Q46" t="s">
        <v>26</v>
      </c>
      <c r="R46">
        <v>0</v>
      </c>
      <c r="S46">
        <v>0</v>
      </c>
      <c r="T46">
        <v>7</v>
      </c>
      <c r="U46">
        <v>3</v>
      </c>
      <c r="V46" t="s">
        <v>28</v>
      </c>
      <c r="W46" t="s">
        <v>58</v>
      </c>
      <c r="X46">
        <v>1</v>
      </c>
      <c r="Y46">
        <v>5</v>
      </c>
      <c r="Z46">
        <v>1</v>
      </c>
      <c r="AA46">
        <v>1</v>
      </c>
      <c r="AB46">
        <v>1</v>
      </c>
      <c r="AC46">
        <v>2</v>
      </c>
      <c r="AD46">
        <v>1</v>
      </c>
      <c r="AE46" t="s">
        <v>27</v>
      </c>
      <c r="AF46">
        <v>1</v>
      </c>
      <c r="AG46">
        <v>1</v>
      </c>
      <c r="AH46">
        <v>0</v>
      </c>
      <c r="AI46" s="4">
        <f t="shared" si="2"/>
        <v>1</v>
      </c>
      <c r="AJ46" t="s">
        <v>26</v>
      </c>
      <c r="AK46" t="s">
        <v>27</v>
      </c>
      <c r="AL46" t="s">
        <v>91</v>
      </c>
    </row>
    <row r="47" spans="1:38" x14ac:dyDescent="0.25">
      <c r="A47">
        <v>46</v>
      </c>
      <c r="B47" s="2">
        <v>27205</v>
      </c>
      <c r="C47" s="2">
        <v>43466</v>
      </c>
      <c r="D47" s="6">
        <f t="shared" si="1"/>
        <v>44.550684931506851</v>
      </c>
      <c r="E47">
        <v>3</v>
      </c>
      <c r="F47" t="s">
        <v>28</v>
      </c>
      <c r="G47">
        <v>1</v>
      </c>
      <c r="H47" t="s">
        <v>26</v>
      </c>
      <c r="I47">
        <v>3</v>
      </c>
      <c r="J47" t="s">
        <v>27</v>
      </c>
      <c r="K47" t="s">
        <v>28</v>
      </c>
      <c r="L47" t="s">
        <v>28</v>
      </c>
      <c r="M47" t="s">
        <v>28</v>
      </c>
      <c r="N47">
        <v>1</v>
      </c>
      <c r="O47">
        <v>1</v>
      </c>
      <c r="P47">
        <v>1</v>
      </c>
      <c r="Q47" t="s">
        <v>26</v>
      </c>
      <c r="R47">
        <v>0</v>
      </c>
      <c r="S47">
        <v>0</v>
      </c>
      <c r="T47">
        <v>5</v>
      </c>
      <c r="U47">
        <v>4</v>
      </c>
      <c r="V47" t="s">
        <v>28</v>
      </c>
      <c r="W47" t="s">
        <v>53</v>
      </c>
      <c r="X47">
        <v>1</v>
      </c>
      <c r="Y47">
        <v>5</v>
      </c>
      <c r="Z47">
        <v>1</v>
      </c>
      <c r="AA47">
        <v>1</v>
      </c>
      <c r="AB47">
        <v>1</v>
      </c>
      <c r="AC47">
        <v>2</v>
      </c>
      <c r="AD47">
        <v>4</v>
      </c>
      <c r="AE47" t="s">
        <v>27</v>
      </c>
      <c r="AF47">
        <v>0</v>
      </c>
      <c r="AG47">
        <v>1</v>
      </c>
      <c r="AH47">
        <v>0</v>
      </c>
      <c r="AI47" s="4">
        <f t="shared" si="2"/>
        <v>1</v>
      </c>
      <c r="AJ47" t="s">
        <v>26</v>
      </c>
      <c r="AK47" t="s">
        <v>27</v>
      </c>
      <c r="AL47" t="s">
        <v>26</v>
      </c>
    </row>
    <row r="48" spans="1:38" x14ac:dyDescent="0.25">
      <c r="A48">
        <v>47</v>
      </c>
      <c r="B48" s="2">
        <v>25844</v>
      </c>
      <c r="C48" s="2">
        <v>43466</v>
      </c>
      <c r="D48" s="6">
        <f t="shared" si="1"/>
        <v>48.279452054794518</v>
      </c>
      <c r="E48">
        <v>4</v>
      </c>
      <c r="F48" t="s">
        <v>28</v>
      </c>
      <c r="G48">
        <v>1</v>
      </c>
      <c r="H48" t="s">
        <v>27</v>
      </c>
      <c r="I48" t="s">
        <v>28</v>
      </c>
      <c r="J48" t="s">
        <v>26</v>
      </c>
      <c r="K48">
        <v>1</v>
      </c>
      <c r="L48" t="s">
        <v>26</v>
      </c>
      <c r="M48">
        <v>4</v>
      </c>
      <c r="N48">
        <v>1</v>
      </c>
      <c r="O48">
        <v>3</v>
      </c>
      <c r="P48">
        <v>2</v>
      </c>
      <c r="Q48" t="s">
        <v>27</v>
      </c>
      <c r="R48">
        <v>0</v>
      </c>
      <c r="S48">
        <v>0</v>
      </c>
      <c r="T48">
        <v>7</v>
      </c>
      <c r="U48">
        <v>2</v>
      </c>
      <c r="V48" t="s">
        <v>28</v>
      </c>
      <c r="W48" t="s">
        <v>40</v>
      </c>
      <c r="X48">
        <v>1</v>
      </c>
      <c r="Y48">
        <v>4</v>
      </c>
      <c r="Z48">
        <v>1</v>
      </c>
      <c r="AA48">
        <v>1</v>
      </c>
      <c r="AB48">
        <v>1</v>
      </c>
      <c r="AC48">
        <v>2</v>
      </c>
      <c r="AD48">
        <v>1</v>
      </c>
      <c r="AE48" t="s">
        <v>26</v>
      </c>
      <c r="AF48">
        <v>1</v>
      </c>
      <c r="AG48">
        <v>1</v>
      </c>
      <c r="AH48">
        <v>1</v>
      </c>
      <c r="AI48" s="4">
        <f t="shared" si="2"/>
        <v>2</v>
      </c>
      <c r="AJ48" t="s">
        <v>27</v>
      </c>
      <c r="AK48" t="s">
        <v>27</v>
      </c>
      <c r="AL48" t="s">
        <v>27</v>
      </c>
    </row>
    <row r="49" spans="1:38" x14ac:dyDescent="0.25">
      <c r="A49">
        <v>48</v>
      </c>
      <c r="B49" s="2">
        <v>22764</v>
      </c>
      <c r="C49" s="2">
        <v>43466</v>
      </c>
      <c r="D49" s="6">
        <f t="shared" si="1"/>
        <v>56.717808219178082</v>
      </c>
      <c r="E49">
        <v>4</v>
      </c>
      <c r="F49" t="s">
        <v>28</v>
      </c>
      <c r="G49">
        <v>1</v>
      </c>
      <c r="H49" t="s">
        <v>27</v>
      </c>
      <c r="I49" t="s">
        <v>28</v>
      </c>
      <c r="J49" t="s">
        <v>26</v>
      </c>
      <c r="K49">
        <v>1</v>
      </c>
      <c r="L49" t="s">
        <v>26</v>
      </c>
      <c r="M49">
        <v>1</v>
      </c>
      <c r="N49">
        <v>3</v>
      </c>
      <c r="O49">
        <v>1</v>
      </c>
      <c r="P49">
        <v>2</v>
      </c>
      <c r="Q49" t="s">
        <v>26</v>
      </c>
      <c r="R49">
        <v>7</v>
      </c>
      <c r="S49">
        <v>7</v>
      </c>
      <c r="T49">
        <v>7</v>
      </c>
      <c r="U49">
        <v>3</v>
      </c>
      <c r="V49" t="s">
        <v>28</v>
      </c>
      <c r="W49" t="s">
        <v>59</v>
      </c>
      <c r="X49">
        <v>1</v>
      </c>
      <c r="Y49">
        <v>3</v>
      </c>
      <c r="Z49">
        <v>1</v>
      </c>
      <c r="AA49" t="s">
        <v>28</v>
      </c>
      <c r="AB49">
        <v>4</v>
      </c>
      <c r="AC49">
        <v>2</v>
      </c>
      <c r="AD49">
        <v>2</v>
      </c>
      <c r="AE49" t="s">
        <v>27</v>
      </c>
      <c r="AF49">
        <v>1</v>
      </c>
      <c r="AG49">
        <v>0</v>
      </c>
      <c r="AH49">
        <v>0</v>
      </c>
      <c r="AI49" s="4">
        <f t="shared" si="2"/>
        <v>0</v>
      </c>
      <c r="AJ49" t="s">
        <v>26</v>
      </c>
      <c r="AK49" t="s">
        <v>27</v>
      </c>
      <c r="AL49" t="s">
        <v>27</v>
      </c>
    </row>
    <row r="50" spans="1:38" x14ac:dyDescent="0.25">
      <c r="A50">
        <v>49</v>
      </c>
      <c r="B50" s="2">
        <v>14544</v>
      </c>
      <c r="C50" s="2">
        <v>43466</v>
      </c>
      <c r="D50" s="6">
        <f t="shared" si="1"/>
        <v>79.238356164383561</v>
      </c>
      <c r="E50">
        <v>1</v>
      </c>
      <c r="F50" t="s">
        <v>60</v>
      </c>
      <c r="G50">
        <v>1</v>
      </c>
      <c r="H50" t="s">
        <v>27</v>
      </c>
      <c r="I50" t="s">
        <v>28</v>
      </c>
      <c r="J50" t="s">
        <v>26</v>
      </c>
      <c r="K50">
        <v>1</v>
      </c>
      <c r="L50" t="s">
        <v>28</v>
      </c>
      <c r="M50" t="s">
        <v>28</v>
      </c>
      <c r="N50">
        <v>3</v>
      </c>
      <c r="O50">
        <v>2</v>
      </c>
      <c r="P50">
        <v>3</v>
      </c>
      <c r="Q50" t="s">
        <v>27</v>
      </c>
      <c r="R50">
        <v>1</v>
      </c>
      <c r="S50">
        <v>0</v>
      </c>
      <c r="T50">
        <v>7</v>
      </c>
      <c r="U50">
        <v>3</v>
      </c>
      <c r="V50">
        <v>2</v>
      </c>
      <c r="W50" t="s">
        <v>61</v>
      </c>
      <c r="X50">
        <v>1</v>
      </c>
      <c r="Y50">
        <v>2</v>
      </c>
      <c r="Z50">
        <v>1</v>
      </c>
      <c r="AA50" t="s">
        <v>28</v>
      </c>
      <c r="AB50">
        <v>4</v>
      </c>
      <c r="AC50">
        <v>1</v>
      </c>
      <c r="AD50">
        <v>2</v>
      </c>
      <c r="AE50" t="s">
        <v>27</v>
      </c>
      <c r="AF50">
        <v>1</v>
      </c>
      <c r="AG50">
        <v>2</v>
      </c>
      <c r="AH50">
        <v>0</v>
      </c>
      <c r="AI50" s="4">
        <f t="shared" si="2"/>
        <v>2</v>
      </c>
      <c r="AJ50" t="s">
        <v>27</v>
      </c>
      <c r="AK50" t="s">
        <v>26</v>
      </c>
      <c r="AL50" t="s">
        <v>27</v>
      </c>
    </row>
    <row r="51" spans="1:38" x14ac:dyDescent="0.25">
      <c r="A51">
        <v>50</v>
      </c>
      <c r="B51" s="2">
        <v>28568</v>
      </c>
      <c r="C51" s="2">
        <v>43466</v>
      </c>
      <c r="D51" s="6">
        <f t="shared" si="1"/>
        <v>40.816438356164383</v>
      </c>
      <c r="E51">
        <v>1</v>
      </c>
      <c r="F51" t="s">
        <v>45</v>
      </c>
      <c r="G51">
        <v>1</v>
      </c>
      <c r="H51" t="s">
        <v>26</v>
      </c>
      <c r="I51">
        <v>2</v>
      </c>
      <c r="J51" t="s">
        <v>26</v>
      </c>
      <c r="K51">
        <v>2</v>
      </c>
      <c r="L51" t="s">
        <v>27</v>
      </c>
      <c r="M51">
        <v>2</v>
      </c>
      <c r="N51">
        <v>4</v>
      </c>
      <c r="O51">
        <v>2</v>
      </c>
      <c r="P51">
        <v>2</v>
      </c>
      <c r="Q51" t="s">
        <v>26</v>
      </c>
      <c r="R51">
        <v>0</v>
      </c>
      <c r="S51">
        <v>0</v>
      </c>
      <c r="T51">
        <v>7</v>
      </c>
      <c r="U51">
        <v>3</v>
      </c>
      <c r="V51">
        <v>3</v>
      </c>
      <c r="W51" t="s">
        <v>62</v>
      </c>
      <c r="X51">
        <v>1</v>
      </c>
      <c r="Y51">
        <v>8</v>
      </c>
      <c r="Z51">
        <v>2</v>
      </c>
      <c r="AA51">
        <v>1</v>
      </c>
      <c r="AB51">
        <v>1</v>
      </c>
      <c r="AC51">
        <v>1</v>
      </c>
      <c r="AD51">
        <v>4</v>
      </c>
      <c r="AE51" t="s">
        <v>27</v>
      </c>
      <c r="AF51">
        <v>2</v>
      </c>
      <c r="AG51">
        <v>0</v>
      </c>
      <c r="AH51">
        <v>0</v>
      </c>
      <c r="AI51" s="4">
        <f t="shared" si="2"/>
        <v>0</v>
      </c>
      <c r="AJ51" t="s">
        <v>26</v>
      </c>
      <c r="AK51" t="s">
        <v>27</v>
      </c>
      <c r="AL51" t="s">
        <v>26</v>
      </c>
    </row>
    <row r="52" spans="1:38" x14ac:dyDescent="0.25">
      <c r="A52">
        <v>51</v>
      </c>
      <c r="B52" s="2">
        <v>24402</v>
      </c>
      <c r="C52" s="2">
        <v>43466</v>
      </c>
      <c r="D52" s="6">
        <f t="shared" si="1"/>
        <v>52.230136986301368</v>
      </c>
      <c r="E52">
        <v>1</v>
      </c>
      <c r="F52" t="s">
        <v>63</v>
      </c>
      <c r="G52">
        <v>1</v>
      </c>
      <c r="H52" t="s">
        <v>26</v>
      </c>
      <c r="I52">
        <v>3</v>
      </c>
      <c r="J52" t="s">
        <v>26</v>
      </c>
      <c r="K52">
        <v>1</v>
      </c>
      <c r="L52" t="s">
        <v>26</v>
      </c>
      <c r="M52">
        <v>1</v>
      </c>
      <c r="N52">
        <v>3</v>
      </c>
      <c r="O52">
        <v>3</v>
      </c>
      <c r="P52">
        <v>1</v>
      </c>
      <c r="Q52" t="s">
        <v>27</v>
      </c>
      <c r="R52">
        <v>0</v>
      </c>
      <c r="S52">
        <v>0</v>
      </c>
      <c r="T52">
        <v>7</v>
      </c>
      <c r="U52">
        <v>3</v>
      </c>
      <c r="V52">
        <v>3</v>
      </c>
      <c r="W52" t="s">
        <v>64</v>
      </c>
      <c r="X52">
        <v>1</v>
      </c>
      <c r="Y52">
        <v>9</v>
      </c>
      <c r="Z52">
        <v>1</v>
      </c>
      <c r="AA52">
        <v>2</v>
      </c>
      <c r="AB52">
        <v>1</v>
      </c>
      <c r="AC52">
        <v>1</v>
      </c>
      <c r="AD52">
        <v>2</v>
      </c>
      <c r="AE52" t="s">
        <v>27</v>
      </c>
      <c r="AF52">
        <v>1</v>
      </c>
      <c r="AG52">
        <v>3</v>
      </c>
      <c r="AH52">
        <v>0</v>
      </c>
      <c r="AI52" s="4">
        <f t="shared" si="2"/>
        <v>3</v>
      </c>
      <c r="AJ52" t="s">
        <v>27</v>
      </c>
      <c r="AK52" t="s">
        <v>27</v>
      </c>
      <c r="AL52" t="s">
        <v>27</v>
      </c>
    </row>
    <row r="53" spans="1:38" x14ac:dyDescent="0.25">
      <c r="A53">
        <v>52</v>
      </c>
      <c r="B53" s="2">
        <v>32825</v>
      </c>
      <c r="C53" s="2">
        <v>43466</v>
      </c>
      <c r="D53" s="6">
        <f t="shared" si="1"/>
        <v>29.153424657534245</v>
      </c>
      <c r="E53">
        <v>1</v>
      </c>
      <c r="F53" t="s">
        <v>33</v>
      </c>
      <c r="G53">
        <v>1</v>
      </c>
      <c r="H53" t="s">
        <v>26</v>
      </c>
      <c r="I53">
        <v>2</v>
      </c>
      <c r="J53" t="s">
        <v>26</v>
      </c>
      <c r="K53">
        <v>1</v>
      </c>
      <c r="L53" t="s">
        <v>27</v>
      </c>
      <c r="M53" t="s">
        <v>28</v>
      </c>
      <c r="N53">
        <v>3</v>
      </c>
      <c r="O53">
        <v>3</v>
      </c>
      <c r="P53">
        <v>3</v>
      </c>
      <c r="Q53" t="s">
        <v>27</v>
      </c>
      <c r="R53">
        <v>7</v>
      </c>
      <c r="S53">
        <v>7</v>
      </c>
      <c r="T53">
        <v>7</v>
      </c>
      <c r="U53">
        <v>3</v>
      </c>
      <c r="V53">
        <v>3</v>
      </c>
      <c r="W53" t="s">
        <v>65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4</v>
      </c>
      <c r="AE53" t="s">
        <v>27</v>
      </c>
      <c r="AF53">
        <v>1</v>
      </c>
      <c r="AG53">
        <v>0</v>
      </c>
      <c r="AH53">
        <v>2</v>
      </c>
      <c r="AI53" s="4">
        <f t="shared" si="2"/>
        <v>2</v>
      </c>
      <c r="AJ53" t="s">
        <v>26</v>
      </c>
      <c r="AK53" t="s">
        <v>27</v>
      </c>
      <c r="AL53" t="s">
        <v>27</v>
      </c>
    </row>
    <row r="54" spans="1:38" x14ac:dyDescent="0.25">
      <c r="A54">
        <v>53</v>
      </c>
      <c r="B54" s="2">
        <v>27789</v>
      </c>
      <c r="C54" s="2">
        <v>43466</v>
      </c>
      <c r="D54" s="6">
        <f t="shared" si="1"/>
        <v>42.950684931506849</v>
      </c>
      <c r="E54">
        <v>4</v>
      </c>
      <c r="F54" t="s">
        <v>28</v>
      </c>
      <c r="G54">
        <v>1</v>
      </c>
      <c r="H54" t="s">
        <v>26</v>
      </c>
      <c r="I54">
        <v>1</v>
      </c>
      <c r="J54" t="s">
        <v>26</v>
      </c>
      <c r="K54">
        <v>1</v>
      </c>
      <c r="L54" t="s">
        <v>26</v>
      </c>
      <c r="M54">
        <v>1</v>
      </c>
      <c r="N54">
        <v>4</v>
      </c>
      <c r="O54">
        <v>1</v>
      </c>
      <c r="P54">
        <v>2</v>
      </c>
      <c r="Q54" t="s">
        <v>27</v>
      </c>
      <c r="R54">
        <v>2</v>
      </c>
      <c r="S54">
        <v>1</v>
      </c>
      <c r="T54">
        <v>4</v>
      </c>
      <c r="U54">
        <v>2</v>
      </c>
      <c r="V54">
        <v>2</v>
      </c>
      <c r="W54" t="s">
        <v>62</v>
      </c>
      <c r="X54">
        <v>1</v>
      </c>
      <c r="Y54">
        <v>1</v>
      </c>
      <c r="Z54">
        <v>1</v>
      </c>
      <c r="AA54">
        <v>2</v>
      </c>
      <c r="AB54">
        <v>1</v>
      </c>
      <c r="AC54">
        <v>2</v>
      </c>
      <c r="AD54">
        <v>2</v>
      </c>
      <c r="AE54" t="s">
        <v>27</v>
      </c>
      <c r="AF54">
        <v>1</v>
      </c>
      <c r="AG54">
        <v>2</v>
      </c>
      <c r="AH54">
        <v>0</v>
      </c>
      <c r="AI54" s="4">
        <f t="shared" si="2"/>
        <v>2</v>
      </c>
      <c r="AJ54" t="s">
        <v>26</v>
      </c>
      <c r="AK54" t="s">
        <v>26</v>
      </c>
      <c r="AL54" t="s">
        <v>26</v>
      </c>
    </row>
    <row r="55" spans="1:38" x14ac:dyDescent="0.25">
      <c r="A55">
        <v>54</v>
      </c>
      <c r="B55" s="2">
        <v>32359</v>
      </c>
      <c r="C55" s="2">
        <v>43466</v>
      </c>
      <c r="D55" s="6">
        <f t="shared" si="1"/>
        <v>30.43013698630137</v>
      </c>
      <c r="E55">
        <v>1</v>
      </c>
      <c r="F55" t="s">
        <v>49</v>
      </c>
      <c r="G55">
        <v>1</v>
      </c>
      <c r="H55" t="s">
        <v>26</v>
      </c>
      <c r="I55">
        <v>2</v>
      </c>
      <c r="J55" t="s">
        <v>26</v>
      </c>
      <c r="K55">
        <v>1</v>
      </c>
      <c r="L55" t="s">
        <v>27</v>
      </c>
      <c r="M55" t="s">
        <v>28</v>
      </c>
      <c r="N55">
        <v>2</v>
      </c>
      <c r="O55">
        <v>2</v>
      </c>
      <c r="P55">
        <v>3</v>
      </c>
      <c r="Q55" t="s">
        <v>26</v>
      </c>
      <c r="R55">
        <v>0</v>
      </c>
      <c r="S55">
        <v>0</v>
      </c>
      <c r="T55">
        <v>7</v>
      </c>
      <c r="U55">
        <v>3</v>
      </c>
      <c r="V55">
        <v>3</v>
      </c>
      <c r="W55" t="s">
        <v>38</v>
      </c>
      <c r="X55">
        <v>1</v>
      </c>
      <c r="Y55">
        <v>4</v>
      </c>
      <c r="Z55">
        <v>1</v>
      </c>
      <c r="AA55">
        <v>1</v>
      </c>
      <c r="AB55">
        <v>1</v>
      </c>
      <c r="AC55">
        <v>1</v>
      </c>
      <c r="AD55">
        <v>2</v>
      </c>
      <c r="AE55" t="s">
        <v>27</v>
      </c>
      <c r="AF55">
        <v>1</v>
      </c>
      <c r="AG55">
        <v>0</v>
      </c>
      <c r="AH55">
        <v>0</v>
      </c>
      <c r="AI55" s="4">
        <f t="shared" si="2"/>
        <v>0</v>
      </c>
      <c r="AJ55" t="s">
        <v>27</v>
      </c>
      <c r="AK55" t="s">
        <v>27</v>
      </c>
      <c r="AL55" t="s">
        <v>27</v>
      </c>
    </row>
    <row r="56" spans="1:38" x14ac:dyDescent="0.25">
      <c r="A56">
        <v>55</v>
      </c>
      <c r="B56" s="2">
        <v>30687</v>
      </c>
      <c r="C56" s="2">
        <v>43466</v>
      </c>
      <c r="D56" s="6">
        <f t="shared" si="1"/>
        <v>35.010958904109586</v>
      </c>
      <c r="E56">
        <v>3</v>
      </c>
      <c r="F56" t="s">
        <v>28</v>
      </c>
      <c r="G56">
        <v>3</v>
      </c>
      <c r="H56" t="s">
        <v>26</v>
      </c>
      <c r="I56">
        <v>2</v>
      </c>
      <c r="J56" t="s">
        <v>27</v>
      </c>
      <c r="K56" t="s">
        <v>28</v>
      </c>
      <c r="L56" t="s">
        <v>28</v>
      </c>
      <c r="M56" t="s">
        <v>28</v>
      </c>
      <c r="N56">
        <v>1</v>
      </c>
      <c r="O56">
        <v>6</v>
      </c>
      <c r="P56">
        <v>2</v>
      </c>
      <c r="Q56" t="s">
        <v>26</v>
      </c>
      <c r="R56">
        <v>3</v>
      </c>
      <c r="S56">
        <v>2</v>
      </c>
      <c r="T56">
        <v>7</v>
      </c>
      <c r="U56">
        <v>3</v>
      </c>
      <c r="V56" t="s">
        <v>28</v>
      </c>
      <c r="W56" t="s">
        <v>40</v>
      </c>
      <c r="X56">
        <v>1</v>
      </c>
      <c r="Y56">
        <v>16</v>
      </c>
      <c r="Z56">
        <v>1</v>
      </c>
      <c r="AA56">
        <v>2</v>
      </c>
      <c r="AB56">
        <v>1</v>
      </c>
      <c r="AC56">
        <v>2</v>
      </c>
      <c r="AD56">
        <v>2</v>
      </c>
      <c r="AE56" t="s">
        <v>26</v>
      </c>
      <c r="AF56">
        <v>0</v>
      </c>
      <c r="AG56">
        <v>0</v>
      </c>
      <c r="AH56">
        <v>0</v>
      </c>
      <c r="AI56" s="4">
        <f t="shared" si="2"/>
        <v>0</v>
      </c>
      <c r="AJ56" t="s">
        <v>27</v>
      </c>
      <c r="AK56" t="s">
        <v>27</v>
      </c>
      <c r="AL56" t="s">
        <v>27</v>
      </c>
    </row>
    <row r="57" spans="1:38" x14ac:dyDescent="0.25">
      <c r="A57">
        <v>56</v>
      </c>
      <c r="B57" s="2">
        <v>30447</v>
      </c>
      <c r="C57" s="2">
        <v>43466</v>
      </c>
      <c r="D57" s="6">
        <f t="shared" si="1"/>
        <v>35.668493150684931</v>
      </c>
      <c r="E57">
        <v>4</v>
      </c>
      <c r="F57" t="s">
        <v>28</v>
      </c>
      <c r="G57">
        <v>2</v>
      </c>
      <c r="H57" t="s">
        <v>26</v>
      </c>
      <c r="I57">
        <v>2</v>
      </c>
      <c r="J57" t="s">
        <v>26</v>
      </c>
      <c r="K57">
        <v>1</v>
      </c>
      <c r="L57" t="s">
        <v>27</v>
      </c>
      <c r="M57" t="s">
        <v>28</v>
      </c>
      <c r="N57">
        <v>2</v>
      </c>
      <c r="O57">
        <v>1</v>
      </c>
      <c r="P57">
        <v>1</v>
      </c>
      <c r="Q57" t="s">
        <v>26</v>
      </c>
      <c r="R57">
        <v>7</v>
      </c>
      <c r="S57">
        <v>7</v>
      </c>
      <c r="T57">
        <v>7</v>
      </c>
      <c r="U57">
        <v>4</v>
      </c>
      <c r="V57" t="s">
        <v>28</v>
      </c>
      <c r="W57" t="s">
        <v>37</v>
      </c>
      <c r="X57">
        <v>1</v>
      </c>
      <c r="Y57">
        <v>1</v>
      </c>
      <c r="Z57">
        <v>2</v>
      </c>
      <c r="AA57">
        <v>1</v>
      </c>
      <c r="AB57">
        <v>1</v>
      </c>
      <c r="AC57">
        <v>2</v>
      </c>
      <c r="AD57">
        <v>1</v>
      </c>
      <c r="AE57" t="s">
        <v>27</v>
      </c>
      <c r="AF57">
        <v>1</v>
      </c>
      <c r="AG57">
        <v>0</v>
      </c>
      <c r="AH57">
        <v>0</v>
      </c>
      <c r="AI57" s="4">
        <f t="shared" si="2"/>
        <v>0</v>
      </c>
      <c r="AJ57" t="s">
        <v>27</v>
      </c>
      <c r="AK57" t="s">
        <v>27</v>
      </c>
      <c r="AL57" t="s">
        <v>27</v>
      </c>
    </row>
    <row r="58" spans="1:38" x14ac:dyDescent="0.25">
      <c r="A58">
        <v>57</v>
      </c>
      <c r="B58" s="2">
        <v>34429</v>
      </c>
      <c r="C58" s="2">
        <v>43466</v>
      </c>
      <c r="D58" s="6">
        <f t="shared" si="1"/>
        <v>24.758904109589039</v>
      </c>
      <c r="E58">
        <v>1</v>
      </c>
      <c r="F58" t="s">
        <v>28</v>
      </c>
      <c r="G58">
        <v>1</v>
      </c>
      <c r="H58" t="s">
        <v>26</v>
      </c>
      <c r="I58">
        <v>1</v>
      </c>
      <c r="J58" t="s">
        <v>27</v>
      </c>
      <c r="K58" t="s">
        <v>28</v>
      </c>
      <c r="L58" t="s">
        <v>28</v>
      </c>
      <c r="M58" t="s">
        <v>28</v>
      </c>
      <c r="N58">
        <v>3</v>
      </c>
      <c r="O58">
        <v>2</v>
      </c>
      <c r="P58">
        <v>2</v>
      </c>
      <c r="Q58" t="s">
        <v>27</v>
      </c>
      <c r="R58">
        <v>1</v>
      </c>
      <c r="S58">
        <v>0</v>
      </c>
      <c r="T58">
        <v>1</v>
      </c>
      <c r="U58">
        <v>3</v>
      </c>
      <c r="V58">
        <v>3</v>
      </c>
      <c r="W58" t="s">
        <v>66</v>
      </c>
      <c r="X58">
        <v>1</v>
      </c>
      <c r="Y58">
        <v>3</v>
      </c>
      <c r="Z58">
        <v>1</v>
      </c>
      <c r="AA58">
        <v>1</v>
      </c>
      <c r="AB58">
        <v>1</v>
      </c>
      <c r="AC58">
        <v>3</v>
      </c>
      <c r="AD58">
        <v>1</v>
      </c>
      <c r="AE58" t="s">
        <v>27</v>
      </c>
      <c r="AF58">
        <v>0</v>
      </c>
      <c r="AG58">
        <v>0</v>
      </c>
      <c r="AH58">
        <v>0</v>
      </c>
      <c r="AI58" s="4">
        <f t="shared" si="2"/>
        <v>0</v>
      </c>
      <c r="AJ58" t="s">
        <v>48</v>
      </c>
      <c r="AK58" t="s">
        <v>27</v>
      </c>
      <c r="AL58" t="s">
        <v>27</v>
      </c>
    </row>
    <row r="59" spans="1:38" x14ac:dyDescent="0.25">
      <c r="A59">
        <v>58</v>
      </c>
      <c r="B59" s="2">
        <v>36004</v>
      </c>
      <c r="C59" s="2">
        <v>43466</v>
      </c>
      <c r="D59" s="6">
        <f t="shared" si="1"/>
        <v>20.443835616438356</v>
      </c>
      <c r="E59">
        <v>3</v>
      </c>
      <c r="F59" t="s">
        <v>28</v>
      </c>
      <c r="G59">
        <v>3</v>
      </c>
      <c r="H59" t="s">
        <v>26</v>
      </c>
      <c r="I59">
        <v>1</v>
      </c>
      <c r="J59" t="s">
        <v>27</v>
      </c>
      <c r="K59" t="s">
        <v>28</v>
      </c>
      <c r="L59" t="s">
        <v>28</v>
      </c>
      <c r="M59" t="s">
        <v>28</v>
      </c>
      <c r="N59">
        <v>2</v>
      </c>
      <c r="O59">
        <v>1</v>
      </c>
      <c r="P59">
        <v>1</v>
      </c>
      <c r="Q59" t="s">
        <v>26</v>
      </c>
      <c r="R59">
        <v>3</v>
      </c>
      <c r="S59">
        <v>2</v>
      </c>
      <c r="T59">
        <v>7</v>
      </c>
      <c r="U59">
        <v>1</v>
      </c>
      <c r="V59" t="s">
        <v>28</v>
      </c>
      <c r="W59" t="s">
        <v>45</v>
      </c>
      <c r="X59">
        <v>1</v>
      </c>
      <c r="Y59">
        <v>4</v>
      </c>
      <c r="Z59">
        <v>2</v>
      </c>
      <c r="AA59">
        <v>1</v>
      </c>
      <c r="AB59">
        <v>2</v>
      </c>
      <c r="AC59">
        <v>1</v>
      </c>
      <c r="AD59">
        <v>4</v>
      </c>
      <c r="AE59" t="s">
        <v>26</v>
      </c>
      <c r="AF59">
        <v>0</v>
      </c>
      <c r="AG59">
        <v>0</v>
      </c>
      <c r="AH59">
        <v>0</v>
      </c>
      <c r="AI59" s="4">
        <f t="shared" si="2"/>
        <v>0</v>
      </c>
      <c r="AJ59" t="s">
        <v>26</v>
      </c>
      <c r="AK59" t="s">
        <v>27</v>
      </c>
      <c r="AL59" t="s">
        <v>27</v>
      </c>
    </row>
    <row r="60" spans="1:38" x14ac:dyDescent="0.25">
      <c r="A60">
        <v>59</v>
      </c>
      <c r="B60" s="2">
        <v>31738</v>
      </c>
      <c r="C60" s="2">
        <v>43466</v>
      </c>
      <c r="D60" s="6">
        <f t="shared" si="1"/>
        <v>32.131506849315066</v>
      </c>
      <c r="E60">
        <v>1</v>
      </c>
      <c r="F60" t="s">
        <v>38</v>
      </c>
      <c r="G60">
        <v>1</v>
      </c>
      <c r="H60" t="s">
        <v>26</v>
      </c>
      <c r="I60">
        <v>3</v>
      </c>
      <c r="J60" t="s">
        <v>26</v>
      </c>
      <c r="K60">
        <v>1</v>
      </c>
      <c r="L60" t="s">
        <v>27</v>
      </c>
      <c r="M60" t="s">
        <v>28</v>
      </c>
      <c r="N60">
        <v>3</v>
      </c>
      <c r="O60">
        <v>1</v>
      </c>
      <c r="P60">
        <v>2</v>
      </c>
      <c r="Q60" t="s">
        <v>26</v>
      </c>
      <c r="R60">
        <v>2</v>
      </c>
      <c r="S60" t="s">
        <v>28</v>
      </c>
      <c r="T60">
        <v>3</v>
      </c>
      <c r="U60">
        <v>3</v>
      </c>
      <c r="V60">
        <v>3</v>
      </c>
      <c r="W60" t="s">
        <v>35</v>
      </c>
      <c r="X60">
        <v>1</v>
      </c>
      <c r="Y60">
        <v>40</v>
      </c>
      <c r="Z60">
        <v>2</v>
      </c>
      <c r="AA60">
        <v>1</v>
      </c>
      <c r="AB60">
        <v>3</v>
      </c>
      <c r="AC60">
        <v>1</v>
      </c>
      <c r="AD60">
        <v>1</v>
      </c>
      <c r="AE60" t="s">
        <v>27</v>
      </c>
      <c r="AF60">
        <v>1</v>
      </c>
      <c r="AG60">
        <v>2</v>
      </c>
      <c r="AH60">
        <v>0</v>
      </c>
      <c r="AI60" s="4">
        <f t="shared" si="2"/>
        <v>2</v>
      </c>
      <c r="AJ60" t="s">
        <v>26</v>
      </c>
      <c r="AK60" t="s">
        <v>27</v>
      </c>
      <c r="AL60" t="s">
        <v>27</v>
      </c>
    </row>
    <row r="61" spans="1:38" x14ac:dyDescent="0.25">
      <c r="A61">
        <v>60</v>
      </c>
      <c r="B61" s="2">
        <v>28490</v>
      </c>
      <c r="C61" s="2">
        <v>43466</v>
      </c>
      <c r="D61" s="6">
        <f t="shared" si="1"/>
        <v>41.030136986301372</v>
      </c>
      <c r="E61">
        <v>1</v>
      </c>
      <c r="F61" t="s">
        <v>67</v>
      </c>
      <c r="G61">
        <v>1</v>
      </c>
      <c r="H61" t="s">
        <v>26</v>
      </c>
      <c r="I61">
        <v>5</v>
      </c>
      <c r="J61" t="s">
        <v>27</v>
      </c>
      <c r="K61" t="s">
        <v>68</v>
      </c>
      <c r="L61" t="s">
        <v>28</v>
      </c>
      <c r="M61" t="s">
        <v>28</v>
      </c>
      <c r="N61">
        <v>2</v>
      </c>
      <c r="O61">
        <v>3</v>
      </c>
      <c r="P61">
        <v>3</v>
      </c>
      <c r="Q61" t="s">
        <v>27</v>
      </c>
      <c r="R61">
        <v>0</v>
      </c>
      <c r="S61">
        <v>2</v>
      </c>
      <c r="T61">
        <v>7</v>
      </c>
      <c r="U61">
        <v>3</v>
      </c>
      <c r="V61">
        <v>2</v>
      </c>
      <c r="W61" t="s">
        <v>38</v>
      </c>
      <c r="X61">
        <v>1</v>
      </c>
      <c r="Y61">
        <v>17</v>
      </c>
      <c r="Z61">
        <v>1</v>
      </c>
      <c r="AA61">
        <v>1</v>
      </c>
      <c r="AB61">
        <v>1</v>
      </c>
      <c r="AC61">
        <v>1</v>
      </c>
      <c r="AD61">
        <v>1</v>
      </c>
      <c r="AE61" t="s">
        <v>27</v>
      </c>
      <c r="AF61">
        <v>2</v>
      </c>
      <c r="AG61">
        <v>4</v>
      </c>
      <c r="AH61">
        <v>0</v>
      </c>
      <c r="AI61" s="4">
        <f t="shared" si="2"/>
        <v>4</v>
      </c>
      <c r="AJ61" t="s">
        <v>26</v>
      </c>
      <c r="AK61" t="s">
        <v>27</v>
      </c>
      <c r="AL61" t="s">
        <v>27</v>
      </c>
    </row>
    <row r="62" spans="1:38" x14ac:dyDescent="0.25">
      <c r="A62">
        <v>61</v>
      </c>
      <c r="B62" s="2">
        <v>28283</v>
      </c>
      <c r="C62" s="2">
        <v>43466</v>
      </c>
      <c r="D62" s="6">
        <f t="shared" si="1"/>
        <v>41.597260273972601</v>
      </c>
      <c r="E62">
        <v>4</v>
      </c>
      <c r="F62">
        <v>1</v>
      </c>
      <c r="G62">
        <v>1</v>
      </c>
      <c r="H62" t="s">
        <v>26</v>
      </c>
      <c r="I62">
        <v>2</v>
      </c>
      <c r="J62" t="s">
        <v>26</v>
      </c>
      <c r="K62">
        <v>1</v>
      </c>
      <c r="L62" t="s">
        <v>27</v>
      </c>
      <c r="M62" t="s">
        <v>28</v>
      </c>
      <c r="N62">
        <v>2</v>
      </c>
      <c r="O62">
        <v>2</v>
      </c>
      <c r="P62">
        <v>3</v>
      </c>
      <c r="Q62" t="s">
        <v>27</v>
      </c>
      <c r="R62">
        <v>0</v>
      </c>
      <c r="S62">
        <v>2</v>
      </c>
      <c r="T62">
        <v>5</v>
      </c>
      <c r="U62">
        <v>3</v>
      </c>
      <c r="V62" t="s">
        <v>28</v>
      </c>
      <c r="W62" t="s">
        <v>38</v>
      </c>
      <c r="X62">
        <v>1</v>
      </c>
      <c r="Y62">
        <v>15</v>
      </c>
      <c r="Z62">
        <v>1</v>
      </c>
      <c r="AA62">
        <v>1</v>
      </c>
      <c r="AB62">
        <v>2</v>
      </c>
      <c r="AC62">
        <v>2</v>
      </c>
      <c r="AD62">
        <v>1</v>
      </c>
      <c r="AE62" t="s">
        <v>27</v>
      </c>
      <c r="AF62">
        <v>1</v>
      </c>
      <c r="AG62">
        <v>0</v>
      </c>
      <c r="AH62">
        <v>0</v>
      </c>
      <c r="AI62" s="4">
        <f t="shared" si="2"/>
        <v>0</v>
      </c>
      <c r="AJ62" t="s">
        <v>27</v>
      </c>
      <c r="AK62" t="s">
        <v>26</v>
      </c>
      <c r="AL62" t="s">
        <v>27</v>
      </c>
    </row>
    <row r="63" spans="1:38" x14ac:dyDescent="0.25">
      <c r="A63">
        <v>62</v>
      </c>
      <c r="B63" s="2">
        <v>33342</v>
      </c>
      <c r="C63" s="2">
        <v>43466</v>
      </c>
      <c r="D63" s="6">
        <f t="shared" si="1"/>
        <v>27.736986301369864</v>
      </c>
      <c r="E63">
        <v>2</v>
      </c>
      <c r="F63" t="s">
        <v>37</v>
      </c>
      <c r="G63">
        <v>1</v>
      </c>
      <c r="H63" t="s">
        <v>26</v>
      </c>
      <c r="I63">
        <v>6</v>
      </c>
      <c r="J63" t="s">
        <v>27</v>
      </c>
      <c r="K63" t="s">
        <v>28</v>
      </c>
      <c r="L63" t="s">
        <v>28</v>
      </c>
      <c r="M63" t="s">
        <v>28</v>
      </c>
      <c r="N63">
        <v>1</v>
      </c>
      <c r="O63">
        <v>3</v>
      </c>
      <c r="P63">
        <v>4</v>
      </c>
      <c r="Q63" t="s">
        <v>27</v>
      </c>
      <c r="R63">
        <v>0</v>
      </c>
      <c r="S63">
        <v>0</v>
      </c>
      <c r="T63">
        <v>7</v>
      </c>
      <c r="U63">
        <v>1</v>
      </c>
      <c r="V63">
        <v>3</v>
      </c>
      <c r="W63" t="s">
        <v>69</v>
      </c>
      <c r="X63">
        <v>1</v>
      </c>
      <c r="Y63">
        <v>3</v>
      </c>
      <c r="Z63">
        <v>1</v>
      </c>
      <c r="AA63">
        <v>1</v>
      </c>
      <c r="AB63">
        <v>1</v>
      </c>
      <c r="AC63">
        <v>3</v>
      </c>
      <c r="AD63">
        <v>2</v>
      </c>
      <c r="AE63" t="s">
        <v>27</v>
      </c>
      <c r="AF63">
        <v>0</v>
      </c>
      <c r="AG63">
        <v>1</v>
      </c>
      <c r="AH63">
        <v>0</v>
      </c>
      <c r="AI63" s="4">
        <f t="shared" si="2"/>
        <v>1</v>
      </c>
      <c r="AJ63" t="s">
        <v>27</v>
      </c>
      <c r="AK63" t="s">
        <v>27</v>
      </c>
      <c r="AL63" t="s">
        <v>27</v>
      </c>
    </row>
    <row r="64" spans="1:38" x14ac:dyDescent="0.25">
      <c r="A64">
        <v>63</v>
      </c>
      <c r="B64" s="2">
        <v>26896</v>
      </c>
      <c r="C64" s="2">
        <v>43466</v>
      </c>
      <c r="D64" s="6">
        <f t="shared" si="1"/>
        <v>45.397260273972606</v>
      </c>
      <c r="E64">
        <v>4</v>
      </c>
      <c r="F64" t="s">
        <v>28</v>
      </c>
      <c r="G64">
        <v>1</v>
      </c>
      <c r="H64" t="s">
        <v>26</v>
      </c>
      <c r="I64">
        <v>5</v>
      </c>
      <c r="J64" t="s">
        <v>26</v>
      </c>
      <c r="K64">
        <v>1</v>
      </c>
      <c r="L64" t="s">
        <v>26</v>
      </c>
      <c r="M64">
        <v>1</v>
      </c>
      <c r="N64">
        <v>2</v>
      </c>
      <c r="O64">
        <v>1</v>
      </c>
      <c r="P64">
        <v>1</v>
      </c>
      <c r="Q64" t="s">
        <v>27</v>
      </c>
      <c r="R64">
        <v>0</v>
      </c>
      <c r="S64">
        <v>0</v>
      </c>
      <c r="T64">
        <v>7</v>
      </c>
      <c r="U64">
        <v>2</v>
      </c>
      <c r="V64" t="s">
        <v>28</v>
      </c>
      <c r="W64" t="s">
        <v>40</v>
      </c>
      <c r="X64">
        <v>1</v>
      </c>
      <c r="Y64" t="s">
        <v>30</v>
      </c>
      <c r="Z64">
        <v>1</v>
      </c>
      <c r="AA64">
        <v>1</v>
      </c>
      <c r="AB64">
        <v>1</v>
      </c>
      <c r="AC64">
        <v>3</v>
      </c>
      <c r="AD64">
        <v>2</v>
      </c>
      <c r="AE64" t="s">
        <v>27</v>
      </c>
      <c r="AF64">
        <v>1</v>
      </c>
      <c r="AG64">
        <v>5</v>
      </c>
      <c r="AH64">
        <v>0</v>
      </c>
      <c r="AI64" s="4">
        <f t="shared" si="2"/>
        <v>5</v>
      </c>
      <c r="AJ64" t="s">
        <v>27</v>
      </c>
      <c r="AK64" t="s">
        <v>27</v>
      </c>
      <c r="AL64" t="s">
        <v>27</v>
      </c>
    </row>
    <row r="65" spans="1:38" x14ac:dyDescent="0.25">
      <c r="A65">
        <v>64</v>
      </c>
      <c r="B65" s="2">
        <v>33230</v>
      </c>
      <c r="C65" s="2">
        <v>43466</v>
      </c>
      <c r="D65" s="6">
        <f t="shared" si="1"/>
        <v>28.043835616438358</v>
      </c>
      <c r="E65">
        <v>1</v>
      </c>
      <c r="F65" t="s">
        <v>37</v>
      </c>
      <c r="G65">
        <v>1</v>
      </c>
      <c r="H65" t="s">
        <v>26</v>
      </c>
      <c r="I65">
        <v>1</v>
      </c>
      <c r="J65" t="s">
        <v>26</v>
      </c>
      <c r="K65">
        <v>1</v>
      </c>
      <c r="L65" t="s">
        <v>27</v>
      </c>
      <c r="M65" t="s">
        <v>28</v>
      </c>
      <c r="N65">
        <v>3</v>
      </c>
      <c r="O65">
        <v>2</v>
      </c>
      <c r="P65">
        <v>4</v>
      </c>
      <c r="Q65" t="s">
        <v>26</v>
      </c>
      <c r="R65">
        <v>0</v>
      </c>
      <c r="S65">
        <v>1</v>
      </c>
      <c r="T65">
        <v>7</v>
      </c>
      <c r="U65">
        <v>3</v>
      </c>
      <c r="V65">
        <v>3</v>
      </c>
      <c r="W65" t="s">
        <v>36</v>
      </c>
      <c r="X65">
        <v>1</v>
      </c>
      <c r="Y65">
        <v>1</v>
      </c>
      <c r="Z65">
        <v>1</v>
      </c>
      <c r="AA65">
        <v>1</v>
      </c>
      <c r="AB65">
        <v>1</v>
      </c>
      <c r="AC65">
        <v>2</v>
      </c>
      <c r="AD65">
        <v>4</v>
      </c>
      <c r="AE65" t="s">
        <v>26</v>
      </c>
      <c r="AF65">
        <v>1</v>
      </c>
      <c r="AG65">
        <v>0</v>
      </c>
      <c r="AH65">
        <v>0</v>
      </c>
      <c r="AI65" s="4">
        <f t="shared" si="2"/>
        <v>0</v>
      </c>
      <c r="AJ65" t="s">
        <v>26</v>
      </c>
      <c r="AK65" t="s">
        <v>27</v>
      </c>
      <c r="AL65" t="s">
        <v>26</v>
      </c>
    </row>
    <row r="66" spans="1:38" x14ac:dyDescent="0.25">
      <c r="A66">
        <v>65</v>
      </c>
      <c r="B66" s="2">
        <v>36170</v>
      </c>
      <c r="C66" s="2">
        <v>43466</v>
      </c>
      <c r="D66" s="6">
        <f t="shared" si="1"/>
        <v>19.989041095890411</v>
      </c>
      <c r="E66">
        <v>2</v>
      </c>
      <c r="F66" t="s">
        <v>35</v>
      </c>
      <c r="G66">
        <v>1</v>
      </c>
      <c r="H66" t="s">
        <v>26</v>
      </c>
      <c r="I66">
        <v>3</v>
      </c>
      <c r="J66" t="s">
        <v>27</v>
      </c>
      <c r="K66" t="s">
        <v>28</v>
      </c>
      <c r="L66" t="s">
        <v>28</v>
      </c>
      <c r="M66" t="s">
        <v>28</v>
      </c>
      <c r="N66">
        <v>3</v>
      </c>
      <c r="O66">
        <v>2</v>
      </c>
      <c r="P66">
        <v>1</v>
      </c>
      <c r="Q66" t="s">
        <v>27</v>
      </c>
      <c r="R66">
        <v>0</v>
      </c>
      <c r="S66">
        <v>2</v>
      </c>
      <c r="T66">
        <v>6</v>
      </c>
      <c r="U66">
        <v>3</v>
      </c>
      <c r="V66">
        <v>3</v>
      </c>
      <c r="W66" t="s">
        <v>35</v>
      </c>
      <c r="X66">
        <v>1</v>
      </c>
      <c r="Y66">
        <v>5</v>
      </c>
      <c r="Z66">
        <v>1</v>
      </c>
      <c r="AA66">
        <v>1</v>
      </c>
      <c r="AB66">
        <v>1</v>
      </c>
      <c r="AC66">
        <v>2</v>
      </c>
      <c r="AD66">
        <v>2</v>
      </c>
      <c r="AE66" t="s">
        <v>27</v>
      </c>
      <c r="AF66">
        <v>0</v>
      </c>
      <c r="AG66">
        <v>0</v>
      </c>
      <c r="AH66">
        <v>0</v>
      </c>
      <c r="AI66" s="4">
        <f t="shared" ref="AI66:AI97" si="3">SUM(AG66:AH66)</f>
        <v>0</v>
      </c>
      <c r="AJ66" t="s">
        <v>27</v>
      </c>
      <c r="AK66" t="s">
        <v>27</v>
      </c>
      <c r="AL66" t="s">
        <v>26</v>
      </c>
    </row>
    <row r="67" spans="1:38" x14ac:dyDescent="0.25">
      <c r="A67">
        <v>66</v>
      </c>
      <c r="B67" s="2">
        <v>35581</v>
      </c>
      <c r="C67" s="2">
        <v>43466</v>
      </c>
      <c r="D67" s="6">
        <f t="shared" si="1"/>
        <v>21.602739726027398</v>
      </c>
      <c r="E67">
        <v>2</v>
      </c>
      <c r="F67" t="s">
        <v>40</v>
      </c>
      <c r="G67">
        <v>1</v>
      </c>
      <c r="H67" t="s">
        <v>26</v>
      </c>
      <c r="I67">
        <v>2</v>
      </c>
      <c r="J67" t="s">
        <v>27</v>
      </c>
      <c r="K67" t="s">
        <v>28</v>
      </c>
      <c r="L67" t="s">
        <v>28</v>
      </c>
      <c r="M67" t="s">
        <v>28</v>
      </c>
      <c r="N67">
        <v>3</v>
      </c>
      <c r="O67">
        <v>2</v>
      </c>
      <c r="P67">
        <v>1</v>
      </c>
      <c r="Q67" t="s">
        <v>26</v>
      </c>
      <c r="R67">
        <v>1</v>
      </c>
      <c r="S67">
        <v>1</v>
      </c>
      <c r="T67">
        <v>7</v>
      </c>
      <c r="U67">
        <v>2</v>
      </c>
      <c r="V67">
        <v>3</v>
      </c>
      <c r="W67" t="s">
        <v>33</v>
      </c>
      <c r="X67">
        <v>1</v>
      </c>
      <c r="Y67">
        <v>2</v>
      </c>
      <c r="Z67">
        <v>2</v>
      </c>
      <c r="AA67">
        <v>1</v>
      </c>
      <c r="AB67">
        <v>1</v>
      </c>
      <c r="AC67">
        <v>2</v>
      </c>
      <c r="AD67">
        <v>2</v>
      </c>
      <c r="AE67" t="s">
        <v>27</v>
      </c>
      <c r="AF67">
        <v>0</v>
      </c>
      <c r="AG67">
        <v>0</v>
      </c>
      <c r="AH67">
        <v>0</v>
      </c>
      <c r="AI67" s="4">
        <f t="shared" si="3"/>
        <v>0</v>
      </c>
      <c r="AJ67" t="s">
        <v>27</v>
      </c>
      <c r="AK67" t="s">
        <v>27</v>
      </c>
      <c r="AL67" t="s">
        <v>27</v>
      </c>
    </row>
    <row r="68" spans="1:38" x14ac:dyDescent="0.25">
      <c r="A68">
        <v>67</v>
      </c>
      <c r="B68" s="2">
        <v>24770</v>
      </c>
      <c r="C68" s="2">
        <v>43466</v>
      </c>
      <c r="D68" s="6">
        <f t="shared" ref="D68:D131" si="4">(C68-B68)/365</f>
        <v>51.221917808219175</v>
      </c>
      <c r="E68">
        <v>1</v>
      </c>
      <c r="F68" t="s">
        <v>70</v>
      </c>
      <c r="G68">
        <v>1</v>
      </c>
      <c r="H68" t="s">
        <v>26</v>
      </c>
      <c r="I68">
        <v>2</v>
      </c>
      <c r="J68" t="s">
        <v>26</v>
      </c>
      <c r="K68">
        <v>1</v>
      </c>
      <c r="L68" t="s">
        <v>27</v>
      </c>
      <c r="M68" t="s">
        <v>28</v>
      </c>
      <c r="N68">
        <v>3</v>
      </c>
      <c r="O68">
        <v>1</v>
      </c>
      <c r="P68">
        <v>4</v>
      </c>
      <c r="Q68" t="s">
        <v>27</v>
      </c>
      <c r="R68">
        <v>0</v>
      </c>
      <c r="S68">
        <v>7</v>
      </c>
      <c r="T68">
        <v>6</v>
      </c>
      <c r="U68">
        <v>2</v>
      </c>
      <c r="V68">
        <v>3</v>
      </c>
      <c r="W68" t="s">
        <v>71</v>
      </c>
      <c r="X68">
        <v>1</v>
      </c>
      <c r="Y68">
        <v>14</v>
      </c>
      <c r="Z68">
        <v>1</v>
      </c>
      <c r="AA68">
        <v>2</v>
      </c>
      <c r="AB68">
        <v>1</v>
      </c>
      <c r="AC68">
        <v>2</v>
      </c>
      <c r="AD68">
        <v>2</v>
      </c>
      <c r="AE68" t="s">
        <v>27</v>
      </c>
      <c r="AF68">
        <v>1</v>
      </c>
      <c r="AG68">
        <v>1</v>
      </c>
      <c r="AH68">
        <v>0</v>
      </c>
      <c r="AI68" s="4">
        <f t="shared" si="3"/>
        <v>1</v>
      </c>
      <c r="AJ68" t="s">
        <v>27</v>
      </c>
      <c r="AK68" t="s">
        <v>27</v>
      </c>
      <c r="AL68" t="s">
        <v>26</v>
      </c>
    </row>
    <row r="69" spans="1:38" x14ac:dyDescent="0.25">
      <c r="A69">
        <v>68</v>
      </c>
      <c r="B69" s="2">
        <v>34572</v>
      </c>
      <c r="C69" s="2">
        <v>43466</v>
      </c>
      <c r="D69" s="6">
        <f t="shared" si="4"/>
        <v>24.367123287671234</v>
      </c>
      <c r="E69">
        <v>3</v>
      </c>
      <c r="F69" t="s">
        <v>28</v>
      </c>
      <c r="G69">
        <v>1</v>
      </c>
      <c r="H69" t="s">
        <v>26</v>
      </c>
      <c r="I69">
        <v>3</v>
      </c>
      <c r="J69" t="s">
        <v>27</v>
      </c>
      <c r="K69" t="s">
        <v>28</v>
      </c>
      <c r="L69" t="s">
        <v>28</v>
      </c>
      <c r="M69" t="s">
        <v>28</v>
      </c>
      <c r="N69">
        <v>1</v>
      </c>
      <c r="O69">
        <v>3</v>
      </c>
      <c r="P69">
        <v>2</v>
      </c>
      <c r="Q69" t="s">
        <v>27</v>
      </c>
      <c r="R69">
        <v>0</v>
      </c>
      <c r="S69">
        <v>0</v>
      </c>
      <c r="T69">
        <v>7</v>
      </c>
      <c r="U69">
        <v>3</v>
      </c>
      <c r="V69" t="s">
        <v>28</v>
      </c>
      <c r="W69" t="s">
        <v>40</v>
      </c>
      <c r="X69">
        <v>1</v>
      </c>
      <c r="Y69">
        <v>5</v>
      </c>
      <c r="Z69">
        <v>1</v>
      </c>
      <c r="AA69">
        <v>1</v>
      </c>
      <c r="AB69">
        <v>2</v>
      </c>
      <c r="AC69">
        <v>2</v>
      </c>
      <c r="AD69">
        <v>4</v>
      </c>
      <c r="AE69" t="s">
        <v>27</v>
      </c>
      <c r="AF69">
        <v>0</v>
      </c>
      <c r="AG69">
        <v>0</v>
      </c>
      <c r="AH69">
        <v>0</v>
      </c>
      <c r="AI69" s="4">
        <f t="shared" si="3"/>
        <v>0</v>
      </c>
      <c r="AJ69" t="s">
        <v>26</v>
      </c>
      <c r="AK69" t="s">
        <v>27</v>
      </c>
      <c r="AL69" t="s">
        <v>27</v>
      </c>
    </row>
    <row r="70" spans="1:38" x14ac:dyDescent="0.25">
      <c r="A70">
        <v>69</v>
      </c>
      <c r="B70" s="2">
        <v>29922</v>
      </c>
      <c r="C70" s="2">
        <v>43466</v>
      </c>
      <c r="D70" s="6">
        <f t="shared" si="4"/>
        <v>37.106849315068494</v>
      </c>
      <c r="E70">
        <v>2</v>
      </c>
      <c r="F70" t="s">
        <v>47</v>
      </c>
      <c r="G70">
        <v>1</v>
      </c>
      <c r="H70" t="s">
        <v>26</v>
      </c>
      <c r="I70">
        <v>2</v>
      </c>
      <c r="J70" t="s">
        <v>26</v>
      </c>
      <c r="K70">
        <v>1</v>
      </c>
      <c r="L70" t="s">
        <v>27</v>
      </c>
      <c r="M70" t="s">
        <v>28</v>
      </c>
      <c r="N70">
        <v>4</v>
      </c>
      <c r="O70">
        <v>1</v>
      </c>
      <c r="P70">
        <v>2</v>
      </c>
      <c r="Q70" t="s">
        <v>27</v>
      </c>
      <c r="R70">
        <v>1</v>
      </c>
      <c r="S70">
        <v>1</v>
      </c>
      <c r="T70">
        <v>7</v>
      </c>
      <c r="U70">
        <v>3</v>
      </c>
      <c r="V70">
        <v>2</v>
      </c>
      <c r="W70" t="s">
        <v>72</v>
      </c>
      <c r="X70">
        <v>1</v>
      </c>
      <c r="Y70">
        <v>3</v>
      </c>
      <c r="Z70">
        <v>1</v>
      </c>
      <c r="AA70" t="s">
        <v>28</v>
      </c>
      <c r="AB70">
        <v>4</v>
      </c>
      <c r="AC70">
        <v>2</v>
      </c>
      <c r="AD70">
        <v>1</v>
      </c>
      <c r="AE70" t="s">
        <v>27</v>
      </c>
      <c r="AF70">
        <v>1</v>
      </c>
      <c r="AG70">
        <v>1</v>
      </c>
      <c r="AH70">
        <v>0</v>
      </c>
      <c r="AI70" s="4">
        <f t="shared" si="3"/>
        <v>1</v>
      </c>
      <c r="AJ70" t="s">
        <v>27</v>
      </c>
      <c r="AK70" t="s">
        <v>27</v>
      </c>
      <c r="AL70" t="s">
        <v>27</v>
      </c>
    </row>
    <row r="71" spans="1:38" x14ac:dyDescent="0.25">
      <c r="A71">
        <v>70</v>
      </c>
      <c r="B71" s="2">
        <v>29081</v>
      </c>
      <c r="C71" s="2">
        <v>43466</v>
      </c>
      <c r="D71" s="6">
        <f t="shared" si="4"/>
        <v>39.410958904109592</v>
      </c>
      <c r="E71">
        <v>1</v>
      </c>
      <c r="F71" t="s">
        <v>51</v>
      </c>
      <c r="G71">
        <v>1</v>
      </c>
      <c r="H71" t="s">
        <v>26</v>
      </c>
      <c r="I71">
        <v>2</v>
      </c>
      <c r="J71" t="s">
        <v>26</v>
      </c>
      <c r="K71">
        <v>1</v>
      </c>
      <c r="L71" t="s">
        <v>26</v>
      </c>
      <c r="M71">
        <v>2</v>
      </c>
      <c r="N71">
        <v>3</v>
      </c>
      <c r="O71">
        <v>6</v>
      </c>
      <c r="P71">
        <v>2</v>
      </c>
      <c r="Q71" t="s">
        <v>26</v>
      </c>
      <c r="R71">
        <v>0</v>
      </c>
      <c r="S71">
        <v>0</v>
      </c>
      <c r="T71">
        <v>7</v>
      </c>
      <c r="U71">
        <v>1</v>
      </c>
      <c r="V71">
        <v>2</v>
      </c>
      <c r="W71" t="s">
        <v>38</v>
      </c>
      <c r="X71">
        <v>1</v>
      </c>
      <c r="Y71">
        <v>5</v>
      </c>
      <c r="Z71">
        <v>1</v>
      </c>
      <c r="AA71">
        <v>1</v>
      </c>
      <c r="AB71">
        <v>1</v>
      </c>
      <c r="AC71">
        <v>2</v>
      </c>
      <c r="AD71">
        <v>1</v>
      </c>
      <c r="AE71" t="s">
        <v>27</v>
      </c>
      <c r="AF71">
        <v>1</v>
      </c>
      <c r="AG71">
        <v>3</v>
      </c>
      <c r="AH71">
        <v>0</v>
      </c>
      <c r="AI71" s="4">
        <f t="shared" si="3"/>
        <v>3</v>
      </c>
      <c r="AJ71" t="s">
        <v>27</v>
      </c>
      <c r="AK71" t="s">
        <v>27</v>
      </c>
      <c r="AL71" t="s">
        <v>27</v>
      </c>
    </row>
    <row r="72" spans="1:38" x14ac:dyDescent="0.25">
      <c r="A72">
        <v>71</v>
      </c>
      <c r="B72" s="2">
        <v>33026</v>
      </c>
      <c r="C72" s="2">
        <v>43466</v>
      </c>
      <c r="D72" s="6">
        <f t="shared" si="4"/>
        <v>28.602739726027398</v>
      </c>
      <c r="E72">
        <v>1</v>
      </c>
      <c r="F72" t="s">
        <v>53</v>
      </c>
      <c r="G72">
        <v>1</v>
      </c>
      <c r="H72" t="s">
        <v>26</v>
      </c>
      <c r="I72">
        <v>1</v>
      </c>
      <c r="J72" t="s">
        <v>26</v>
      </c>
      <c r="K72">
        <v>1</v>
      </c>
      <c r="L72" t="s">
        <v>27</v>
      </c>
      <c r="M72" t="s">
        <v>28</v>
      </c>
      <c r="N72">
        <v>3</v>
      </c>
      <c r="O72">
        <v>1</v>
      </c>
      <c r="P72">
        <v>2</v>
      </c>
      <c r="Q72" t="s">
        <v>27</v>
      </c>
      <c r="R72">
        <v>0</v>
      </c>
      <c r="S72">
        <v>0</v>
      </c>
      <c r="T72">
        <v>7</v>
      </c>
      <c r="U72">
        <v>3</v>
      </c>
      <c r="V72">
        <v>3</v>
      </c>
      <c r="W72" t="s">
        <v>29</v>
      </c>
      <c r="X72">
        <v>1</v>
      </c>
      <c r="Y72">
        <v>3</v>
      </c>
      <c r="Z72">
        <v>1</v>
      </c>
      <c r="AA72">
        <v>2</v>
      </c>
      <c r="AB72">
        <v>1</v>
      </c>
      <c r="AC72">
        <v>2</v>
      </c>
      <c r="AD72">
        <v>1</v>
      </c>
      <c r="AE72" t="s">
        <v>27</v>
      </c>
      <c r="AF72">
        <v>1</v>
      </c>
      <c r="AG72">
        <v>0</v>
      </c>
      <c r="AH72">
        <v>0</v>
      </c>
      <c r="AI72" s="4">
        <f t="shared" si="3"/>
        <v>0</v>
      </c>
      <c r="AJ72" t="s">
        <v>27</v>
      </c>
      <c r="AK72" t="s">
        <v>27</v>
      </c>
      <c r="AL72" t="s">
        <v>26</v>
      </c>
    </row>
    <row r="73" spans="1:38" x14ac:dyDescent="0.25">
      <c r="A73">
        <v>72</v>
      </c>
      <c r="B73" s="2">
        <v>28827</v>
      </c>
      <c r="C73" s="2">
        <v>43466</v>
      </c>
      <c r="D73" s="6">
        <f t="shared" si="4"/>
        <v>40.106849315068494</v>
      </c>
      <c r="E73">
        <v>2</v>
      </c>
      <c r="F73" t="s">
        <v>36</v>
      </c>
      <c r="G73">
        <v>2</v>
      </c>
      <c r="H73" t="s">
        <v>27</v>
      </c>
      <c r="I73" t="s">
        <v>28</v>
      </c>
      <c r="J73" t="s">
        <v>26</v>
      </c>
      <c r="K73">
        <v>2</v>
      </c>
      <c r="L73" t="s">
        <v>26</v>
      </c>
      <c r="M73">
        <v>1</v>
      </c>
      <c r="N73">
        <v>3</v>
      </c>
      <c r="O73">
        <v>2</v>
      </c>
      <c r="P73">
        <v>2</v>
      </c>
      <c r="Q73" t="s">
        <v>26</v>
      </c>
      <c r="R73">
        <v>0</v>
      </c>
      <c r="S73">
        <v>0</v>
      </c>
      <c r="T73">
        <v>3</v>
      </c>
      <c r="U73">
        <v>2</v>
      </c>
      <c r="V73">
        <v>1</v>
      </c>
      <c r="W73" t="s">
        <v>73</v>
      </c>
      <c r="X73">
        <v>1</v>
      </c>
      <c r="Y73">
        <v>1</v>
      </c>
      <c r="Z73">
        <v>1</v>
      </c>
      <c r="AA73" t="s">
        <v>28</v>
      </c>
      <c r="AB73">
        <v>4</v>
      </c>
      <c r="AC73">
        <v>2</v>
      </c>
      <c r="AD73">
        <v>1</v>
      </c>
      <c r="AE73" t="s">
        <v>27</v>
      </c>
      <c r="AF73">
        <v>1</v>
      </c>
      <c r="AG73">
        <v>0</v>
      </c>
      <c r="AH73">
        <v>0</v>
      </c>
      <c r="AI73" s="4">
        <f t="shared" si="3"/>
        <v>0</v>
      </c>
      <c r="AJ73" t="s">
        <v>27</v>
      </c>
      <c r="AK73" t="s">
        <v>27</v>
      </c>
      <c r="AL73" t="s">
        <v>27</v>
      </c>
    </row>
    <row r="74" spans="1:38" x14ac:dyDescent="0.25">
      <c r="A74">
        <v>73</v>
      </c>
      <c r="B74" s="2">
        <v>25583</v>
      </c>
      <c r="C74" s="2">
        <v>43466</v>
      </c>
      <c r="D74" s="6">
        <f t="shared" si="4"/>
        <v>48.994520547945207</v>
      </c>
      <c r="E74">
        <v>1</v>
      </c>
      <c r="F74" t="s">
        <v>63</v>
      </c>
      <c r="G74">
        <v>2</v>
      </c>
      <c r="H74" t="s">
        <v>27</v>
      </c>
      <c r="I74" t="s">
        <v>28</v>
      </c>
      <c r="J74" t="s">
        <v>26</v>
      </c>
      <c r="K74">
        <v>2</v>
      </c>
      <c r="L74" t="s">
        <v>26</v>
      </c>
      <c r="M74">
        <v>1</v>
      </c>
      <c r="N74">
        <v>4</v>
      </c>
      <c r="O74">
        <v>2</v>
      </c>
      <c r="P74">
        <v>2</v>
      </c>
      <c r="Q74" t="s">
        <v>27</v>
      </c>
      <c r="R74">
        <v>0</v>
      </c>
      <c r="S74">
        <v>0</v>
      </c>
      <c r="T74">
        <v>7</v>
      </c>
      <c r="U74">
        <v>2</v>
      </c>
      <c r="V74">
        <v>2</v>
      </c>
      <c r="W74" t="s">
        <v>74</v>
      </c>
      <c r="X74">
        <v>1</v>
      </c>
      <c r="Y74">
        <v>1</v>
      </c>
      <c r="Z74">
        <v>1</v>
      </c>
      <c r="AA74">
        <v>1</v>
      </c>
      <c r="AB74">
        <v>2</v>
      </c>
      <c r="AC74">
        <v>2</v>
      </c>
      <c r="AD74">
        <v>2</v>
      </c>
      <c r="AE74" t="s">
        <v>27</v>
      </c>
      <c r="AF74">
        <v>2</v>
      </c>
      <c r="AG74">
        <v>1</v>
      </c>
      <c r="AH74">
        <v>0</v>
      </c>
      <c r="AI74" s="4">
        <f t="shared" si="3"/>
        <v>1</v>
      </c>
      <c r="AJ74" t="s">
        <v>26</v>
      </c>
      <c r="AK74" t="s">
        <v>27</v>
      </c>
      <c r="AL74" t="s">
        <v>27</v>
      </c>
    </row>
    <row r="75" spans="1:38" x14ac:dyDescent="0.25">
      <c r="A75">
        <v>74</v>
      </c>
      <c r="B75" s="2">
        <v>31524</v>
      </c>
      <c r="C75" s="2">
        <v>43466</v>
      </c>
      <c r="D75" s="6">
        <f t="shared" si="4"/>
        <v>32.717808219178082</v>
      </c>
      <c r="E75">
        <v>2</v>
      </c>
      <c r="F75" t="s">
        <v>36</v>
      </c>
      <c r="G75">
        <v>1</v>
      </c>
      <c r="H75" t="s">
        <v>26</v>
      </c>
      <c r="I75">
        <v>3</v>
      </c>
      <c r="J75" t="s">
        <v>27</v>
      </c>
      <c r="K75" t="s">
        <v>28</v>
      </c>
      <c r="L75" t="s">
        <v>28</v>
      </c>
      <c r="M75" t="s">
        <v>28</v>
      </c>
      <c r="N75">
        <v>2</v>
      </c>
      <c r="O75">
        <v>2</v>
      </c>
      <c r="P75">
        <v>4</v>
      </c>
      <c r="Q75" t="s">
        <v>26</v>
      </c>
      <c r="R75">
        <v>0</v>
      </c>
      <c r="S75">
        <v>4</v>
      </c>
      <c r="T75">
        <v>7</v>
      </c>
      <c r="U75">
        <v>3</v>
      </c>
      <c r="V75">
        <v>3</v>
      </c>
      <c r="W75" t="s">
        <v>75</v>
      </c>
      <c r="X75">
        <v>1</v>
      </c>
      <c r="Y75">
        <v>4</v>
      </c>
      <c r="Z75">
        <v>2</v>
      </c>
      <c r="AA75">
        <v>2</v>
      </c>
      <c r="AB75">
        <v>2</v>
      </c>
      <c r="AC75">
        <v>1</v>
      </c>
      <c r="AD75">
        <v>1</v>
      </c>
      <c r="AE75" t="s">
        <v>27</v>
      </c>
      <c r="AF75">
        <v>0</v>
      </c>
      <c r="AG75">
        <v>0</v>
      </c>
      <c r="AH75">
        <v>0</v>
      </c>
      <c r="AI75" s="4">
        <f t="shared" si="3"/>
        <v>0</v>
      </c>
      <c r="AJ75" t="s">
        <v>27</v>
      </c>
      <c r="AK75" t="s">
        <v>27</v>
      </c>
      <c r="AL75" t="s">
        <v>27</v>
      </c>
    </row>
    <row r="76" spans="1:38" x14ac:dyDescent="0.25">
      <c r="A76">
        <v>75</v>
      </c>
      <c r="B76" s="2">
        <v>24418</v>
      </c>
      <c r="C76" s="2">
        <v>43466</v>
      </c>
      <c r="D76" s="6">
        <f t="shared" si="4"/>
        <v>52.186301369863017</v>
      </c>
      <c r="E76">
        <v>1</v>
      </c>
      <c r="F76" t="s">
        <v>76</v>
      </c>
      <c r="G76">
        <v>1</v>
      </c>
      <c r="H76" t="s">
        <v>26</v>
      </c>
      <c r="I76">
        <v>2</v>
      </c>
      <c r="J76" t="s">
        <v>26</v>
      </c>
      <c r="K76">
        <v>1</v>
      </c>
      <c r="L76" t="s">
        <v>26</v>
      </c>
      <c r="M76">
        <v>2</v>
      </c>
      <c r="N76">
        <v>2</v>
      </c>
      <c r="O76">
        <v>3</v>
      </c>
      <c r="P76">
        <v>2</v>
      </c>
      <c r="Q76" t="s">
        <v>26</v>
      </c>
      <c r="R76">
        <v>0</v>
      </c>
      <c r="S76">
        <v>1</v>
      </c>
      <c r="T76">
        <v>3</v>
      </c>
      <c r="U76">
        <v>3</v>
      </c>
      <c r="V76">
        <v>2</v>
      </c>
      <c r="W76" t="s">
        <v>45</v>
      </c>
      <c r="X76">
        <v>1</v>
      </c>
      <c r="Y76">
        <v>13</v>
      </c>
      <c r="Z76">
        <v>1</v>
      </c>
      <c r="AA76">
        <v>2</v>
      </c>
      <c r="AB76">
        <v>2</v>
      </c>
      <c r="AC76">
        <v>1</v>
      </c>
      <c r="AD76">
        <v>1</v>
      </c>
      <c r="AE76" t="s">
        <v>26</v>
      </c>
      <c r="AF76">
        <v>1</v>
      </c>
      <c r="AG76">
        <v>2</v>
      </c>
      <c r="AH76">
        <v>1</v>
      </c>
      <c r="AI76" s="4">
        <f t="shared" si="3"/>
        <v>3</v>
      </c>
      <c r="AJ76" t="s">
        <v>27</v>
      </c>
      <c r="AK76" t="s">
        <v>27</v>
      </c>
      <c r="AL76" t="s">
        <v>27</v>
      </c>
    </row>
    <row r="77" spans="1:38" x14ac:dyDescent="0.25">
      <c r="A77">
        <v>76</v>
      </c>
      <c r="B77" s="2">
        <v>27580</v>
      </c>
      <c r="C77" s="2">
        <v>43466</v>
      </c>
      <c r="D77" s="6">
        <f t="shared" si="4"/>
        <v>43.523287671232879</v>
      </c>
      <c r="E77">
        <v>1</v>
      </c>
      <c r="F77" t="s">
        <v>64</v>
      </c>
      <c r="G77">
        <v>1</v>
      </c>
      <c r="H77" t="s">
        <v>26</v>
      </c>
      <c r="I77">
        <v>2</v>
      </c>
      <c r="J77" t="s">
        <v>26</v>
      </c>
      <c r="K77">
        <v>2</v>
      </c>
      <c r="L77" t="s">
        <v>26</v>
      </c>
      <c r="M77">
        <v>2</v>
      </c>
      <c r="N77">
        <v>3</v>
      </c>
      <c r="O77">
        <v>3</v>
      </c>
      <c r="P77">
        <v>4</v>
      </c>
      <c r="Q77" t="s">
        <v>27</v>
      </c>
      <c r="R77">
        <v>0</v>
      </c>
      <c r="S77">
        <v>2</v>
      </c>
      <c r="T77">
        <v>7</v>
      </c>
      <c r="U77">
        <v>3</v>
      </c>
      <c r="V77">
        <v>3</v>
      </c>
      <c r="W77" t="s">
        <v>35</v>
      </c>
      <c r="X77">
        <v>1</v>
      </c>
      <c r="Y77">
        <v>4</v>
      </c>
      <c r="Z77">
        <v>1</v>
      </c>
      <c r="AA77">
        <v>2</v>
      </c>
      <c r="AB77">
        <v>2</v>
      </c>
      <c r="AC77">
        <v>1</v>
      </c>
      <c r="AD77">
        <v>2</v>
      </c>
      <c r="AE77" t="s">
        <v>27</v>
      </c>
      <c r="AF77">
        <v>2</v>
      </c>
      <c r="AG77">
        <v>2</v>
      </c>
      <c r="AH77">
        <v>0</v>
      </c>
      <c r="AI77" s="4">
        <f t="shared" si="3"/>
        <v>2</v>
      </c>
      <c r="AJ77" t="s">
        <v>26</v>
      </c>
      <c r="AK77" t="s">
        <v>27</v>
      </c>
      <c r="AL77" t="s">
        <v>27</v>
      </c>
    </row>
    <row r="78" spans="1:38" x14ac:dyDescent="0.25">
      <c r="A78">
        <v>77</v>
      </c>
      <c r="B78" s="2">
        <v>31785</v>
      </c>
      <c r="C78" s="2">
        <v>43466</v>
      </c>
      <c r="D78" s="6">
        <f t="shared" si="4"/>
        <v>32.0027397260274</v>
      </c>
      <c r="E78">
        <v>1</v>
      </c>
      <c r="F78" t="s">
        <v>33</v>
      </c>
      <c r="G78">
        <v>1</v>
      </c>
      <c r="H78" t="s">
        <v>26</v>
      </c>
      <c r="I78">
        <v>2</v>
      </c>
      <c r="J78" t="s">
        <v>26</v>
      </c>
      <c r="K78">
        <v>1</v>
      </c>
      <c r="L78" t="s">
        <v>27</v>
      </c>
      <c r="M78">
        <v>2</v>
      </c>
      <c r="N78">
        <v>3</v>
      </c>
      <c r="O78">
        <v>3</v>
      </c>
      <c r="P78">
        <v>4</v>
      </c>
      <c r="Q78" t="s">
        <v>26</v>
      </c>
      <c r="R78">
        <v>0</v>
      </c>
      <c r="S78">
        <v>0</v>
      </c>
      <c r="T78">
        <v>7</v>
      </c>
      <c r="U78">
        <v>2</v>
      </c>
      <c r="V78">
        <v>3</v>
      </c>
      <c r="W78" t="s">
        <v>41</v>
      </c>
      <c r="X78">
        <v>1</v>
      </c>
      <c r="Y78">
        <v>2</v>
      </c>
      <c r="Z78">
        <v>1</v>
      </c>
      <c r="AA78">
        <v>1</v>
      </c>
      <c r="AB78">
        <v>1</v>
      </c>
      <c r="AC78">
        <v>2</v>
      </c>
      <c r="AD78">
        <v>1</v>
      </c>
      <c r="AE78" t="s">
        <v>27</v>
      </c>
      <c r="AF78">
        <v>1</v>
      </c>
      <c r="AG78">
        <v>0</v>
      </c>
      <c r="AH78">
        <v>0</v>
      </c>
      <c r="AI78" s="4">
        <f t="shared" si="3"/>
        <v>0</v>
      </c>
      <c r="AJ78" t="s">
        <v>27</v>
      </c>
      <c r="AK78" t="s">
        <v>27</v>
      </c>
      <c r="AL78" t="s">
        <v>26</v>
      </c>
    </row>
    <row r="79" spans="1:38" x14ac:dyDescent="0.25">
      <c r="A79">
        <v>78</v>
      </c>
      <c r="B79" s="2">
        <v>29153</v>
      </c>
      <c r="C79" s="2">
        <v>43466</v>
      </c>
      <c r="D79" s="6">
        <f t="shared" si="4"/>
        <v>39.213698630136989</v>
      </c>
      <c r="E79">
        <v>1</v>
      </c>
      <c r="F79" t="s">
        <v>36</v>
      </c>
      <c r="G79">
        <v>1</v>
      </c>
      <c r="H79" t="s">
        <v>26</v>
      </c>
      <c r="I79">
        <v>1</v>
      </c>
      <c r="J79" t="s">
        <v>26</v>
      </c>
      <c r="K79">
        <v>2</v>
      </c>
      <c r="L79" t="s">
        <v>26</v>
      </c>
      <c r="M79">
        <v>1</v>
      </c>
      <c r="N79">
        <v>4</v>
      </c>
      <c r="O79">
        <v>3</v>
      </c>
      <c r="P79">
        <v>3</v>
      </c>
      <c r="Q79" t="s">
        <v>26</v>
      </c>
      <c r="R79">
        <v>0</v>
      </c>
      <c r="S79">
        <v>0</v>
      </c>
      <c r="T79">
        <v>7</v>
      </c>
      <c r="U79">
        <v>3</v>
      </c>
      <c r="V79">
        <v>2</v>
      </c>
      <c r="W79" t="s">
        <v>77</v>
      </c>
      <c r="X79">
        <v>1</v>
      </c>
      <c r="Y79">
        <v>14</v>
      </c>
      <c r="Z79">
        <v>1</v>
      </c>
      <c r="AA79">
        <v>2</v>
      </c>
      <c r="AB79">
        <v>1</v>
      </c>
      <c r="AC79">
        <v>1</v>
      </c>
      <c r="AD79">
        <v>2</v>
      </c>
      <c r="AE79" t="s">
        <v>27</v>
      </c>
      <c r="AF79">
        <v>2</v>
      </c>
      <c r="AG79">
        <v>1</v>
      </c>
      <c r="AH79">
        <v>0</v>
      </c>
      <c r="AI79" s="4">
        <f t="shared" si="3"/>
        <v>1</v>
      </c>
      <c r="AJ79" t="s">
        <v>48</v>
      </c>
      <c r="AK79" t="s">
        <v>27</v>
      </c>
      <c r="AL79" t="s">
        <v>27</v>
      </c>
    </row>
    <row r="80" spans="1:38" x14ac:dyDescent="0.25">
      <c r="A80">
        <v>79</v>
      </c>
      <c r="B80" s="2">
        <v>25140</v>
      </c>
      <c r="C80" s="2">
        <v>43466</v>
      </c>
      <c r="D80" s="6">
        <f t="shared" si="4"/>
        <v>50.208219178082189</v>
      </c>
      <c r="E80">
        <v>4</v>
      </c>
      <c r="F80" t="s">
        <v>28</v>
      </c>
      <c r="G80">
        <v>1</v>
      </c>
      <c r="H80" t="s">
        <v>26</v>
      </c>
      <c r="I80">
        <v>5</v>
      </c>
      <c r="J80" t="s">
        <v>26</v>
      </c>
      <c r="K80">
        <v>1</v>
      </c>
      <c r="L80" t="s">
        <v>26</v>
      </c>
      <c r="M80">
        <v>1</v>
      </c>
      <c r="N80">
        <v>3</v>
      </c>
      <c r="O80">
        <v>2</v>
      </c>
      <c r="P80">
        <v>3</v>
      </c>
      <c r="Q80" t="s">
        <v>27</v>
      </c>
      <c r="R80">
        <v>0</v>
      </c>
      <c r="S80">
        <v>0</v>
      </c>
      <c r="T80">
        <v>2</v>
      </c>
      <c r="U80">
        <v>3</v>
      </c>
      <c r="V80" t="s">
        <v>28</v>
      </c>
      <c r="W80" t="s">
        <v>36</v>
      </c>
      <c r="X80">
        <v>1</v>
      </c>
      <c r="Y80">
        <v>1</v>
      </c>
      <c r="Z80">
        <v>2</v>
      </c>
      <c r="AA80">
        <v>1</v>
      </c>
      <c r="AB80">
        <v>1</v>
      </c>
      <c r="AC80">
        <v>2</v>
      </c>
      <c r="AD80">
        <v>1</v>
      </c>
      <c r="AE80" t="s">
        <v>27</v>
      </c>
      <c r="AF80">
        <v>1</v>
      </c>
      <c r="AG80">
        <v>2</v>
      </c>
      <c r="AH80">
        <v>0</v>
      </c>
      <c r="AI80" s="4">
        <f t="shared" si="3"/>
        <v>2</v>
      </c>
      <c r="AJ80" t="s">
        <v>26</v>
      </c>
      <c r="AK80" t="s">
        <v>27</v>
      </c>
      <c r="AL80" t="s">
        <v>27</v>
      </c>
    </row>
    <row r="81" spans="1:38" x14ac:dyDescent="0.25">
      <c r="A81">
        <v>80</v>
      </c>
      <c r="B81" s="2">
        <v>28601</v>
      </c>
      <c r="C81" s="2">
        <v>43466</v>
      </c>
      <c r="D81" s="6">
        <f t="shared" si="4"/>
        <v>40.726027397260275</v>
      </c>
      <c r="E81">
        <v>1</v>
      </c>
      <c r="F81" t="s">
        <v>25</v>
      </c>
      <c r="G81">
        <v>1</v>
      </c>
      <c r="H81" t="s">
        <v>26</v>
      </c>
      <c r="I81">
        <v>2</v>
      </c>
      <c r="J81" t="s">
        <v>27</v>
      </c>
      <c r="K81" t="s">
        <v>28</v>
      </c>
      <c r="L81" t="s">
        <v>28</v>
      </c>
      <c r="M81" t="s">
        <v>28</v>
      </c>
      <c r="N81">
        <v>3</v>
      </c>
      <c r="O81">
        <v>3</v>
      </c>
      <c r="P81">
        <v>4</v>
      </c>
      <c r="Q81" t="s">
        <v>27</v>
      </c>
      <c r="R81">
        <v>7</v>
      </c>
      <c r="S81">
        <v>7</v>
      </c>
      <c r="T81">
        <v>7</v>
      </c>
      <c r="U81">
        <v>2</v>
      </c>
      <c r="V81">
        <v>2</v>
      </c>
      <c r="W81" t="s">
        <v>78</v>
      </c>
      <c r="X81">
        <v>1</v>
      </c>
      <c r="Y81">
        <v>4</v>
      </c>
      <c r="Z81">
        <v>3</v>
      </c>
      <c r="AA81">
        <v>1</v>
      </c>
      <c r="AB81">
        <v>2</v>
      </c>
      <c r="AC81">
        <v>1</v>
      </c>
      <c r="AD81">
        <v>1</v>
      </c>
      <c r="AE81" t="s">
        <v>79</v>
      </c>
      <c r="AF81">
        <v>1</v>
      </c>
      <c r="AG81">
        <v>2</v>
      </c>
      <c r="AH81">
        <v>0</v>
      </c>
      <c r="AI81" s="4">
        <f t="shared" si="3"/>
        <v>2</v>
      </c>
      <c r="AJ81" t="s">
        <v>27</v>
      </c>
      <c r="AK81" t="s">
        <v>27</v>
      </c>
      <c r="AL81" t="s">
        <v>27</v>
      </c>
    </row>
    <row r="82" spans="1:38" x14ac:dyDescent="0.25">
      <c r="A82">
        <v>81</v>
      </c>
      <c r="B82" s="2">
        <v>22776</v>
      </c>
      <c r="C82" s="2">
        <v>43466</v>
      </c>
      <c r="D82" s="6">
        <f t="shared" si="4"/>
        <v>56.684931506849317</v>
      </c>
      <c r="E82">
        <v>4</v>
      </c>
      <c r="F82" t="s">
        <v>28</v>
      </c>
      <c r="G82">
        <v>1</v>
      </c>
      <c r="H82" t="s">
        <v>26</v>
      </c>
      <c r="I82">
        <v>2</v>
      </c>
      <c r="J82" t="s">
        <v>26</v>
      </c>
      <c r="K82">
        <v>2</v>
      </c>
      <c r="L82" t="s">
        <v>26</v>
      </c>
      <c r="M82">
        <v>1</v>
      </c>
      <c r="N82">
        <v>3</v>
      </c>
      <c r="O82">
        <v>2</v>
      </c>
      <c r="P82">
        <v>3</v>
      </c>
      <c r="Q82" t="s">
        <v>26</v>
      </c>
      <c r="R82">
        <v>0</v>
      </c>
      <c r="S82">
        <v>0</v>
      </c>
      <c r="T82">
        <v>3</v>
      </c>
      <c r="U82">
        <v>2</v>
      </c>
      <c r="V82" t="s">
        <v>28</v>
      </c>
      <c r="W82" t="s">
        <v>45</v>
      </c>
      <c r="X82">
        <v>1</v>
      </c>
      <c r="Y82">
        <v>3</v>
      </c>
      <c r="Z82">
        <v>1</v>
      </c>
      <c r="AA82" t="s">
        <v>28</v>
      </c>
      <c r="AB82">
        <v>4</v>
      </c>
      <c r="AC82">
        <v>2</v>
      </c>
      <c r="AD82">
        <v>1</v>
      </c>
      <c r="AE82" t="s">
        <v>27</v>
      </c>
      <c r="AF82">
        <v>2</v>
      </c>
      <c r="AG82">
        <v>4</v>
      </c>
      <c r="AH82">
        <v>0</v>
      </c>
      <c r="AI82" s="4">
        <f t="shared" si="3"/>
        <v>4</v>
      </c>
      <c r="AJ82" t="s">
        <v>26</v>
      </c>
      <c r="AK82" t="s">
        <v>26</v>
      </c>
      <c r="AL82" t="s">
        <v>27</v>
      </c>
    </row>
    <row r="83" spans="1:38" x14ac:dyDescent="0.25">
      <c r="A83">
        <v>82</v>
      </c>
      <c r="B83" s="2">
        <v>15349</v>
      </c>
      <c r="C83" s="2">
        <v>43466</v>
      </c>
      <c r="D83" s="6">
        <f t="shared" si="4"/>
        <v>77.032876712328772</v>
      </c>
      <c r="E83">
        <v>5</v>
      </c>
      <c r="F83" t="s">
        <v>28</v>
      </c>
      <c r="G83">
        <v>1</v>
      </c>
      <c r="H83" t="s">
        <v>27</v>
      </c>
      <c r="I83" t="s">
        <v>28</v>
      </c>
      <c r="J83" t="s">
        <v>26</v>
      </c>
      <c r="K83">
        <v>2</v>
      </c>
      <c r="L83" t="s">
        <v>26</v>
      </c>
      <c r="M83">
        <v>1</v>
      </c>
      <c r="N83">
        <v>2</v>
      </c>
      <c r="O83">
        <v>6</v>
      </c>
      <c r="P83">
        <v>2</v>
      </c>
      <c r="Q83" t="s">
        <v>27</v>
      </c>
      <c r="R83">
        <v>0</v>
      </c>
      <c r="S83">
        <v>2</v>
      </c>
      <c r="T83">
        <v>7</v>
      </c>
      <c r="U83">
        <v>3</v>
      </c>
      <c r="V83" t="s">
        <v>28</v>
      </c>
      <c r="W83" t="s">
        <v>36</v>
      </c>
      <c r="X83">
        <v>1</v>
      </c>
      <c r="Y83">
        <v>1</v>
      </c>
      <c r="Z83">
        <v>1</v>
      </c>
      <c r="AA83" t="s">
        <v>28</v>
      </c>
      <c r="AB83">
        <v>4</v>
      </c>
      <c r="AC83">
        <v>1</v>
      </c>
      <c r="AD83">
        <v>2</v>
      </c>
      <c r="AE83" t="s">
        <v>27</v>
      </c>
      <c r="AF83">
        <v>0</v>
      </c>
      <c r="AG83">
        <v>0</v>
      </c>
      <c r="AH83">
        <v>0</v>
      </c>
      <c r="AI83" s="4">
        <f t="shared" si="3"/>
        <v>0</v>
      </c>
      <c r="AJ83" t="s">
        <v>27</v>
      </c>
      <c r="AK83" t="s">
        <v>27</v>
      </c>
      <c r="AL83" t="s">
        <v>27</v>
      </c>
    </row>
    <row r="84" spans="1:38" x14ac:dyDescent="0.25">
      <c r="A84">
        <v>83</v>
      </c>
      <c r="B84" s="2">
        <v>29081</v>
      </c>
      <c r="C84" s="2">
        <v>43466</v>
      </c>
      <c r="D84" s="6">
        <f t="shared" si="4"/>
        <v>39.410958904109592</v>
      </c>
      <c r="E84">
        <v>1</v>
      </c>
      <c r="F84" t="s">
        <v>66</v>
      </c>
      <c r="G84">
        <v>1</v>
      </c>
      <c r="H84" t="s">
        <v>26</v>
      </c>
      <c r="I84">
        <v>1</v>
      </c>
      <c r="J84" t="s">
        <v>26</v>
      </c>
      <c r="K84">
        <v>1</v>
      </c>
      <c r="L84" t="s">
        <v>27</v>
      </c>
      <c r="M84" t="s">
        <v>28</v>
      </c>
      <c r="N84">
        <v>4</v>
      </c>
      <c r="O84">
        <v>2</v>
      </c>
      <c r="P84">
        <v>3</v>
      </c>
      <c r="Q84" t="s">
        <v>27</v>
      </c>
      <c r="R84">
        <v>0</v>
      </c>
      <c r="S84">
        <v>0</v>
      </c>
      <c r="T84">
        <v>7</v>
      </c>
      <c r="U84">
        <v>3</v>
      </c>
      <c r="V84">
        <v>3</v>
      </c>
      <c r="W84" t="s">
        <v>80</v>
      </c>
      <c r="X84">
        <v>1</v>
      </c>
      <c r="Y84">
        <v>2</v>
      </c>
      <c r="Z84">
        <v>1</v>
      </c>
      <c r="AA84">
        <v>1</v>
      </c>
      <c r="AB84">
        <v>1</v>
      </c>
      <c r="AC84">
        <v>2</v>
      </c>
      <c r="AD84">
        <v>1</v>
      </c>
      <c r="AE84" t="s">
        <v>27</v>
      </c>
      <c r="AF84">
        <v>1</v>
      </c>
      <c r="AG84">
        <v>0</v>
      </c>
      <c r="AH84">
        <v>0</v>
      </c>
      <c r="AI84" s="4">
        <f t="shared" si="3"/>
        <v>0</v>
      </c>
      <c r="AJ84" t="s">
        <v>27</v>
      </c>
      <c r="AK84" t="s">
        <v>27</v>
      </c>
      <c r="AL84" t="s">
        <v>27</v>
      </c>
    </row>
    <row r="85" spans="1:38" x14ac:dyDescent="0.25">
      <c r="A85">
        <v>84</v>
      </c>
      <c r="B85" s="2">
        <v>30442</v>
      </c>
      <c r="C85" s="2">
        <v>43466</v>
      </c>
      <c r="D85" s="6">
        <f t="shared" si="4"/>
        <v>35.682191780821917</v>
      </c>
      <c r="E85">
        <v>1</v>
      </c>
      <c r="F85" t="s">
        <v>38</v>
      </c>
      <c r="G85">
        <v>3</v>
      </c>
      <c r="H85" t="s">
        <v>27</v>
      </c>
      <c r="I85" t="s">
        <v>28</v>
      </c>
      <c r="J85" t="s">
        <v>26</v>
      </c>
      <c r="K85">
        <v>1</v>
      </c>
      <c r="L85" t="s">
        <v>27</v>
      </c>
      <c r="M85" t="s">
        <v>28</v>
      </c>
      <c r="N85">
        <v>3</v>
      </c>
      <c r="O85">
        <v>3</v>
      </c>
      <c r="P85">
        <v>1</v>
      </c>
      <c r="Q85" t="s">
        <v>27</v>
      </c>
      <c r="R85">
        <v>1</v>
      </c>
      <c r="S85">
        <v>2</v>
      </c>
      <c r="T85">
        <v>7</v>
      </c>
      <c r="U85">
        <v>2</v>
      </c>
      <c r="V85">
        <v>3</v>
      </c>
      <c r="W85" t="s">
        <v>39</v>
      </c>
      <c r="X85">
        <v>1</v>
      </c>
      <c r="Y85">
        <v>6</v>
      </c>
      <c r="Z85">
        <v>1</v>
      </c>
      <c r="AA85">
        <v>1</v>
      </c>
      <c r="AB85">
        <v>1</v>
      </c>
      <c r="AC85">
        <v>1</v>
      </c>
      <c r="AD85">
        <v>4</v>
      </c>
      <c r="AE85" t="s">
        <v>26</v>
      </c>
      <c r="AF85">
        <v>1</v>
      </c>
      <c r="AG85">
        <v>2</v>
      </c>
      <c r="AH85">
        <v>0</v>
      </c>
      <c r="AI85" s="4">
        <f t="shared" si="3"/>
        <v>2</v>
      </c>
      <c r="AJ85" t="s">
        <v>26</v>
      </c>
      <c r="AK85" t="s">
        <v>26</v>
      </c>
      <c r="AL85" t="s">
        <v>26</v>
      </c>
    </row>
    <row r="86" spans="1:38" x14ac:dyDescent="0.25">
      <c r="A86">
        <v>85</v>
      </c>
      <c r="B86" s="2">
        <v>28224</v>
      </c>
      <c r="C86" s="2">
        <v>43466</v>
      </c>
      <c r="D86" s="6">
        <f t="shared" si="4"/>
        <v>41.758904109589039</v>
      </c>
      <c r="E86">
        <v>1</v>
      </c>
      <c r="F86" t="s">
        <v>57</v>
      </c>
      <c r="G86">
        <v>1</v>
      </c>
      <c r="H86" t="s">
        <v>26</v>
      </c>
      <c r="I86">
        <v>3</v>
      </c>
      <c r="J86" t="s">
        <v>26</v>
      </c>
      <c r="K86">
        <v>1</v>
      </c>
      <c r="L86" t="s">
        <v>27</v>
      </c>
      <c r="M86" t="s">
        <v>28</v>
      </c>
      <c r="N86">
        <v>3</v>
      </c>
      <c r="O86">
        <v>1</v>
      </c>
      <c r="P86">
        <v>1</v>
      </c>
      <c r="Q86" t="s">
        <v>26</v>
      </c>
      <c r="R86">
        <v>7</v>
      </c>
      <c r="S86">
        <v>0</v>
      </c>
      <c r="T86">
        <v>7</v>
      </c>
      <c r="U86">
        <v>3</v>
      </c>
      <c r="V86">
        <v>3</v>
      </c>
      <c r="W86" t="s">
        <v>45</v>
      </c>
      <c r="X86">
        <v>1</v>
      </c>
      <c r="Y86">
        <v>2</v>
      </c>
      <c r="Z86">
        <v>1</v>
      </c>
      <c r="AA86">
        <v>1</v>
      </c>
      <c r="AB86">
        <v>1</v>
      </c>
      <c r="AC86">
        <v>2</v>
      </c>
      <c r="AD86">
        <v>1</v>
      </c>
      <c r="AE86" t="s">
        <v>27</v>
      </c>
      <c r="AF86">
        <v>1</v>
      </c>
      <c r="AG86">
        <v>0</v>
      </c>
      <c r="AH86">
        <v>0</v>
      </c>
      <c r="AI86" s="4">
        <f t="shared" si="3"/>
        <v>0</v>
      </c>
      <c r="AJ86" t="s">
        <v>27</v>
      </c>
      <c r="AK86" t="s">
        <v>27</v>
      </c>
      <c r="AL86" t="s">
        <v>27</v>
      </c>
    </row>
    <row r="87" spans="1:38" x14ac:dyDescent="0.25">
      <c r="A87">
        <v>86</v>
      </c>
      <c r="B87" s="2">
        <v>34935</v>
      </c>
      <c r="C87" s="2">
        <v>43466</v>
      </c>
      <c r="D87" s="6">
        <f t="shared" si="4"/>
        <v>23.372602739726027</v>
      </c>
      <c r="E87">
        <v>1</v>
      </c>
      <c r="F87" t="s">
        <v>43</v>
      </c>
      <c r="G87">
        <v>1</v>
      </c>
      <c r="H87" t="s">
        <v>26</v>
      </c>
      <c r="I87">
        <v>2</v>
      </c>
      <c r="J87" t="s">
        <v>27</v>
      </c>
      <c r="K87" t="s">
        <v>28</v>
      </c>
      <c r="L87" t="s">
        <v>28</v>
      </c>
      <c r="M87" t="s">
        <v>28</v>
      </c>
      <c r="N87">
        <v>2</v>
      </c>
      <c r="O87">
        <v>3</v>
      </c>
      <c r="P87">
        <v>2</v>
      </c>
      <c r="Q87" t="s">
        <v>26</v>
      </c>
      <c r="R87">
        <v>0</v>
      </c>
      <c r="S87">
        <v>0</v>
      </c>
      <c r="T87">
        <v>4</v>
      </c>
      <c r="U87">
        <v>3</v>
      </c>
      <c r="V87">
        <v>3</v>
      </c>
      <c r="W87" t="s">
        <v>40</v>
      </c>
      <c r="X87">
        <v>1</v>
      </c>
      <c r="Y87">
        <v>7</v>
      </c>
      <c r="Z87">
        <v>1</v>
      </c>
      <c r="AA87" t="s">
        <v>28</v>
      </c>
      <c r="AB87">
        <v>4</v>
      </c>
      <c r="AC87">
        <v>1</v>
      </c>
      <c r="AD87">
        <v>2</v>
      </c>
      <c r="AE87" t="s">
        <v>27</v>
      </c>
      <c r="AF87">
        <v>0</v>
      </c>
      <c r="AG87">
        <v>0</v>
      </c>
      <c r="AH87">
        <v>0</v>
      </c>
      <c r="AI87" s="4">
        <f t="shared" si="3"/>
        <v>0</v>
      </c>
      <c r="AJ87" t="s">
        <v>27</v>
      </c>
      <c r="AK87" t="s">
        <v>27</v>
      </c>
      <c r="AL87" t="s">
        <v>27</v>
      </c>
    </row>
    <row r="88" spans="1:38" x14ac:dyDescent="0.25">
      <c r="A88">
        <v>87</v>
      </c>
      <c r="B88" s="2">
        <v>25274</v>
      </c>
      <c r="C88" s="2">
        <v>43466</v>
      </c>
      <c r="D88" s="6">
        <f t="shared" si="4"/>
        <v>49.841095890410962</v>
      </c>
      <c r="E88">
        <v>1</v>
      </c>
      <c r="F88" t="s">
        <v>81</v>
      </c>
      <c r="G88">
        <v>1</v>
      </c>
      <c r="H88" t="s">
        <v>26</v>
      </c>
      <c r="I88">
        <v>2</v>
      </c>
      <c r="J88" t="s">
        <v>27</v>
      </c>
      <c r="K88" t="s">
        <v>28</v>
      </c>
      <c r="L88" t="s">
        <v>28</v>
      </c>
      <c r="M88" t="s">
        <v>28</v>
      </c>
      <c r="N88">
        <v>2</v>
      </c>
      <c r="O88">
        <v>2</v>
      </c>
      <c r="P88">
        <v>4</v>
      </c>
      <c r="Q88" t="s">
        <v>26</v>
      </c>
      <c r="R88">
        <v>0</v>
      </c>
      <c r="S88">
        <v>5</v>
      </c>
      <c r="T88">
        <v>7</v>
      </c>
      <c r="U88">
        <v>2</v>
      </c>
      <c r="V88">
        <v>2</v>
      </c>
      <c r="W88" t="s">
        <v>82</v>
      </c>
      <c r="X88">
        <v>1</v>
      </c>
      <c r="Y88">
        <v>7</v>
      </c>
      <c r="Z88">
        <v>1</v>
      </c>
      <c r="AA88">
        <v>1</v>
      </c>
      <c r="AB88">
        <v>1</v>
      </c>
      <c r="AC88">
        <v>1</v>
      </c>
      <c r="AD88">
        <v>1</v>
      </c>
      <c r="AE88" t="s">
        <v>26</v>
      </c>
      <c r="AF88">
        <v>0</v>
      </c>
      <c r="AG88">
        <v>0</v>
      </c>
      <c r="AH88">
        <v>0</v>
      </c>
      <c r="AI88" s="4">
        <f t="shared" si="3"/>
        <v>0</v>
      </c>
      <c r="AJ88" t="s">
        <v>26</v>
      </c>
      <c r="AK88" t="s">
        <v>27</v>
      </c>
      <c r="AL88" t="s">
        <v>26</v>
      </c>
    </row>
    <row r="89" spans="1:38" x14ac:dyDescent="0.25">
      <c r="A89">
        <v>88</v>
      </c>
      <c r="B89" s="2">
        <v>29434</v>
      </c>
      <c r="C89" s="2">
        <v>43466</v>
      </c>
      <c r="D89" s="6">
        <f t="shared" si="4"/>
        <v>38.443835616438356</v>
      </c>
      <c r="E89">
        <v>1</v>
      </c>
      <c r="F89" t="s">
        <v>42</v>
      </c>
      <c r="G89">
        <v>1</v>
      </c>
      <c r="H89" t="s">
        <v>26</v>
      </c>
      <c r="I89">
        <v>2</v>
      </c>
      <c r="J89" t="s">
        <v>26</v>
      </c>
      <c r="K89">
        <v>3</v>
      </c>
      <c r="L89" t="s">
        <v>26</v>
      </c>
      <c r="M89">
        <v>2</v>
      </c>
      <c r="N89">
        <v>4</v>
      </c>
      <c r="O89">
        <v>2</v>
      </c>
      <c r="P89">
        <v>3</v>
      </c>
      <c r="Q89" t="s">
        <v>27</v>
      </c>
      <c r="R89">
        <v>0</v>
      </c>
      <c r="S89">
        <v>0</v>
      </c>
      <c r="T89">
        <v>7</v>
      </c>
      <c r="U89">
        <v>2</v>
      </c>
      <c r="V89">
        <v>3</v>
      </c>
      <c r="W89" t="s">
        <v>65</v>
      </c>
      <c r="X89">
        <v>1</v>
      </c>
      <c r="Y89">
        <v>7</v>
      </c>
      <c r="Z89">
        <v>1</v>
      </c>
      <c r="AA89" t="s">
        <v>28</v>
      </c>
      <c r="AB89">
        <v>4</v>
      </c>
      <c r="AC89">
        <v>1</v>
      </c>
      <c r="AD89">
        <v>1</v>
      </c>
      <c r="AE89" t="s">
        <v>27</v>
      </c>
      <c r="AF89">
        <v>0</v>
      </c>
      <c r="AG89">
        <v>0</v>
      </c>
      <c r="AH89">
        <v>0</v>
      </c>
      <c r="AI89" s="4">
        <f t="shared" si="3"/>
        <v>0</v>
      </c>
      <c r="AJ89" t="s">
        <v>27</v>
      </c>
      <c r="AK89" t="s">
        <v>27</v>
      </c>
      <c r="AL89" t="s">
        <v>27</v>
      </c>
    </row>
    <row r="90" spans="1:38" x14ac:dyDescent="0.25">
      <c r="A90">
        <v>89</v>
      </c>
      <c r="B90" s="2">
        <v>36423</v>
      </c>
      <c r="C90" s="2">
        <v>43466</v>
      </c>
      <c r="D90" s="6">
        <f t="shared" si="4"/>
        <v>19.295890410958904</v>
      </c>
      <c r="E90">
        <v>2</v>
      </c>
      <c r="F90" t="s">
        <v>28</v>
      </c>
      <c r="G90">
        <v>1</v>
      </c>
      <c r="H90" t="s">
        <v>26</v>
      </c>
      <c r="I90">
        <v>1</v>
      </c>
      <c r="J90" t="s">
        <v>27</v>
      </c>
      <c r="K90" t="s">
        <v>28</v>
      </c>
      <c r="L90" t="s">
        <v>28</v>
      </c>
      <c r="M90" t="s">
        <v>28</v>
      </c>
      <c r="N90">
        <v>2</v>
      </c>
      <c r="O90">
        <v>1</v>
      </c>
      <c r="P90">
        <v>1</v>
      </c>
      <c r="Q90" t="s">
        <v>26</v>
      </c>
      <c r="R90">
        <v>0</v>
      </c>
      <c r="S90">
        <v>0</v>
      </c>
      <c r="T90">
        <v>7</v>
      </c>
      <c r="U90">
        <v>2</v>
      </c>
      <c r="V90">
        <v>3</v>
      </c>
      <c r="W90" t="s">
        <v>25</v>
      </c>
      <c r="X90">
        <v>1</v>
      </c>
      <c r="Y90">
        <v>4</v>
      </c>
      <c r="Z90">
        <v>1</v>
      </c>
      <c r="AA90">
        <v>2</v>
      </c>
      <c r="AB90">
        <v>1</v>
      </c>
      <c r="AC90">
        <v>3</v>
      </c>
      <c r="AD90">
        <v>4</v>
      </c>
      <c r="AE90" t="s">
        <v>27</v>
      </c>
      <c r="AF90">
        <v>0</v>
      </c>
      <c r="AG90">
        <v>0</v>
      </c>
      <c r="AH90">
        <v>0</v>
      </c>
      <c r="AI90" s="4">
        <f t="shared" si="3"/>
        <v>0</v>
      </c>
      <c r="AJ90" t="s">
        <v>27</v>
      </c>
      <c r="AK90" t="s">
        <v>27</v>
      </c>
      <c r="AL90" t="s">
        <v>26</v>
      </c>
    </row>
    <row r="91" spans="1:38" x14ac:dyDescent="0.25">
      <c r="A91">
        <v>90</v>
      </c>
      <c r="B91" s="2">
        <v>34927</v>
      </c>
      <c r="C91" s="2">
        <v>43466</v>
      </c>
      <c r="D91" s="6">
        <f t="shared" si="4"/>
        <v>23.394520547945206</v>
      </c>
      <c r="E91">
        <v>3</v>
      </c>
      <c r="F91" t="s">
        <v>28</v>
      </c>
      <c r="G91">
        <v>3</v>
      </c>
      <c r="H91" t="s">
        <v>26</v>
      </c>
      <c r="I91">
        <v>3</v>
      </c>
      <c r="J91" t="s">
        <v>27</v>
      </c>
      <c r="K91" t="s">
        <v>28</v>
      </c>
      <c r="L91" t="s">
        <v>28</v>
      </c>
      <c r="M91" t="s">
        <v>28</v>
      </c>
      <c r="N91">
        <v>1</v>
      </c>
      <c r="O91">
        <v>1</v>
      </c>
      <c r="P91">
        <v>2</v>
      </c>
      <c r="Q91" t="s">
        <v>27</v>
      </c>
      <c r="R91">
        <v>0</v>
      </c>
      <c r="S91">
        <v>3</v>
      </c>
      <c r="T91">
        <v>5</v>
      </c>
      <c r="U91">
        <v>2</v>
      </c>
      <c r="V91">
        <v>3</v>
      </c>
      <c r="W91" t="s">
        <v>35</v>
      </c>
      <c r="X91">
        <v>1</v>
      </c>
      <c r="Y91">
        <v>6</v>
      </c>
      <c r="Z91">
        <v>1</v>
      </c>
      <c r="AA91">
        <v>2</v>
      </c>
      <c r="AB91">
        <v>1</v>
      </c>
      <c r="AC91">
        <v>1</v>
      </c>
      <c r="AD91">
        <v>1</v>
      </c>
      <c r="AE91" t="s">
        <v>26</v>
      </c>
      <c r="AF91">
        <v>0</v>
      </c>
      <c r="AG91">
        <v>0</v>
      </c>
      <c r="AH91">
        <v>1</v>
      </c>
      <c r="AI91" s="4">
        <f t="shared" si="3"/>
        <v>1</v>
      </c>
      <c r="AJ91" t="s">
        <v>26</v>
      </c>
      <c r="AK91" t="s">
        <v>27</v>
      </c>
      <c r="AL91" t="s">
        <v>27</v>
      </c>
    </row>
    <row r="92" spans="1:38" x14ac:dyDescent="0.25">
      <c r="A92">
        <v>91</v>
      </c>
      <c r="B92" s="2">
        <v>32760</v>
      </c>
      <c r="C92" s="2">
        <v>43466</v>
      </c>
      <c r="D92" s="6">
        <f t="shared" si="4"/>
        <v>29.331506849315069</v>
      </c>
      <c r="E92">
        <v>1</v>
      </c>
      <c r="F92" t="s">
        <v>31</v>
      </c>
      <c r="G92">
        <v>3</v>
      </c>
      <c r="H92" t="s">
        <v>26</v>
      </c>
      <c r="I92">
        <v>2</v>
      </c>
      <c r="J92" t="s">
        <v>27</v>
      </c>
      <c r="K92" t="s">
        <v>28</v>
      </c>
      <c r="L92" t="s">
        <v>28</v>
      </c>
      <c r="M92" t="s">
        <v>28</v>
      </c>
      <c r="N92">
        <v>2</v>
      </c>
      <c r="O92">
        <v>1</v>
      </c>
      <c r="P92">
        <v>2</v>
      </c>
      <c r="Q92" t="s">
        <v>27</v>
      </c>
      <c r="R92">
        <v>0</v>
      </c>
      <c r="S92">
        <v>0</v>
      </c>
      <c r="T92">
        <v>7</v>
      </c>
      <c r="U92">
        <v>1</v>
      </c>
      <c r="V92">
        <v>1</v>
      </c>
      <c r="W92" t="s">
        <v>43</v>
      </c>
      <c r="X92">
        <v>1</v>
      </c>
      <c r="Y92">
        <v>3</v>
      </c>
      <c r="Z92">
        <v>2</v>
      </c>
      <c r="AA92">
        <v>1</v>
      </c>
      <c r="AB92">
        <v>1</v>
      </c>
      <c r="AC92">
        <v>3</v>
      </c>
      <c r="AD92">
        <v>2</v>
      </c>
      <c r="AE92" t="s">
        <v>27</v>
      </c>
      <c r="AF92">
        <v>0</v>
      </c>
      <c r="AG92">
        <v>0</v>
      </c>
      <c r="AH92">
        <v>0</v>
      </c>
      <c r="AI92" s="4">
        <f t="shared" si="3"/>
        <v>0</v>
      </c>
      <c r="AJ92" t="s">
        <v>27</v>
      </c>
      <c r="AK92" t="s">
        <v>27</v>
      </c>
      <c r="AL92" t="s">
        <v>27</v>
      </c>
    </row>
    <row r="93" spans="1:38" x14ac:dyDescent="0.25">
      <c r="A93">
        <v>92</v>
      </c>
      <c r="B93" s="2">
        <v>28997</v>
      </c>
      <c r="C93" s="2">
        <v>43466</v>
      </c>
      <c r="D93" s="6">
        <f t="shared" si="4"/>
        <v>39.641095890410959</v>
      </c>
      <c r="E93">
        <v>4</v>
      </c>
      <c r="F93" t="s">
        <v>33</v>
      </c>
      <c r="G93">
        <v>1</v>
      </c>
      <c r="H93" t="s">
        <v>26</v>
      </c>
      <c r="I93">
        <v>2</v>
      </c>
      <c r="J93" t="s">
        <v>26</v>
      </c>
      <c r="K93">
        <v>1</v>
      </c>
      <c r="L93" t="s">
        <v>27</v>
      </c>
      <c r="M93" t="s">
        <v>28</v>
      </c>
      <c r="N93">
        <v>3</v>
      </c>
      <c r="O93">
        <v>3</v>
      </c>
      <c r="P93">
        <v>3</v>
      </c>
      <c r="Q93" t="s">
        <v>26</v>
      </c>
      <c r="R93">
        <v>0</v>
      </c>
      <c r="S93">
        <v>0</v>
      </c>
      <c r="T93">
        <v>7</v>
      </c>
      <c r="U93">
        <v>3</v>
      </c>
      <c r="V93">
        <v>2</v>
      </c>
      <c r="W93" t="s">
        <v>37</v>
      </c>
      <c r="X93">
        <v>1</v>
      </c>
      <c r="Y93">
        <v>4</v>
      </c>
      <c r="Z93">
        <v>1</v>
      </c>
      <c r="AA93">
        <v>2</v>
      </c>
      <c r="AB93">
        <v>1</v>
      </c>
      <c r="AC93">
        <v>2</v>
      </c>
      <c r="AD93">
        <v>2</v>
      </c>
      <c r="AE93" t="s">
        <v>27</v>
      </c>
      <c r="AF93">
        <v>0</v>
      </c>
      <c r="AG93">
        <v>0</v>
      </c>
      <c r="AH93">
        <v>0</v>
      </c>
      <c r="AI93" s="4">
        <f t="shared" si="3"/>
        <v>0</v>
      </c>
      <c r="AJ93" t="s">
        <v>27</v>
      </c>
      <c r="AK93" t="s">
        <v>27</v>
      </c>
      <c r="AL93" t="s">
        <v>27</v>
      </c>
    </row>
    <row r="94" spans="1:38" x14ac:dyDescent="0.25">
      <c r="A94">
        <v>93</v>
      </c>
      <c r="B94" s="2">
        <v>21427</v>
      </c>
      <c r="C94" s="2">
        <v>43466</v>
      </c>
      <c r="D94" s="6">
        <f t="shared" si="4"/>
        <v>60.38082191780822</v>
      </c>
      <c r="E94">
        <v>1</v>
      </c>
      <c r="F94" t="s">
        <v>73</v>
      </c>
      <c r="G94">
        <v>3</v>
      </c>
      <c r="H94" t="s">
        <v>27</v>
      </c>
      <c r="I94" t="s">
        <v>28</v>
      </c>
      <c r="J94" t="s">
        <v>26</v>
      </c>
      <c r="K94">
        <v>2</v>
      </c>
      <c r="L94" t="s">
        <v>26</v>
      </c>
      <c r="M94">
        <v>4</v>
      </c>
      <c r="N94">
        <v>2</v>
      </c>
      <c r="O94">
        <v>1</v>
      </c>
      <c r="P94">
        <v>3</v>
      </c>
      <c r="Q94" t="s">
        <v>27</v>
      </c>
      <c r="R94">
        <v>0</v>
      </c>
      <c r="S94">
        <v>0</v>
      </c>
      <c r="T94">
        <v>7</v>
      </c>
      <c r="U94">
        <v>2</v>
      </c>
      <c r="V94">
        <v>2</v>
      </c>
      <c r="W94" t="s">
        <v>83</v>
      </c>
      <c r="X94">
        <v>1</v>
      </c>
      <c r="Y94">
        <v>5</v>
      </c>
      <c r="Z94">
        <v>1</v>
      </c>
      <c r="AA94">
        <v>1</v>
      </c>
      <c r="AB94">
        <v>1</v>
      </c>
      <c r="AC94">
        <v>1</v>
      </c>
      <c r="AD94">
        <v>1</v>
      </c>
      <c r="AE94" t="s">
        <v>27</v>
      </c>
      <c r="AF94">
        <v>2</v>
      </c>
      <c r="AG94">
        <v>2</v>
      </c>
      <c r="AH94">
        <v>0</v>
      </c>
      <c r="AI94" s="4">
        <f t="shared" si="3"/>
        <v>2</v>
      </c>
      <c r="AJ94" t="s">
        <v>27</v>
      </c>
      <c r="AK94" t="s">
        <v>27</v>
      </c>
      <c r="AL94" t="s">
        <v>27</v>
      </c>
    </row>
    <row r="95" spans="1:38" x14ac:dyDescent="0.25">
      <c r="A95">
        <v>94</v>
      </c>
      <c r="B95" s="2">
        <v>33407</v>
      </c>
      <c r="C95" s="2">
        <v>43466</v>
      </c>
      <c r="D95" s="6">
        <f t="shared" si="4"/>
        <v>27.55890410958904</v>
      </c>
      <c r="E95">
        <v>1</v>
      </c>
      <c r="F95" t="s">
        <v>49</v>
      </c>
      <c r="G95">
        <v>3</v>
      </c>
      <c r="H95" t="s">
        <v>26</v>
      </c>
      <c r="I95">
        <v>3</v>
      </c>
      <c r="J95" t="s">
        <v>26</v>
      </c>
      <c r="K95">
        <v>1</v>
      </c>
      <c r="L95" t="s">
        <v>27</v>
      </c>
      <c r="M95" t="s">
        <v>28</v>
      </c>
      <c r="N95">
        <v>3</v>
      </c>
      <c r="O95">
        <v>2</v>
      </c>
      <c r="P95">
        <v>4</v>
      </c>
      <c r="Q95" t="s">
        <v>27</v>
      </c>
      <c r="R95">
        <v>1</v>
      </c>
      <c r="S95">
        <v>2</v>
      </c>
      <c r="T95">
        <v>6</v>
      </c>
      <c r="U95">
        <v>3</v>
      </c>
      <c r="V95">
        <v>3</v>
      </c>
      <c r="W95" t="s">
        <v>41</v>
      </c>
      <c r="X95">
        <v>1</v>
      </c>
      <c r="Y95">
        <v>5</v>
      </c>
      <c r="Z95">
        <v>2</v>
      </c>
      <c r="AA95">
        <v>1</v>
      </c>
      <c r="AB95">
        <v>1</v>
      </c>
      <c r="AC95">
        <v>2</v>
      </c>
      <c r="AD95">
        <v>2</v>
      </c>
      <c r="AE95" t="s">
        <v>27</v>
      </c>
      <c r="AF95">
        <v>1</v>
      </c>
      <c r="AG95">
        <v>0</v>
      </c>
      <c r="AH95">
        <v>0</v>
      </c>
      <c r="AI95" s="4">
        <f t="shared" si="3"/>
        <v>0</v>
      </c>
      <c r="AJ95" t="s">
        <v>27</v>
      </c>
      <c r="AK95" t="s">
        <v>27</v>
      </c>
      <c r="AL95" t="s">
        <v>26</v>
      </c>
    </row>
    <row r="96" spans="1:38" x14ac:dyDescent="0.25">
      <c r="A96">
        <v>95</v>
      </c>
      <c r="B96" s="2">
        <v>31033</v>
      </c>
      <c r="C96" s="2">
        <v>43466</v>
      </c>
      <c r="D96" s="6">
        <f t="shared" si="4"/>
        <v>34.063013698630137</v>
      </c>
      <c r="E96">
        <v>1</v>
      </c>
      <c r="F96" t="s">
        <v>47</v>
      </c>
      <c r="G96">
        <v>1</v>
      </c>
      <c r="H96" t="s">
        <v>26</v>
      </c>
      <c r="I96">
        <v>2</v>
      </c>
      <c r="J96" t="s">
        <v>26</v>
      </c>
      <c r="K96">
        <v>1</v>
      </c>
      <c r="L96" t="s">
        <v>27</v>
      </c>
      <c r="M96" t="s">
        <v>28</v>
      </c>
      <c r="N96">
        <v>2</v>
      </c>
      <c r="O96">
        <v>2</v>
      </c>
      <c r="P96">
        <v>3</v>
      </c>
      <c r="Q96" t="s">
        <v>26</v>
      </c>
      <c r="R96">
        <v>0</v>
      </c>
      <c r="S96">
        <v>0</v>
      </c>
      <c r="T96">
        <v>2</v>
      </c>
      <c r="U96">
        <v>3</v>
      </c>
      <c r="V96">
        <v>3</v>
      </c>
      <c r="W96" t="s">
        <v>43</v>
      </c>
      <c r="X96">
        <v>1</v>
      </c>
      <c r="Y96">
        <v>5</v>
      </c>
      <c r="Z96">
        <v>1</v>
      </c>
      <c r="AA96" t="s">
        <v>28</v>
      </c>
      <c r="AB96">
        <v>4</v>
      </c>
      <c r="AC96">
        <v>1</v>
      </c>
      <c r="AD96">
        <v>4</v>
      </c>
      <c r="AE96" t="s">
        <v>26</v>
      </c>
      <c r="AF96">
        <v>0</v>
      </c>
      <c r="AG96">
        <v>0</v>
      </c>
      <c r="AH96">
        <v>0</v>
      </c>
      <c r="AI96" s="4">
        <f t="shared" si="3"/>
        <v>0</v>
      </c>
      <c r="AJ96" t="s">
        <v>27</v>
      </c>
      <c r="AK96" t="s">
        <v>27</v>
      </c>
      <c r="AL96" t="s">
        <v>27</v>
      </c>
    </row>
    <row r="97" spans="1:38" x14ac:dyDescent="0.25">
      <c r="A97">
        <v>96</v>
      </c>
      <c r="B97" s="2">
        <v>29978</v>
      </c>
      <c r="C97" s="2">
        <v>43466</v>
      </c>
      <c r="D97" s="6">
        <f t="shared" si="4"/>
        <v>36.953424657534249</v>
      </c>
      <c r="E97">
        <v>3</v>
      </c>
      <c r="F97" t="s">
        <v>28</v>
      </c>
      <c r="G97">
        <v>1</v>
      </c>
      <c r="H97" t="s">
        <v>26</v>
      </c>
      <c r="I97">
        <v>1</v>
      </c>
      <c r="J97" t="s">
        <v>26</v>
      </c>
      <c r="K97">
        <v>1</v>
      </c>
      <c r="L97" t="s">
        <v>27</v>
      </c>
      <c r="M97" t="s">
        <v>28</v>
      </c>
      <c r="N97">
        <v>4</v>
      </c>
      <c r="O97">
        <v>1</v>
      </c>
      <c r="P97">
        <v>3</v>
      </c>
      <c r="Q97" t="s">
        <v>27</v>
      </c>
      <c r="R97">
        <v>0</v>
      </c>
      <c r="S97">
        <v>6</v>
      </c>
      <c r="T97">
        <v>7</v>
      </c>
      <c r="U97">
        <v>3</v>
      </c>
      <c r="V97" t="s">
        <v>28</v>
      </c>
      <c r="W97" t="s">
        <v>72</v>
      </c>
      <c r="X97">
        <v>1</v>
      </c>
      <c r="Y97">
        <v>5</v>
      </c>
      <c r="Z97">
        <v>1</v>
      </c>
      <c r="AA97">
        <v>1</v>
      </c>
      <c r="AB97">
        <v>1</v>
      </c>
      <c r="AC97">
        <v>1</v>
      </c>
      <c r="AD97">
        <v>2</v>
      </c>
      <c r="AE97" t="s">
        <v>26</v>
      </c>
      <c r="AF97">
        <v>1</v>
      </c>
      <c r="AG97">
        <v>0</v>
      </c>
      <c r="AH97">
        <v>0</v>
      </c>
      <c r="AI97" s="4">
        <f t="shared" si="3"/>
        <v>0</v>
      </c>
      <c r="AJ97" t="s">
        <v>27</v>
      </c>
      <c r="AK97" t="s">
        <v>27</v>
      </c>
      <c r="AL97" t="s">
        <v>26</v>
      </c>
    </row>
    <row r="98" spans="1:38" x14ac:dyDescent="0.25">
      <c r="A98">
        <v>97</v>
      </c>
      <c r="B98" s="2">
        <v>33980</v>
      </c>
      <c r="C98" s="2">
        <v>43466</v>
      </c>
      <c r="D98" s="6">
        <f t="shared" si="4"/>
        <v>25.989041095890411</v>
      </c>
      <c r="E98">
        <v>1</v>
      </c>
      <c r="F98" t="s">
        <v>43</v>
      </c>
      <c r="G98">
        <v>1</v>
      </c>
      <c r="H98" t="s">
        <v>26</v>
      </c>
      <c r="I98">
        <v>2</v>
      </c>
      <c r="J98" t="s">
        <v>26</v>
      </c>
      <c r="K98">
        <v>1</v>
      </c>
      <c r="L98" t="s">
        <v>27</v>
      </c>
      <c r="M98" t="s">
        <v>28</v>
      </c>
      <c r="N98">
        <v>3</v>
      </c>
      <c r="O98">
        <v>3</v>
      </c>
      <c r="P98">
        <v>3</v>
      </c>
      <c r="Q98" t="s">
        <v>26</v>
      </c>
      <c r="R98">
        <v>0</v>
      </c>
      <c r="S98">
        <v>7</v>
      </c>
      <c r="T98">
        <v>7</v>
      </c>
      <c r="U98">
        <v>3</v>
      </c>
      <c r="V98">
        <v>2</v>
      </c>
      <c r="W98" t="s">
        <v>40</v>
      </c>
      <c r="X98">
        <v>1</v>
      </c>
      <c r="Y98">
        <v>12</v>
      </c>
      <c r="Z98">
        <v>1</v>
      </c>
      <c r="AA98">
        <v>2</v>
      </c>
      <c r="AB98">
        <v>2</v>
      </c>
      <c r="AC98">
        <v>2</v>
      </c>
      <c r="AD98">
        <v>1</v>
      </c>
      <c r="AE98" t="s">
        <v>27</v>
      </c>
      <c r="AF98">
        <v>1</v>
      </c>
      <c r="AG98">
        <v>0</v>
      </c>
      <c r="AH98">
        <v>0</v>
      </c>
      <c r="AI98" s="4">
        <f t="shared" ref="AI98:AI129" si="5">SUM(AG98:AH98)</f>
        <v>0</v>
      </c>
      <c r="AJ98" t="s">
        <v>27</v>
      </c>
      <c r="AK98" t="s">
        <v>27</v>
      </c>
      <c r="AL98" t="s">
        <v>27</v>
      </c>
    </row>
    <row r="99" spans="1:38" x14ac:dyDescent="0.25">
      <c r="A99">
        <v>98</v>
      </c>
      <c r="B99" s="2">
        <v>34129</v>
      </c>
      <c r="C99" s="2">
        <v>43466</v>
      </c>
      <c r="D99" s="6">
        <f t="shared" si="4"/>
        <v>25.580821917808219</v>
      </c>
      <c r="E99">
        <v>3</v>
      </c>
      <c r="F99" t="s">
        <v>28</v>
      </c>
      <c r="G99">
        <v>3</v>
      </c>
      <c r="H99" t="s">
        <v>26</v>
      </c>
      <c r="I99">
        <v>5</v>
      </c>
      <c r="J99" t="s">
        <v>27</v>
      </c>
      <c r="K99" t="s">
        <v>28</v>
      </c>
      <c r="L99" t="s">
        <v>27</v>
      </c>
      <c r="M99" t="s">
        <v>28</v>
      </c>
      <c r="N99">
        <v>4</v>
      </c>
      <c r="O99">
        <v>5</v>
      </c>
      <c r="P99">
        <v>2</v>
      </c>
      <c r="Q99" t="s">
        <v>26</v>
      </c>
      <c r="R99">
        <v>1</v>
      </c>
      <c r="S99">
        <v>1</v>
      </c>
      <c r="T99">
        <v>7</v>
      </c>
      <c r="U99">
        <v>3</v>
      </c>
      <c r="V99">
        <v>4</v>
      </c>
      <c r="W99" t="s">
        <v>35</v>
      </c>
      <c r="X99">
        <v>1</v>
      </c>
      <c r="Y99">
        <v>4</v>
      </c>
      <c r="Z99">
        <v>1</v>
      </c>
      <c r="AA99">
        <v>1</v>
      </c>
      <c r="AB99">
        <v>1</v>
      </c>
      <c r="AC99">
        <v>2</v>
      </c>
      <c r="AD99">
        <v>2</v>
      </c>
      <c r="AE99" t="s">
        <v>27</v>
      </c>
      <c r="AF99">
        <v>0</v>
      </c>
      <c r="AG99">
        <v>0</v>
      </c>
      <c r="AH99">
        <v>0</v>
      </c>
      <c r="AI99" s="4">
        <f t="shared" si="5"/>
        <v>0</v>
      </c>
      <c r="AJ99" t="s">
        <v>27</v>
      </c>
      <c r="AK99" t="s">
        <v>27</v>
      </c>
      <c r="AL99" t="s">
        <v>27</v>
      </c>
    </row>
    <row r="100" spans="1:38" x14ac:dyDescent="0.25">
      <c r="A100">
        <v>99</v>
      </c>
      <c r="B100" s="2">
        <v>33683</v>
      </c>
      <c r="C100" s="2">
        <v>43466</v>
      </c>
      <c r="D100" s="6">
        <f t="shared" si="4"/>
        <v>26.802739726027397</v>
      </c>
      <c r="E100">
        <v>3</v>
      </c>
      <c r="F100" t="s">
        <v>28</v>
      </c>
      <c r="G100">
        <v>3</v>
      </c>
      <c r="H100" t="s">
        <v>26</v>
      </c>
      <c r="I100">
        <v>2</v>
      </c>
      <c r="J100" t="s">
        <v>27</v>
      </c>
      <c r="K100" t="s">
        <v>28</v>
      </c>
      <c r="L100" t="s">
        <v>28</v>
      </c>
      <c r="M100" t="s">
        <v>28</v>
      </c>
      <c r="N100">
        <v>2</v>
      </c>
      <c r="O100">
        <v>1</v>
      </c>
      <c r="P100">
        <v>1</v>
      </c>
      <c r="Q100" t="s">
        <v>27</v>
      </c>
      <c r="R100">
        <v>5</v>
      </c>
      <c r="S100">
        <v>5</v>
      </c>
      <c r="T100">
        <v>7</v>
      </c>
      <c r="U100">
        <v>2</v>
      </c>
      <c r="V100" t="s">
        <v>28</v>
      </c>
      <c r="W100" t="s">
        <v>37</v>
      </c>
      <c r="X100">
        <v>1</v>
      </c>
      <c r="Y100">
        <v>8</v>
      </c>
      <c r="Z100">
        <v>1</v>
      </c>
      <c r="AA100">
        <v>1</v>
      </c>
      <c r="AB100">
        <v>1</v>
      </c>
      <c r="AC100">
        <v>1</v>
      </c>
      <c r="AD100">
        <v>2</v>
      </c>
      <c r="AE100" t="s">
        <v>26</v>
      </c>
      <c r="AF100">
        <v>0</v>
      </c>
      <c r="AG100">
        <v>1</v>
      </c>
      <c r="AH100">
        <v>1</v>
      </c>
      <c r="AI100" s="4">
        <f t="shared" si="5"/>
        <v>2</v>
      </c>
      <c r="AJ100" t="s">
        <v>27</v>
      </c>
      <c r="AK100" t="s">
        <v>27</v>
      </c>
      <c r="AL100" t="s">
        <v>27</v>
      </c>
    </row>
    <row r="101" spans="1:38" x14ac:dyDescent="0.25">
      <c r="A101">
        <v>100</v>
      </c>
      <c r="B101" s="2">
        <v>27098</v>
      </c>
      <c r="C101" s="2">
        <v>43466</v>
      </c>
      <c r="D101" s="6">
        <f t="shared" si="4"/>
        <v>44.843835616438355</v>
      </c>
      <c r="E101">
        <v>4</v>
      </c>
      <c r="F101" t="s">
        <v>28</v>
      </c>
      <c r="G101">
        <v>1</v>
      </c>
      <c r="H101" t="s">
        <v>26</v>
      </c>
      <c r="I101">
        <v>1</v>
      </c>
      <c r="J101" t="s">
        <v>26</v>
      </c>
      <c r="K101">
        <v>2</v>
      </c>
      <c r="L101" t="s">
        <v>26</v>
      </c>
      <c r="M101">
        <v>1</v>
      </c>
      <c r="N101">
        <v>3</v>
      </c>
      <c r="O101">
        <v>2</v>
      </c>
      <c r="P101">
        <v>3</v>
      </c>
      <c r="Q101" t="s">
        <v>26</v>
      </c>
      <c r="R101">
        <v>1</v>
      </c>
      <c r="S101">
        <v>3</v>
      </c>
      <c r="T101">
        <v>7</v>
      </c>
      <c r="U101">
        <v>3</v>
      </c>
      <c r="V101">
        <v>3</v>
      </c>
      <c r="W101" t="s">
        <v>44</v>
      </c>
      <c r="X101">
        <v>1</v>
      </c>
      <c r="Y101">
        <v>2</v>
      </c>
      <c r="Z101">
        <v>3</v>
      </c>
      <c r="AA101">
        <v>1</v>
      </c>
      <c r="AB101">
        <v>1</v>
      </c>
      <c r="AC101">
        <v>1</v>
      </c>
      <c r="AD101">
        <v>2</v>
      </c>
      <c r="AE101" t="s">
        <v>27</v>
      </c>
      <c r="AF101">
        <v>2</v>
      </c>
      <c r="AG101">
        <v>0</v>
      </c>
      <c r="AH101">
        <v>0</v>
      </c>
      <c r="AI101" s="4">
        <f t="shared" si="5"/>
        <v>0</v>
      </c>
      <c r="AJ101" t="s">
        <v>27</v>
      </c>
      <c r="AK101" t="s">
        <v>27</v>
      </c>
      <c r="AL101" t="s">
        <v>26</v>
      </c>
    </row>
    <row r="102" spans="1:38" x14ac:dyDescent="0.25">
      <c r="A102">
        <v>101</v>
      </c>
      <c r="B102" s="2">
        <v>35164</v>
      </c>
      <c r="C102" s="2">
        <v>43466</v>
      </c>
      <c r="D102" s="6">
        <f t="shared" si="4"/>
        <v>22.745205479452054</v>
      </c>
      <c r="E102">
        <v>3</v>
      </c>
      <c r="F102" t="s">
        <v>28</v>
      </c>
      <c r="G102">
        <v>1</v>
      </c>
      <c r="H102" t="s">
        <v>26</v>
      </c>
      <c r="I102">
        <v>1</v>
      </c>
      <c r="J102" t="s">
        <v>27</v>
      </c>
      <c r="K102" t="s">
        <v>28</v>
      </c>
      <c r="L102" t="s">
        <v>28</v>
      </c>
      <c r="M102" t="s">
        <v>28</v>
      </c>
      <c r="N102">
        <v>3</v>
      </c>
      <c r="O102">
        <v>3</v>
      </c>
      <c r="P102">
        <v>4</v>
      </c>
      <c r="Q102" t="s">
        <v>26</v>
      </c>
      <c r="R102">
        <v>0</v>
      </c>
      <c r="S102">
        <v>2</v>
      </c>
      <c r="T102">
        <v>7</v>
      </c>
      <c r="U102">
        <v>2</v>
      </c>
      <c r="V102">
        <v>3</v>
      </c>
      <c r="W102" t="s">
        <v>41</v>
      </c>
      <c r="X102">
        <v>1</v>
      </c>
      <c r="Y102">
        <v>6</v>
      </c>
      <c r="Z102">
        <v>1</v>
      </c>
      <c r="AA102">
        <v>1</v>
      </c>
      <c r="AB102">
        <v>1</v>
      </c>
      <c r="AC102">
        <v>1</v>
      </c>
      <c r="AD102">
        <v>2</v>
      </c>
      <c r="AE102" t="s">
        <v>27</v>
      </c>
      <c r="AF102">
        <v>0</v>
      </c>
      <c r="AG102">
        <v>0</v>
      </c>
      <c r="AH102">
        <v>0</v>
      </c>
      <c r="AI102" s="4">
        <f t="shared" si="5"/>
        <v>0</v>
      </c>
      <c r="AJ102" t="s">
        <v>27</v>
      </c>
      <c r="AK102" t="s">
        <v>27</v>
      </c>
      <c r="AL102" t="s">
        <v>27</v>
      </c>
    </row>
    <row r="103" spans="1:38" x14ac:dyDescent="0.25">
      <c r="A103">
        <v>102</v>
      </c>
      <c r="B103" s="2">
        <v>33792</v>
      </c>
      <c r="C103" s="2">
        <v>43466</v>
      </c>
      <c r="D103" s="6">
        <f t="shared" si="4"/>
        <v>26.504109589041096</v>
      </c>
      <c r="E103">
        <v>3</v>
      </c>
      <c r="F103" t="s">
        <v>28</v>
      </c>
      <c r="G103">
        <v>1</v>
      </c>
      <c r="H103" t="s">
        <v>26</v>
      </c>
      <c r="I103">
        <v>1</v>
      </c>
      <c r="J103" t="s">
        <v>27</v>
      </c>
      <c r="K103" t="s">
        <v>28</v>
      </c>
      <c r="L103" t="s">
        <v>28</v>
      </c>
      <c r="M103" t="s">
        <v>28</v>
      </c>
      <c r="N103">
        <v>3</v>
      </c>
      <c r="O103">
        <v>3</v>
      </c>
      <c r="P103">
        <v>2</v>
      </c>
      <c r="Q103" t="s">
        <v>26</v>
      </c>
      <c r="R103">
        <v>1</v>
      </c>
      <c r="S103">
        <v>2</v>
      </c>
      <c r="T103">
        <v>5</v>
      </c>
      <c r="U103">
        <v>3</v>
      </c>
      <c r="V103">
        <v>2</v>
      </c>
      <c r="W103" t="s">
        <v>81</v>
      </c>
      <c r="X103">
        <v>1</v>
      </c>
      <c r="Y103">
        <v>5</v>
      </c>
      <c r="Z103">
        <v>2</v>
      </c>
      <c r="AA103">
        <v>1</v>
      </c>
      <c r="AB103">
        <v>1</v>
      </c>
      <c r="AC103">
        <v>1</v>
      </c>
      <c r="AD103">
        <v>2</v>
      </c>
      <c r="AE103" t="s">
        <v>26</v>
      </c>
      <c r="AF103">
        <v>0</v>
      </c>
      <c r="AG103">
        <v>0</v>
      </c>
      <c r="AH103">
        <v>0</v>
      </c>
      <c r="AI103" s="4">
        <f t="shared" si="5"/>
        <v>0</v>
      </c>
      <c r="AJ103" t="s">
        <v>27</v>
      </c>
      <c r="AK103" t="s">
        <v>27</v>
      </c>
      <c r="AL103" t="s">
        <v>27</v>
      </c>
    </row>
    <row r="104" spans="1:38" x14ac:dyDescent="0.25">
      <c r="A104">
        <v>103</v>
      </c>
      <c r="B104" s="2">
        <v>29733</v>
      </c>
      <c r="C104" s="2">
        <v>43466</v>
      </c>
      <c r="D104" s="6">
        <f t="shared" si="4"/>
        <v>37.624657534246573</v>
      </c>
      <c r="E104">
        <v>1</v>
      </c>
      <c r="F104" t="s">
        <v>36</v>
      </c>
      <c r="G104">
        <v>1</v>
      </c>
      <c r="H104" t="s">
        <v>27</v>
      </c>
      <c r="I104" t="s">
        <v>28</v>
      </c>
      <c r="J104" t="s">
        <v>26</v>
      </c>
      <c r="K104">
        <v>2</v>
      </c>
      <c r="L104" t="s">
        <v>27</v>
      </c>
      <c r="M104" t="s">
        <v>28</v>
      </c>
      <c r="N104">
        <v>4</v>
      </c>
      <c r="O104">
        <v>3</v>
      </c>
      <c r="P104">
        <v>2</v>
      </c>
      <c r="Q104" t="s">
        <v>26</v>
      </c>
      <c r="R104">
        <v>0</v>
      </c>
      <c r="S104">
        <v>0</v>
      </c>
      <c r="T104">
        <v>1</v>
      </c>
      <c r="U104">
        <v>3</v>
      </c>
      <c r="V104">
        <v>2</v>
      </c>
      <c r="W104" t="s">
        <v>33</v>
      </c>
      <c r="X104">
        <v>1</v>
      </c>
      <c r="Y104">
        <v>9</v>
      </c>
      <c r="Z104">
        <v>1</v>
      </c>
      <c r="AA104">
        <v>1</v>
      </c>
      <c r="AB104">
        <v>1</v>
      </c>
      <c r="AC104">
        <v>1</v>
      </c>
      <c r="AD104">
        <v>2</v>
      </c>
      <c r="AE104" t="s">
        <v>27</v>
      </c>
      <c r="AF104">
        <v>2</v>
      </c>
      <c r="AG104">
        <v>0</v>
      </c>
      <c r="AH104">
        <v>1</v>
      </c>
      <c r="AI104" s="4">
        <f t="shared" si="5"/>
        <v>1</v>
      </c>
      <c r="AJ104" t="s">
        <v>27</v>
      </c>
      <c r="AK104" t="s">
        <v>27</v>
      </c>
      <c r="AL104" t="s">
        <v>27</v>
      </c>
    </row>
    <row r="105" spans="1:38" x14ac:dyDescent="0.25">
      <c r="A105">
        <v>104</v>
      </c>
      <c r="B105" s="2">
        <v>31569</v>
      </c>
      <c r="C105" s="2">
        <v>43466</v>
      </c>
      <c r="D105" s="6">
        <f t="shared" si="4"/>
        <v>32.594520547945208</v>
      </c>
      <c r="E105">
        <v>4</v>
      </c>
      <c r="F105" t="s">
        <v>28</v>
      </c>
      <c r="G105">
        <v>1</v>
      </c>
      <c r="H105" t="s">
        <v>26</v>
      </c>
      <c r="I105">
        <v>2</v>
      </c>
      <c r="J105" t="s">
        <v>26</v>
      </c>
      <c r="K105">
        <v>1</v>
      </c>
      <c r="L105" t="s">
        <v>27</v>
      </c>
      <c r="M105" t="s">
        <v>28</v>
      </c>
      <c r="N105">
        <v>2</v>
      </c>
      <c r="O105">
        <v>6</v>
      </c>
      <c r="P105">
        <v>2</v>
      </c>
      <c r="Q105" t="s">
        <v>27</v>
      </c>
      <c r="R105">
        <v>1</v>
      </c>
      <c r="S105">
        <v>1</v>
      </c>
      <c r="T105">
        <v>5</v>
      </c>
      <c r="U105">
        <v>3</v>
      </c>
      <c r="V105" t="s">
        <v>28</v>
      </c>
      <c r="W105" t="s">
        <v>35</v>
      </c>
      <c r="X105">
        <v>1</v>
      </c>
      <c r="Y105">
        <v>6</v>
      </c>
      <c r="Z105">
        <v>1</v>
      </c>
      <c r="AA105">
        <v>1</v>
      </c>
      <c r="AB105">
        <v>1</v>
      </c>
      <c r="AC105">
        <v>2</v>
      </c>
      <c r="AD105">
        <v>2</v>
      </c>
      <c r="AE105" t="s">
        <v>27</v>
      </c>
      <c r="AF105">
        <v>1</v>
      </c>
      <c r="AG105">
        <v>1</v>
      </c>
      <c r="AH105">
        <v>0</v>
      </c>
      <c r="AI105" s="4">
        <f t="shared" si="5"/>
        <v>1</v>
      </c>
      <c r="AJ105" t="s">
        <v>27</v>
      </c>
      <c r="AK105" t="s">
        <v>26</v>
      </c>
      <c r="AL105" t="s">
        <v>27</v>
      </c>
    </row>
    <row r="106" spans="1:38" x14ac:dyDescent="0.25">
      <c r="A106">
        <v>105</v>
      </c>
      <c r="B106" s="2">
        <v>28347</v>
      </c>
      <c r="C106" s="2">
        <v>43466</v>
      </c>
      <c r="D106" s="6">
        <f t="shared" si="4"/>
        <v>41.421917808219177</v>
      </c>
      <c r="E106">
        <v>4</v>
      </c>
      <c r="F106" t="s">
        <v>28</v>
      </c>
      <c r="G106">
        <v>1</v>
      </c>
      <c r="H106" t="s">
        <v>26</v>
      </c>
      <c r="I106">
        <v>2</v>
      </c>
      <c r="J106" t="s">
        <v>26</v>
      </c>
      <c r="K106">
        <v>1</v>
      </c>
      <c r="L106" t="s">
        <v>27</v>
      </c>
      <c r="M106" t="s">
        <v>28</v>
      </c>
      <c r="N106">
        <v>2</v>
      </c>
      <c r="O106">
        <v>2</v>
      </c>
      <c r="P106">
        <v>1</v>
      </c>
      <c r="Q106" t="s">
        <v>26</v>
      </c>
      <c r="R106">
        <v>0</v>
      </c>
      <c r="S106">
        <v>0</v>
      </c>
      <c r="T106">
        <v>7</v>
      </c>
      <c r="U106">
        <v>3</v>
      </c>
      <c r="V106" t="s">
        <v>28</v>
      </c>
      <c r="W106" t="s">
        <v>51</v>
      </c>
      <c r="X106">
        <v>1</v>
      </c>
      <c r="Y106">
        <v>9</v>
      </c>
      <c r="Z106">
        <v>1</v>
      </c>
      <c r="AA106">
        <v>1</v>
      </c>
      <c r="AB106">
        <v>1</v>
      </c>
      <c r="AC106">
        <v>1</v>
      </c>
      <c r="AD106">
        <v>1</v>
      </c>
      <c r="AE106" t="s">
        <v>27</v>
      </c>
      <c r="AF106">
        <v>1</v>
      </c>
      <c r="AG106">
        <v>0</v>
      </c>
      <c r="AH106">
        <v>0</v>
      </c>
      <c r="AI106" s="4">
        <f t="shared" si="5"/>
        <v>0</v>
      </c>
      <c r="AJ106" t="s">
        <v>27</v>
      </c>
      <c r="AK106" t="s">
        <v>27</v>
      </c>
      <c r="AL106" t="s">
        <v>26</v>
      </c>
    </row>
    <row r="107" spans="1:38" x14ac:dyDescent="0.25">
      <c r="A107">
        <v>106</v>
      </c>
      <c r="B107" s="2">
        <v>31043</v>
      </c>
      <c r="C107" s="2">
        <v>43466</v>
      </c>
      <c r="D107" s="6">
        <f t="shared" si="4"/>
        <v>34.035616438356165</v>
      </c>
      <c r="E107">
        <v>3</v>
      </c>
      <c r="F107" t="s">
        <v>28</v>
      </c>
      <c r="G107">
        <v>1</v>
      </c>
      <c r="H107" t="s">
        <v>26</v>
      </c>
      <c r="I107">
        <v>1</v>
      </c>
      <c r="J107" t="s">
        <v>27</v>
      </c>
      <c r="K107" t="s">
        <v>28</v>
      </c>
      <c r="L107" t="s">
        <v>28</v>
      </c>
      <c r="M107" t="s">
        <v>28</v>
      </c>
      <c r="N107">
        <v>4</v>
      </c>
      <c r="O107">
        <v>2</v>
      </c>
      <c r="P107">
        <v>1</v>
      </c>
      <c r="Q107" t="s">
        <v>26</v>
      </c>
      <c r="R107">
        <v>1</v>
      </c>
      <c r="S107">
        <v>1</v>
      </c>
      <c r="T107">
        <v>7</v>
      </c>
      <c r="U107">
        <v>3</v>
      </c>
      <c r="V107" t="s">
        <v>28</v>
      </c>
      <c r="W107" t="s">
        <v>50</v>
      </c>
      <c r="X107">
        <v>1</v>
      </c>
      <c r="Y107">
        <v>11</v>
      </c>
      <c r="Z107">
        <v>1</v>
      </c>
      <c r="AA107">
        <v>1</v>
      </c>
      <c r="AB107">
        <v>1</v>
      </c>
      <c r="AC107">
        <v>2</v>
      </c>
      <c r="AD107">
        <v>1</v>
      </c>
      <c r="AE107" t="s">
        <v>26</v>
      </c>
      <c r="AF107">
        <v>0</v>
      </c>
      <c r="AG107">
        <v>0</v>
      </c>
      <c r="AH107">
        <v>0</v>
      </c>
      <c r="AI107" s="4">
        <f t="shared" si="5"/>
        <v>0</v>
      </c>
      <c r="AJ107" t="s">
        <v>27</v>
      </c>
      <c r="AK107" t="s">
        <v>27</v>
      </c>
      <c r="AL107" t="s">
        <v>26</v>
      </c>
    </row>
    <row r="108" spans="1:38" x14ac:dyDescent="0.25">
      <c r="A108">
        <v>107</v>
      </c>
      <c r="B108" s="2">
        <v>28673</v>
      </c>
      <c r="C108" s="2">
        <v>43466</v>
      </c>
      <c r="D108" s="6">
        <f t="shared" si="4"/>
        <v>40.528767123287672</v>
      </c>
      <c r="E108">
        <v>1</v>
      </c>
      <c r="F108" t="s">
        <v>45</v>
      </c>
      <c r="G108">
        <v>1</v>
      </c>
      <c r="H108" t="s">
        <v>26</v>
      </c>
      <c r="I108">
        <v>2</v>
      </c>
      <c r="J108" t="s">
        <v>26</v>
      </c>
      <c r="K108">
        <v>3</v>
      </c>
      <c r="L108" t="s">
        <v>27</v>
      </c>
      <c r="M108" t="s">
        <v>28</v>
      </c>
      <c r="N108">
        <v>4</v>
      </c>
      <c r="O108">
        <v>2</v>
      </c>
      <c r="P108">
        <v>4</v>
      </c>
      <c r="Q108" t="s">
        <v>27</v>
      </c>
      <c r="R108">
        <v>0</v>
      </c>
      <c r="S108">
        <v>3</v>
      </c>
      <c r="T108">
        <v>7</v>
      </c>
      <c r="U108">
        <v>3</v>
      </c>
      <c r="V108">
        <v>3</v>
      </c>
      <c r="W108" t="s">
        <v>42</v>
      </c>
      <c r="X108">
        <v>1</v>
      </c>
      <c r="Y108">
        <v>15</v>
      </c>
      <c r="Z108">
        <v>1</v>
      </c>
      <c r="AA108">
        <v>1</v>
      </c>
      <c r="AB108">
        <v>1</v>
      </c>
      <c r="AC108">
        <v>1</v>
      </c>
      <c r="AD108">
        <v>1</v>
      </c>
      <c r="AE108" t="s">
        <v>27</v>
      </c>
      <c r="AF108">
        <v>2</v>
      </c>
      <c r="AG108">
        <v>0</v>
      </c>
      <c r="AH108">
        <v>0</v>
      </c>
      <c r="AI108" s="4">
        <f t="shared" si="5"/>
        <v>0</v>
      </c>
      <c r="AJ108" t="s">
        <v>27</v>
      </c>
      <c r="AK108" t="s">
        <v>27</v>
      </c>
      <c r="AL108" t="s">
        <v>27</v>
      </c>
    </row>
    <row r="109" spans="1:38" x14ac:dyDescent="0.25">
      <c r="A109">
        <v>108</v>
      </c>
      <c r="B109" s="2">
        <v>33174</v>
      </c>
      <c r="C109" s="2">
        <v>43466</v>
      </c>
      <c r="D109" s="6">
        <f t="shared" si="4"/>
        <v>28.197260273972603</v>
      </c>
      <c r="E109">
        <v>3</v>
      </c>
      <c r="F109" t="s">
        <v>28</v>
      </c>
      <c r="G109">
        <v>1</v>
      </c>
      <c r="H109" t="s">
        <v>26</v>
      </c>
      <c r="I109">
        <v>1</v>
      </c>
      <c r="J109" t="s">
        <v>27</v>
      </c>
      <c r="K109" t="s">
        <v>28</v>
      </c>
      <c r="L109" t="s">
        <v>28</v>
      </c>
      <c r="M109" t="s">
        <v>28</v>
      </c>
      <c r="N109">
        <v>4</v>
      </c>
      <c r="O109">
        <v>3</v>
      </c>
      <c r="P109">
        <v>3</v>
      </c>
      <c r="Q109" t="s">
        <v>26</v>
      </c>
      <c r="R109">
        <v>0</v>
      </c>
      <c r="S109">
        <v>0</v>
      </c>
      <c r="T109">
        <v>5</v>
      </c>
      <c r="U109">
        <v>1</v>
      </c>
      <c r="V109" t="s">
        <v>28</v>
      </c>
      <c r="W109" t="s">
        <v>76</v>
      </c>
      <c r="X109">
        <v>1</v>
      </c>
      <c r="Y109">
        <v>3</v>
      </c>
      <c r="Z109">
        <v>1</v>
      </c>
      <c r="AA109">
        <v>1</v>
      </c>
      <c r="AB109">
        <v>1</v>
      </c>
      <c r="AC109">
        <v>2</v>
      </c>
      <c r="AD109">
        <v>4</v>
      </c>
      <c r="AE109" t="s">
        <v>27</v>
      </c>
      <c r="AF109">
        <v>0</v>
      </c>
      <c r="AG109">
        <v>0</v>
      </c>
      <c r="AH109">
        <v>0</v>
      </c>
      <c r="AI109" s="4">
        <f t="shared" si="5"/>
        <v>0</v>
      </c>
      <c r="AJ109" t="s">
        <v>27</v>
      </c>
      <c r="AK109" t="s">
        <v>27</v>
      </c>
      <c r="AL109" t="s">
        <v>27</v>
      </c>
    </row>
    <row r="110" spans="1:38" x14ac:dyDescent="0.25">
      <c r="A110">
        <v>109</v>
      </c>
      <c r="B110" s="2">
        <v>36528</v>
      </c>
      <c r="C110" s="2">
        <v>43466</v>
      </c>
      <c r="D110" s="6">
        <f t="shared" si="4"/>
        <v>19.008219178082193</v>
      </c>
      <c r="E110">
        <v>3</v>
      </c>
      <c r="F110" t="s">
        <v>28</v>
      </c>
      <c r="G110">
        <v>1</v>
      </c>
      <c r="H110" t="s">
        <v>26</v>
      </c>
      <c r="I110">
        <v>2</v>
      </c>
      <c r="J110" t="s">
        <v>27</v>
      </c>
      <c r="K110" t="s">
        <v>28</v>
      </c>
      <c r="L110" t="s">
        <v>28</v>
      </c>
      <c r="M110" t="s">
        <v>28</v>
      </c>
      <c r="N110">
        <v>3</v>
      </c>
      <c r="O110">
        <v>2</v>
      </c>
      <c r="P110">
        <v>2</v>
      </c>
      <c r="Q110" t="s">
        <v>27</v>
      </c>
      <c r="R110">
        <v>0</v>
      </c>
      <c r="S110">
        <v>4</v>
      </c>
      <c r="T110">
        <v>7</v>
      </c>
      <c r="U110">
        <v>3</v>
      </c>
      <c r="V110" t="s">
        <v>28</v>
      </c>
      <c r="W110" t="s">
        <v>41</v>
      </c>
      <c r="X110">
        <v>1</v>
      </c>
      <c r="Y110">
        <v>3</v>
      </c>
      <c r="Z110">
        <v>1</v>
      </c>
      <c r="AA110">
        <v>1</v>
      </c>
      <c r="AB110">
        <v>1</v>
      </c>
      <c r="AC110">
        <v>4</v>
      </c>
      <c r="AD110">
        <v>2</v>
      </c>
      <c r="AE110" t="s">
        <v>27</v>
      </c>
      <c r="AF110">
        <v>0</v>
      </c>
      <c r="AG110">
        <v>0</v>
      </c>
      <c r="AH110">
        <v>0</v>
      </c>
      <c r="AI110" s="4">
        <f t="shared" si="5"/>
        <v>0</v>
      </c>
      <c r="AJ110" t="s">
        <v>27</v>
      </c>
      <c r="AK110" t="s">
        <v>27</v>
      </c>
      <c r="AL110" t="s">
        <v>27</v>
      </c>
    </row>
    <row r="111" spans="1:38" x14ac:dyDescent="0.25">
      <c r="A111">
        <v>110</v>
      </c>
      <c r="B111" s="2">
        <v>30307</v>
      </c>
      <c r="C111" s="2">
        <v>43466</v>
      </c>
      <c r="D111" s="6">
        <f t="shared" si="4"/>
        <v>36.052054794520551</v>
      </c>
      <c r="E111">
        <v>1</v>
      </c>
      <c r="F111" t="s">
        <v>53</v>
      </c>
      <c r="G111">
        <v>1</v>
      </c>
      <c r="H111" t="s">
        <v>26</v>
      </c>
      <c r="I111">
        <v>2</v>
      </c>
      <c r="J111" t="s">
        <v>27</v>
      </c>
      <c r="K111" t="s">
        <v>28</v>
      </c>
      <c r="L111" t="s">
        <v>28</v>
      </c>
      <c r="M111" t="s">
        <v>28</v>
      </c>
      <c r="N111">
        <v>2</v>
      </c>
      <c r="O111">
        <v>2</v>
      </c>
      <c r="P111">
        <v>4</v>
      </c>
      <c r="Q111" t="s">
        <v>26</v>
      </c>
      <c r="R111">
        <v>0</v>
      </c>
      <c r="S111">
        <v>7</v>
      </c>
      <c r="T111">
        <v>7</v>
      </c>
      <c r="U111">
        <v>3</v>
      </c>
      <c r="V111">
        <v>3</v>
      </c>
      <c r="W111" t="s">
        <v>38</v>
      </c>
      <c r="X111">
        <v>1</v>
      </c>
      <c r="Y111">
        <v>14</v>
      </c>
      <c r="Z111">
        <v>1</v>
      </c>
      <c r="AA111">
        <v>1</v>
      </c>
      <c r="AB111">
        <v>3</v>
      </c>
      <c r="AC111">
        <v>3</v>
      </c>
      <c r="AD111">
        <v>2</v>
      </c>
      <c r="AE111" t="s">
        <v>27</v>
      </c>
      <c r="AF111">
        <v>0</v>
      </c>
      <c r="AG111">
        <v>0</v>
      </c>
      <c r="AH111">
        <v>0</v>
      </c>
      <c r="AI111" s="4">
        <f t="shared" si="5"/>
        <v>0</v>
      </c>
      <c r="AJ111" t="s">
        <v>27</v>
      </c>
      <c r="AK111" t="s">
        <v>27</v>
      </c>
      <c r="AL111" t="s">
        <v>27</v>
      </c>
    </row>
    <row r="112" spans="1:38" x14ac:dyDescent="0.25">
      <c r="A112">
        <v>111</v>
      </c>
      <c r="B112" s="2">
        <v>29408</v>
      </c>
      <c r="C112" s="2">
        <v>43466</v>
      </c>
      <c r="D112" s="6">
        <f t="shared" si="4"/>
        <v>38.515068493150686</v>
      </c>
      <c r="E112">
        <v>1</v>
      </c>
      <c r="F112" t="s">
        <v>31</v>
      </c>
      <c r="G112">
        <v>1</v>
      </c>
      <c r="H112" t="s">
        <v>26</v>
      </c>
      <c r="I112">
        <v>3</v>
      </c>
      <c r="J112" t="s">
        <v>26</v>
      </c>
      <c r="K112">
        <v>3</v>
      </c>
      <c r="L112" t="s">
        <v>27</v>
      </c>
      <c r="M112" t="s">
        <v>28</v>
      </c>
      <c r="N112">
        <v>4</v>
      </c>
      <c r="O112">
        <v>2</v>
      </c>
      <c r="P112">
        <v>3</v>
      </c>
      <c r="Q112" t="s">
        <v>26</v>
      </c>
      <c r="R112">
        <v>0</v>
      </c>
      <c r="S112">
        <v>2</v>
      </c>
      <c r="T112">
        <v>7</v>
      </c>
      <c r="U112">
        <v>3</v>
      </c>
      <c r="V112">
        <v>2</v>
      </c>
      <c r="W112" t="s">
        <v>49</v>
      </c>
      <c r="X112">
        <v>1</v>
      </c>
      <c r="Y112">
        <v>8</v>
      </c>
      <c r="Z112">
        <v>1</v>
      </c>
      <c r="AA112" t="s">
        <v>28</v>
      </c>
      <c r="AB112">
        <v>4</v>
      </c>
      <c r="AC112">
        <v>1</v>
      </c>
      <c r="AD112">
        <v>2</v>
      </c>
      <c r="AE112" t="s">
        <v>26</v>
      </c>
      <c r="AF112">
        <v>3</v>
      </c>
      <c r="AG112">
        <v>4</v>
      </c>
      <c r="AH112">
        <v>0</v>
      </c>
      <c r="AI112" s="4">
        <f t="shared" si="5"/>
        <v>4</v>
      </c>
      <c r="AJ112" t="s">
        <v>27</v>
      </c>
      <c r="AK112" t="s">
        <v>27</v>
      </c>
      <c r="AL112" t="s">
        <v>26</v>
      </c>
    </row>
    <row r="113" spans="1:38" x14ac:dyDescent="0.25">
      <c r="A113">
        <v>112</v>
      </c>
      <c r="B113" s="2">
        <v>30600</v>
      </c>
      <c r="C113" s="2">
        <v>43466</v>
      </c>
      <c r="D113" s="6">
        <f t="shared" si="4"/>
        <v>35.249315068493154</v>
      </c>
      <c r="E113">
        <v>3</v>
      </c>
      <c r="F113" t="s">
        <v>28</v>
      </c>
      <c r="G113">
        <v>1</v>
      </c>
      <c r="H113" t="s">
        <v>26</v>
      </c>
      <c r="I113">
        <v>5</v>
      </c>
      <c r="J113" t="s">
        <v>27</v>
      </c>
      <c r="K113" t="s">
        <v>28</v>
      </c>
      <c r="L113" t="s">
        <v>28</v>
      </c>
      <c r="M113" t="s">
        <v>28</v>
      </c>
      <c r="N113">
        <v>2</v>
      </c>
      <c r="O113">
        <v>1</v>
      </c>
      <c r="P113">
        <v>4</v>
      </c>
      <c r="Q113" t="s">
        <v>27</v>
      </c>
      <c r="R113">
        <v>2</v>
      </c>
      <c r="S113">
        <v>2</v>
      </c>
      <c r="T113">
        <v>2</v>
      </c>
      <c r="U113">
        <v>3</v>
      </c>
      <c r="V113">
        <v>1</v>
      </c>
      <c r="W113" t="s">
        <v>84</v>
      </c>
      <c r="X113">
        <v>1</v>
      </c>
      <c r="Y113">
        <v>9</v>
      </c>
      <c r="Z113">
        <v>1</v>
      </c>
      <c r="AA113">
        <v>1</v>
      </c>
      <c r="AB113">
        <v>1</v>
      </c>
      <c r="AC113">
        <v>1</v>
      </c>
      <c r="AD113">
        <v>2</v>
      </c>
      <c r="AE113" t="s">
        <v>26</v>
      </c>
      <c r="AF113">
        <v>0</v>
      </c>
      <c r="AG113">
        <v>0</v>
      </c>
      <c r="AH113">
        <v>0</v>
      </c>
      <c r="AI113" s="4">
        <f t="shared" si="5"/>
        <v>0</v>
      </c>
      <c r="AJ113" t="s">
        <v>27</v>
      </c>
      <c r="AK113" t="s">
        <v>27</v>
      </c>
      <c r="AL113" t="s">
        <v>27</v>
      </c>
    </row>
    <row r="114" spans="1:38" x14ac:dyDescent="0.25">
      <c r="A114">
        <v>113</v>
      </c>
      <c r="B114" s="2">
        <v>28231</v>
      </c>
      <c r="C114" s="2">
        <v>43466</v>
      </c>
      <c r="D114" s="6">
        <f t="shared" si="4"/>
        <v>41.739726027397261</v>
      </c>
      <c r="E114">
        <v>2</v>
      </c>
      <c r="F114" t="s">
        <v>41</v>
      </c>
      <c r="G114">
        <v>1</v>
      </c>
      <c r="H114" t="s">
        <v>26</v>
      </c>
      <c r="I114">
        <v>1</v>
      </c>
      <c r="J114" t="s">
        <v>26</v>
      </c>
      <c r="K114">
        <v>1</v>
      </c>
      <c r="L114" t="s">
        <v>27</v>
      </c>
      <c r="M114" t="s">
        <v>28</v>
      </c>
      <c r="N114">
        <v>4</v>
      </c>
      <c r="O114">
        <v>2</v>
      </c>
      <c r="P114">
        <v>2</v>
      </c>
      <c r="Q114" t="s">
        <v>27</v>
      </c>
      <c r="R114">
        <v>0</v>
      </c>
      <c r="S114">
        <v>5</v>
      </c>
      <c r="T114">
        <v>6</v>
      </c>
      <c r="U114">
        <v>3</v>
      </c>
      <c r="V114">
        <v>2</v>
      </c>
      <c r="W114" t="s">
        <v>85</v>
      </c>
      <c r="X114">
        <v>1</v>
      </c>
      <c r="Y114">
        <v>3</v>
      </c>
      <c r="Z114">
        <v>2</v>
      </c>
      <c r="AA114">
        <v>2</v>
      </c>
      <c r="AB114">
        <v>1</v>
      </c>
      <c r="AC114">
        <v>2</v>
      </c>
      <c r="AD114">
        <v>4</v>
      </c>
      <c r="AE114" t="s">
        <v>27</v>
      </c>
      <c r="AF114">
        <v>1</v>
      </c>
      <c r="AG114">
        <v>0</v>
      </c>
      <c r="AH114">
        <v>0</v>
      </c>
      <c r="AI114" s="4">
        <f t="shared" si="5"/>
        <v>0</v>
      </c>
      <c r="AJ114" t="s">
        <v>27</v>
      </c>
      <c r="AK114" t="s">
        <v>27</v>
      </c>
      <c r="AL114" t="s">
        <v>27</v>
      </c>
    </row>
    <row r="115" spans="1:38" x14ac:dyDescent="0.25">
      <c r="A115">
        <v>114</v>
      </c>
      <c r="B115" s="2">
        <v>21687</v>
      </c>
      <c r="C115" s="2">
        <v>43466</v>
      </c>
      <c r="D115" s="6">
        <f t="shared" si="4"/>
        <v>59.668493150684931</v>
      </c>
      <c r="E115">
        <v>4</v>
      </c>
      <c r="F115" t="s">
        <v>28</v>
      </c>
      <c r="G115">
        <v>1</v>
      </c>
      <c r="H115" t="s">
        <v>27</v>
      </c>
      <c r="I115" t="s">
        <v>28</v>
      </c>
      <c r="J115" t="s">
        <v>26</v>
      </c>
      <c r="K115">
        <v>1</v>
      </c>
      <c r="L115" t="s">
        <v>26</v>
      </c>
      <c r="M115">
        <v>1</v>
      </c>
      <c r="N115">
        <v>2</v>
      </c>
      <c r="O115">
        <v>2</v>
      </c>
      <c r="P115">
        <v>4</v>
      </c>
      <c r="Q115" t="s">
        <v>27</v>
      </c>
      <c r="R115">
        <v>0</v>
      </c>
      <c r="S115">
        <v>0</v>
      </c>
      <c r="T115">
        <v>7</v>
      </c>
      <c r="U115">
        <v>2</v>
      </c>
      <c r="V115">
        <v>2</v>
      </c>
      <c r="W115" t="s">
        <v>38</v>
      </c>
      <c r="X115">
        <v>1</v>
      </c>
      <c r="Y115">
        <v>5</v>
      </c>
      <c r="Z115">
        <v>1</v>
      </c>
      <c r="AA115">
        <v>1</v>
      </c>
      <c r="AB115">
        <v>1</v>
      </c>
      <c r="AC115">
        <v>2</v>
      </c>
      <c r="AD115">
        <v>1</v>
      </c>
      <c r="AE115" t="s">
        <v>27</v>
      </c>
      <c r="AF115">
        <v>1</v>
      </c>
      <c r="AG115">
        <v>2</v>
      </c>
      <c r="AH115">
        <v>0</v>
      </c>
      <c r="AI115" s="4">
        <f t="shared" si="5"/>
        <v>2</v>
      </c>
      <c r="AJ115" t="s">
        <v>27</v>
      </c>
      <c r="AK115" t="s">
        <v>27</v>
      </c>
      <c r="AL115" t="s">
        <v>26</v>
      </c>
    </row>
    <row r="116" spans="1:38" x14ac:dyDescent="0.25">
      <c r="A116">
        <v>115</v>
      </c>
      <c r="B116" s="2">
        <v>22875</v>
      </c>
      <c r="C116" s="2">
        <v>43466</v>
      </c>
      <c r="D116" s="6">
        <f t="shared" si="4"/>
        <v>56.413698630136984</v>
      </c>
      <c r="E116">
        <v>5</v>
      </c>
      <c r="F116" t="s">
        <v>28</v>
      </c>
      <c r="G116">
        <v>1</v>
      </c>
      <c r="H116" t="s">
        <v>26</v>
      </c>
      <c r="I116">
        <v>3</v>
      </c>
      <c r="J116" t="s">
        <v>27</v>
      </c>
      <c r="K116" t="s">
        <v>28</v>
      </c>
      <c r="L116" t="s">
        <v>28</v>
      </c>
      <c r="M116" t="s">
        <v>28</v>
      </c>
      <c r="N116">
        <v>1</v>
      </c>
      <c r="O116">
        <v>2</v>
      </c>
      <c r="P116">
        <v>4</v>
      </c>
      <c r="Q116" t="s">
        <v>27</v>
      </c>
      <c r="R116">
        <v>0</v>
      </c>
      <c r="S116">
        <v>5</v>
      </c>
      <c r="T116">
        <v>7</v>
      </c>
      <c r="U116">
        <v>1</v>
      </c>
      <c r="V116" t="s">
        <v>28</v>
      </c>
      <c r="W116" t="s">
        <v>86</v>
      </c>
      <c r="X116">
        <v>1</v>
      </c>
      <c r="Y116">
        <v>9</v>
      </c>
      <c r="Z116">
        <v>1</v>
      </c>
      <c r="AA116">
        <v>1</v>
      </c>
      <c r="AB116">
        <v>1</v>
      </c>
      <c r="AC116">
        <v>1</v>
      </c>
      <c r="AD116">
        <v>1</v>
      </c>
      <c r="AE116" t="s">
        <v>27</v>
      </c>
      <c r="AF116">
        <v>0</v>
      </c>
      <c r="AG116">
        <v>3</v>
      </c>
      <c r="AH116">
        <v>0</v>
      </c>
      <c r="AI116" s="4">
        <f t="shared" si="5"/>
        <v>3</v>
      </c>
      <c r="AJ116" t="s">
        <v>26</v>
      </c>
      <c r="AK116" t="s">
        <v>27</v>
      </c>
      <c r="AL116" t="s">
        <v>27</v>
      </c>
    </row>
    <row r="117" spans="1:38" x14ac:dyDescent="0.25">
      <c r="A117">
        <v>116</v>
      </c>
      <c r="B117" s="2">
        <v>27734</v>
      </c>
      <c r="C117" s="2">
        <v>43466</v>
      </c>
      <c r="D117" s="6">
        <f t="shared" si="4"/>
        <v>43.101369863013701</v>
      </c>
      <c r="E117">
        <v>2</v>
      </c>
      <c r="F117" t="s">
        <v>42</v>
      </c>
      <c r="G117">
        <v>1</v>
      </c>
      <c r="H117" t="s">
        <v>26</v>
      </c>
      <c r="I117">
        <v>3</v>
      </c>
      <c r="J117" t="s">
        <v>26</v>
      </c>
      <c r="K117">
        <v>1</v>
      </c>
      <c r="L117" t="s">
        <v>27</v>
      </c>
      <c r="M117">
        <v>1</v>
      </c>
      <c r="N117">
        <v>3</v>
      </c>
      <c r="O117">
        <v>3</v>
      </c>
      <c r="P117">
        <v>4</v>
      </c>
      <c r="Q117" t="s">
        <v>27</v>
      </c>
      <c r="R117">
        <v>0</v>
      </c>
      <c r="S117">
        <v>0</v>
      </c>
      <c r="T117">
        <v>5</v>
      </c>
      <c r="U117">
        <v>3</v>
      </c>
      <c r="V117">
        <v>2</v>
      </c>
      <c r="W117" t="s">
        <v>42</v>
      </c>
      <c r="X117">
        <v>1</v>
      </c>
      <c r="Y117">
        <v>13</v>
      </c>
      <c r="Z117">
        <v>1</v>
      </c>
      <c r="AA117">
        <v>1</v>
      </c>
      <c r="AB117">
        <v>1</v>
      </c>
      <c r="AC117">
        <v>2</v>
      </c>
      <c r="AD117">
        <v>2</v>
      </c>
      <c r="AE117" t="s">
        <v>27</v>
      </c>
      <c r="AF117">
        <v>1</v>
      </c>
      <c r="AG117">
        <v>0</v>
      </c>
      <c r="AH117">
        <v>0</v>
      </c>
      <c r="AI117" s="4">
        <f t="shared" si="5"/>
        <v>0</v>
      </c>
      <c r="AJ117" t="s">
        <v>26</v>
      </c>
      <c r="AK117" t="s">
        <v>26</v>
      </c>
      <c r="AL117" t="s">
        <v>26</v>
      </c>
    </row>
    <row r="118" spans="1:38" x14ac:dyDescent="0.25">
      <c r="A118">
        <v>117</v>
      </c>
      <c r="B118" s="2">
        <v>28538</v>
      </c>
      <c r="C118" s="2">
        <v>43466</v>
      </c>
      <c r="D118" s="6">
        <f t="shared" si="4"/>
        <v>40.898630136986299</v>
      </c>
      <c r="E118">
        <v>1</v>
      </c>
      <c r="F118" t="s">
        <v>51</v>
      </c>
      <c r="G118">
        <v>1</v>
      </c>
      <c r="H118" t="s">
        <v>26</v>
      </c>
      <c r="I118">
        <v>2</v>
      </c>
      <c r="J118" t="s">
        <v>26</v>
      </c>
      <c r="K118">
        <v>1</v>
      </c>
      <c r="L118" t="s">
        <v>27</v>
      </c>
      <c r="M118" t="s">
        <v>28</v>
      </c>
      <c r="N118">
        <v>3</v>
      </c>
      <c r="O118">
        <v>3</v>
      </c>
      <c r="P118">
        <v>4</v>
      </c>
      <c r="Q118" t="s">
        <v>27</v>
      </c>
      <c r="R118">
        <v>0</v>
      </c>
      <c r="S118">
        <v>0</v>
      </c>
      <c r="T118">
        <v>5</v>
      </c>
      <c r="U118">
        <v>3</v>
      </c>
      <c r="V118">
        <v>3</v>
      </c>
      <c r="W118" t="s">
        <v>41</v>
      </c>
      <c r="X118">
        <v>1</v>
      </c>
      <c r="Y118">
        <v>7</v>
      </c>
      <c r="Z118">
        <v>1</v>
      </c>
      <c r="AA118">
        <v>1</v>
      </c>
      <c r="AB118">
        <v>1</v>
      </c>
      <c r="AC118">
        <v>1</v>
      </c>
      <c r="AD118">
        <v>1</v>
      </c>
      <c r="AE118" t="s">
        <v>27</v>
      </c>
      <c r="AF118">
        <v>0</v>
      </c>
      <c r="AG118">
        <v>0</v>
      </c>
      <c r="AH118">
        <v>0</v>
      </c>
      <c r="AI118" s="4">
        <f t="shared" si="5"/>
        <v>0</v>
      </c>
      <c r="AJ118" t="s">
        <v>27</v>
      </c>
      <c r="AK118" t="s">
        <v>27</v>
      </c>
      <c r="AL118" t="s">
        <v>27</v>
      </c>
    </row>
    <row r="119" spans="1:38" x14ac:dyDescent="0.25">
      <c r="A119">
        <v>118</v>
      </c>
      <c r="B119" s="2">
        <v>29989</v>
      </c>
      <c r="C119" s="2">
        <v>43466</v>
      </c>
      <c r="D119" s="6">
        <f t="shared" si="4"/>
        <v>36.923287671232877</v>
      </c>
      <c r="E119">
        <v>1</v>
      </c>
      <c r="F119" t="s">
        <v>36</v>
      </c>
      <c r="G119">
        <v>1</v>
      </c>
      <c r="H119" t="s">
        <v>26</v>
      </c>
      <c r="I119">
        <v>3</v>
      </c>
      <c r="J119" t="s">
        <v>26</v>
      </c>
      <c r="K119">
        <v>2</v>
      </c>
      <c r="L119" t="s">
        <v>27</v>
      </c>
      <c r="M119" t="s">
        <v>28</v>
      </c>
      <c r="N119">
        <v>3</v>
      </c>
      <c r="O119">
        <v>3</v>
      </c>
      <c r="P119">
        <v>4</v>
      </c>
      <c r="Q119" t="s">
        <v>27</v>
      </c>
      <c r="R119">
        <v>1</v>
      </c>
      <c r="S119">
        <v>4</v>
      </c>
      <c r="T119">
        <v>7</v>
      </c>
      <c r="U119">
        <v>3</v>
      </c>
      <c r="V119">
        <v>3</v>
      </c>
      <c r="W119" t="s">
        <v>40</v>
      </c>
      <c r="X119">
        <v>1</v>
      </c>
      <c r="Y119">
        <v>9</v>
      </c>
      <c r="Z119">
        <v>1</v>
      </c>
      <c r="AA119">
        <v>1</v>
      </c>
      <c r="AB119">
        <v>1</v>
      </c>
      <c r="AC119">
        <v>1</v>
      </c>
      <c r="AD119">
        <v>1</v>
      </c>
      <c r="AE119" t="s">
        <v>27</v>
      </c>
      <c r="AF119">
        <v>2</v>
      </c>
      <c r="AG119">
        <v>0</v>
      </c>
      <c r="AH119">
        <v>0</v>
      </c>
      <c r="AI119" s="4">
        <f t="shared" si="5"/>
        <v>0</v>
      </c>
      <c r="AJ119" t="s">
        <v>26</v>
      </c>
      <c r="AK119" t="s">
        <v>27</v>
      </c>
      <c r="AL119" t="s">
        <v>26</v>
      </c>
    </row>
    <row r="120" spans="1:38" x14ac:dyDescent="0.25">
      <c r="A120">
        <v>119</v>
      </c>
      <c r="B120" s="2">
        <v>31105</v>
      </c>
      <c r="C120" s="2">
        <v>43466</v>
      </c>
      <c r="D120" s="6">
        <f t="shared" si="4"/>
        <v>33.865753424657534</v>
      </c>
      <c r="E120">
        <v>1</v>
      </c>
      <c r="F120" t="s">
        <v>38</v>
      </c>
      <c r="G120">
        <v>1</v>
      </c>
      <c r="H120" t="s">
        <v>26</v>
      </c>
      <c r="I120">
        <v>2</v>
      </c>
      <c r="J120" t="s">
        <v>26</v>
      </c>
      <c r="K120">
        <v>1</v>
      </c>
      <c r="L120" t="s">
        <v>27</v>
      </c>
      <c r="M120" t="s">
        <v>28</v>
      </c>
      <c r="N120">
        <v>3</v>
      </c>
      <c r="O120">
        <v>3</v>
      </c>
      <c r="P120">
        <v>3</v>
      </c>
      <c r="Q120" t="s">
        <v>26</v>
      </c>
      <c r="R120">
        <v>0</v>
      </c>
      <c r="S120">
        <v>0</v>
      </c>
      <c r="T120">
        <v>0</v>
      </c>
      <c r="U120">
        <v>3</v>
      </c>
      <c r="V120">
        <v>3</v>
      </c>
      <c r="W120" t="s">
        <v>35</v>
      </c>
      <c r="X120">
        <v>1</v>
      </c>
      <c r="Y120">
        <v>2</v>
      </c>
      <c r="Z120">
        <v>2</v>
      </c>
      <c r="AA120">
        <v>1</v>
      </c>
      <c r="AB120">
        <v>1</v>
      </c>
      <c r="AC120">
        <v>1</v>
      </c>
      <c r="AD120">
        <v>2</v>
      </c>
      <c r="AE120" t="s">
        <v>27</v>
      </c>
      <c r="AF120">
        <v>1</v>
      </c>
      <c r="AG120">
        <v>0</v>
      </c>
      <c r="AH120">
        <v>0</v>
      </c>
      <c r="AI120" s="4">
        <f t="shared" si="5"/>
        <v>0</v>
      </c>
      <c r="AJ120" t="s">
        <v>27</v>
      </c>
      <c r="AK120" t="s">
        <v>27</v>
      </c>
      <c r="AL120" t="s">
        <v>27</v>
      </c>
    </row>
    <row r="121" spans="1:38" x14ac:dyDescent="0.25">
      <c r="A121">
        <v>120</v>
      </c>
      <c r="B121" s="2">
        <v>27532</v>
      </c>
      <c r="C121" s="2">
        <v>43466</v>
      </c>
      <c r="D121" s="6">
        <f t="shared" si="4"/>
        <v>43.654794520547945</v>
      </c>
      <c r="E121">
        <v>2</v>
      </c>
      <c r="F121" t="s">
        <v>70</v>
      </c>
      <c r="G121">
        <v>1</v>
      </c>
      <c r="H121" t="s">
        <v>27</v>
      </c>
      <c r="I121" t="s">
        <v>28</v>
      </c>
      <c r="J121" t="s">
        <v>26</v>
      </c>
      <c r="K121">
        <v>1</v>
      </c>
      <c r="L121" t="s">
        <v>27</v>
      </c>
      <c r="M121" t="s">
        <v>28</v>
      </c>
      <c r="N121">
        <v>4</v>
      </c>
      <c r="O121">
        <v>1</v>
      </c>
      <c r="P121">
        <v>2</v>
      </c>
      <c r="Q121" t="s">
        <v>27</v>
      </c>
      <c r="R121">
        <v>5</v>
      </c>
      <c r="S121">
        <v>2</v>
      </c>
      <c r="T121">
        <v>3</v>
      </c>
      <c r="U121">
        <v>2</v>
      </c>
      <c r="V121">
        <v>1</v>
      </c>
      <c r="W121" t="s">
        <v>36</v>
      </c>
      <c r="X121">
        <v>1</v>
      </c>
      <c r="Y121">
        <v>7</v>
      </c>
      <c r="Z121">
        <v>1</v>
      </c>
      <c r="AA121">
        <v>1</v>
      </c>
      <c r="AB121">
        <v>1</v>
      </c>
      <c r="AC121">
        <v>2</v>
      </c>
      <c r="AD121">
        <v>2</v>
      </c>
      <c r="AE121" t="s">
        <v>27</v>
      </c>
      <c r="AF121">
        <v>1</v>
      </c>
      <c r="AG121">
        <v>0</v>
      </c>
      <c r="AH121">
        <v>1</v>
      </c>
      <c r="AI121" s="4">
        <f t="shared" si="5"/>
        <v>1</v>
      </c>
      <c r="AJ121" t="s">
        <v>27</v>
      </c>
      <c r="AK121" t="s">
        <v>27</v>
      </c>
      <c r="AL121" t="s">
        <v>27</v>
      </c>
    </row>
    <row r="122" spans="1:38" x14ac:dyDescent="0.25">
      <c r="A122">
        <v>121</v>
      </c>
      <c r="B122" s="2">
        <v>32379</v>
      </c>
      <c r="C122" s="2">
        <v>43466</v>
      </c>
      <c r="D122" s="6">
        <f t="shared" si="4"/>
        <v>30.375342465753423</v>
      </c>
      <c r="E122">
        <v>2</v>
      </c>
      <c r="F122" t="s">
        <v>51</v>
      </c>
      <c r="G122">
        <v>3</v>
      </c>
      <c r="H122" t="s">
        <v>26</v>
      </c>
      <c r="I122">
        <v>4</v>
      </c>
      <c r="J122" t="s">
        <v>26</v>
      </c>
      <c r="K122">
        <v>1</v>
      </c>
      <c r="L122" t="s">
        <v>27</v>
      </c>
      <c r="M122" t="s">
        <v>28</v>
      </c>
      <c r="N122">
        <v>3</v>
      </c>
      <c r="O122">
        <v>2</v>
      </c>
      <c r="P122">
        <v>2</v>
      </c>
      <c r="Q122" t="s">
        <v>26</v>
      </c>
      <c r="R122">
        <v>0</v>
      </c>
      <c r="S122">
        <v>7</v>
      </c>
      <c r="T122">
        <v>7</v>
      </c>
      <c r="U122">
        <v>3</v>
      </c>
      <c r="V122">
        <v>1</v>
      </c>
      <c r="W122" t="s">
        <v>52</v>
      </c>
      <c r="X122">
        <v>1</v>
      </c>
      <c r="Y122">
        <v>3</v>
      </c>
      <c r="Z122">
        <v>2</v>
      </c>
      <c r="AA122">
        <v>2</v>
      </c>
      <c r="AB122">
        <v>1</v>
      </c>
      <c r="AC122">
        <v>2</v>
      </c>
      <c r="AD122">
        <v>2</v>
      </c>
      <c r="AE122" t="s">
        <v>27</v>
      </c>
      <c r="AF122">
        <v>1</v>
      </c>
      <c r="AG122">
        <v>0</v>
      </c>
      <c r="AH122">
        <v>0</v>
      </c>
      <c r="AI122" s="4">
        <f t="shared" si="5"/>
        <v>0</v>
      </c>
      <c r="AJ122" t="s">
        <v>27</v>
      </c>
      <c r="AK122" t="s">
        <v>27</v>
      </c>
      <c r="AL122" t="s">
        <v>27</v>
      </c>
    </row>
    <row r="123" spans="1:38" x14ac:dyDescent="0.25">
      <c r="A123">
        <v>122</v>
      </c>
      <c r="B123" s="2">
        <v>28465</v>
      </c>
      <c r="C123" s="2">
        <v>43466</v>
      </c>
      <c r="D123" s="6">
        <f t="shared" si="4"/>
        <v>41.098630136986301</v>
      </c>
      <c r="E123">
        <v>1</v>
      </c>
      <c r="F123" t="s">
        <v>35</v>
      </c>
      <c r="G123">
        <v>1</v>
      </c>
      <c r="H123" t="s">
        <v>26</v>
      </c>
      <c r="I123">
        <v>2</v>
      </c>
      <c r="J123" t="s">
        <v>27</v>
      </c>
      <c r="K123" t="s">
        <v>28</v>
      </c>
      <c r="L123" t="s">
        <v>28</v>
      </c>
      <c r="M123" t="s">
        <v>28</v>
      </c>
      <c r="N123">
        <v>2</v>
      </c>
      <c r="O123">
        <v>2</v>
      </c>
      <c r="P123">
        <v>1</v>
      </c>
      <c r="Q123" t="s">
        <v>27</v>
      </c>
      <c r="R123">
        <v>3</v>
      </c>
      <c r="S123">
        <v>0</v>
      </c>
      <c r="T123">
        <v>5</v>
      </c>
      <c r="U123">
        <v>2</v>
      </c>
      <c r="V123">
        <v>3</v>
      </c>
      <c r="W123" t="s">
        <v>47</v>
      </c>
      <c r="X123">
        <v>1</v>
      </c>
      <c r="Y123">
        <v>4</v>
      </c>
      <c r="Z123">
        <v>2</v>
      </c>
      <c r="AA123">
        <v>1</v>
      </c>
      <c r="AB123">
        <v>2</v>
      </c>
      <c r="AC123">
        <v>1</v>
      </c>
      <c r="AD123">
        <v>4</v>
      </c>
      <c r="AE123" t="s">
        <v>26</v>
      </c>
      <c r="AF123">
        <v>0</v>
      </c>
      <c r="AG123">
        <v>0</v>
      </c>
      <c r="AH123">
        <v>0</v>
      </c>
      <c r="AI123" s="4">
        <f t="shared" si="5"/>
        <v>0</v>
      </c>
      <c r="AJ123" t="s">
        <v>27</v>
      </c>
      <c r="AK123" t="s">
        <v>27</v>
      </c>
      <c r="AL123" t="s">
        <v>26</v>
      </c>
    </row>
    <row r="124" spans="1:38" x14ac:dyDescent="0.25">
      <c r="A124">
        <v>123</v>
      </c>
      <c r="B124" s="2">
        <v>32835</v>
      </c>
      <c r="C124" s="2">
        <v>43466</v>
      </c>
      <c r="D124" s="6">
        <f t="shared" si="4"/>
        <v>29.126027397260273</v>
      </c>
      <c r="E124">
        <v>2</v>
      </c>
      <c r="F124" t="s">
        <v>87</v>
      </c>
      <c r="G124">
        <v>1</v>
      </c>
      <c r="H124" t="s">
        <v>26</v>
      </c>
      <c r="I124">
        <v>2</v>
      </c>
      <c r="J124" t="s">
        <v>27</v>
      </c>
      <c r="K124" t="s">
        <v>28</v>
      </c>
      <c r="L124" t="s">
        <v>28</v>
      </c>
      <c r="M124" t="s">
        <v>28</v>
      </c>
      <c r="N124">
        <v>2</v>
      </c>
      <c r="O124">
        <v>2</v>
      </c>
      <c r="P124">
        <v>4</v>
      </c>
      <c r="Q124" t="s">
        <v>27</v>
      </c>
      <c r="R124">
        <v>3</v>
      </c>
      <c r="S124">
        <v>4</v>
      </c>
      <c r="T124">
        <v>5</v>
      </c>
      <c r="U124">
        <v>3</v>
      </c>
      <c r="V124">
        <v>3</v>
      </c>
      <c r="W124" t="s">
        <v>40</v>
      </c>
      <c r="X124">
        <v>1</v>
      </c>
      <c r="Y124">
        <v>2</v>
      </c>
      <c r="Z124">
        <v>2</v>
      </c>
      <c r="AA124">
        <v>1</v>
      </c>
      <c r="AB124">
        <v>1</v>
      </c>
      <c r="AC124">
        <v>1</v>
      </c>
      <c r="AD124">
        <v>1</v>
      </c>
      <c r="AE124" t="s">
        <v>27</v>
      </c>
      <c r="AF124">
        <v>0</v>
      </c>
      <c r="AG124">
        <v>0</v>
      </c>
      <c r="AH124">
        <v>0</v>
      </c>
      <c r="AI124" s="4">
        <f t="shared" si="5"/>
        <v>0</v>
      </c>
      <c r="AJ124" t="s">
        <v>27</v>
      </c>
      <c r="AK124" t="s">
        <v>27</v>
      </c>
      <c r="AL124" t="s">
        <v>27</v>
      </c>
    </row>
    <row r="125" spans="1:38" x14ac:dyDescent="0.25">
      <c r="A125">
        <v>124</v>
      </c>
      <c r="B125" s="2">
        <v>32428</v>
      </c>
      <c r="C125" s="2">
        <v>43466</v>
      </c>
      <c r="D125" s="6">
        <f t="shared" si="4"/>
        <v>30.241095890410961</v>
      </c>
      <c r="E125">
        <v>1</v>
      </c>
      <c r="F125" t="s">
        <v>37</v>
      </c>
      <c r="G125">
        <v>1</v>
      </c>
      <c r="H125" t="s">
        <v>26</v>
      </c>
      <c r="I125">
        <v>3</v>
      </c>
      <c r="J125" t="s">
        <v>27</v>
      </c>
      <c r="K125" t="s">
        <v>28</v>
      </c>
      <c r="L125" t="s">
        <v>28</v>
      </c>
      <c r="M125" t="s">
        <v>28</v>
      </c>
      <c r="N125">
        <v>2</v>
      </c>
      <c r="O125">
        <v>3</v>
      </c>
      <c r="P125">
        <v>3</v>
      </c>
      <c r="Q125" t="s">
        <v>26</v>
      </c>
      <c r="R125">
        <v>2</v>
      </c>
      <c r="S125">
        <v>2</v>
      </c>
      <c r="T125">
        <v>7</v>
      </c>
      <c r="U125">
        <v>2</v>
      </c>
      <c r="V125">
        <v>2</v>
      </c>
      <c r="W125" t="s">
        <v>38</v>
      </c>
      <c r="X125">
        <v>1</v>
      </c>
      <c r="Y125">
        <v>4</v>
      </c>
      <c r="Z125">
        <v>1</v>
      </c>
      <c r="AA125">
        <v>1</v>
      </c>
      <c r="AB125">
        <v>1</v>
      </c>
      <c r="AC125">
        <v>2</v>
      </c>
      <c r="AD125">
        <v>3</v>
      </c>
      <c r="AE125" t="s">
        <v>27</v>
      </c>
      <c r="AF125">
        <v>0</v>
      </c>
      <c r="AG125">
        <v>0</v>
      </c>
      <c r="AH125">
        <v>0</v>
      </c>
      <c r="AI125" s="4">
        <f t="shared" si="5"/>
        <v>0</v>
      </c>
      <c r="AJ125" t="s">
        <v>27</v>
      </c>
      <c r="AK125" t="s">
        <v>27</v>
      </c>
      <c r="AL125" t="s">
        <v>26</v>
      </c>
    </row>
    <row r="126" spans="1:38" x14ac:dyDescent="0.25">
      <c r="A126">
        <v>125</v>
      </c>
      <c r="B126" s="2">
        <v>22405</v>
      </c>
      <c r="C126" s="2">
        <v>43466</v>
      </c>
      <c r="D126" s="6">
        <f t="shared" si="4"/>
        <v>57.701369863013696</v>
      </c>
      <c r="E126">
        <v>2</v>
      </c>
      <c r="F126" t="s">
        <v>52</v>
      </c>
      <c r="G126">
        <v>1</v>
      </c>
      <c r="H126" t="s">
        <v>27</v>
      </c>
      <c r="I126" t="s">
        <v>28</v>
      </c>
      <c r="J126" t="s">
        <v>26</v>
      </c>
      <c r="K126">
        <v>1</v>
      </c>
      <c r="L126" t="s">
        <v>26</v>
      </c>
      <c r="M126">
        <v>2</v>
      </c>
      <c r="N126">
        <v>2</v>
      </c>
      <c r="O126">
        <v>3</v>
      </c>
      <c r="P126">
        <v>4</v>
      </c>
      <c r="Q126" t="s">
        <v>26</v>
      </c>
      <c r="R126">
        <v>0</v>
      </c>
      <c r="S126">
        <v>0</v>
      </c>
      <c r="T126">
        <v>7</v>
      </c>
      <c r="U126">
        <v>2</v>
      </c>
      <c r="V126">
        <v>2</v>
      </c>
      <c r="W126" t="s">
        <v>51</v>
      </c>
      <c r="X126">
        <v>1</v>
      </c>
      <c r="Y126">
        <v>5</v>
      </c>
      <c r="Z126">
        <v>1</v>
      </c>
      <c r="AA126" t="s">
        <v>28</v>
      </c>
      <c r="AB126">
        <v>4</v>
      </c>
      <c r="AC126">
        <v>1</v>
      </c>
      <c r="AD126">
        <v>1</v>
      </c>
      <c r="AE126" t="s">
        <v>26</v>
      </c>
      <c r="AF126">
        <v>1</v>
      </c>
      <c r="AG126">
        <v>3</v>
      </c>
      <c r="AH126">
        <v>0</v>
      </c>
      <c r="AI126" s="4">
        <f t="shared" si="5"/>
        <v>3</v>
      </c>
      <c r="AJ126" t="s">
        <v>26</v>
      </c>
      <c r="AK126" t="s">
        <v>27</v>
      </c>
      <c r="AL126" t="s">
        <v>26</v>
      </c>
    </row>
    <row r="127" spans="1:38" x14ac:dyDescent="0.25">
      <c r="A127">
        <v>126</v>
      </c>
      <c r="B127" s="2">
        <v>24545</v>
      </c>
      <c r="C127" s="2">
        <v>43466</v>
      </c>
      <c r="D127" s="6">
        <f t="shared" si="4"/>
        <v>51.838356164383562</v>
      </c>
      <c r="E127">
        <v>2</v>
      </c>
      <c r="F127" t="s">
        <v>32</v>
      </c>
      <c r="G127">
        <v>1</v>
      </c>
      <c r="H127" t="s">
        <v>26</v>
      </c>
      <c r="I127">
        <v>3</v>
      </c>
      <c r="J127" t="s">
        <v>26</v>
      </c>
      <c r="K127">
        <v>2</v>
      </c>
      <c r="L127" t="s">
        <v>26</v>
      </c>
      <c r="M127">
        <v>2</v>
      </c>
      <c r="N127">
        <v>3</v>
      </c>
      <c r="O127">
        <v>1</v>
      </c>
      <c r="P127">
        <v>3</v>
      </c>
      <c r="Q127" t="s">
        <v>27</v>
      </c>
      <c r="R127">
        <v>1</v>
      </c>
      <c r="S127">
        <v>4</v>
      </c>
      <c r="T127">
        <v>4</v>
      </c>
      <c r="U127">
        <v>3</v>
      </c>
      <c r="V127">
        <v>3</v>
      </c>
      <c r="W127" t="s">
        <v>41</v>
      </c>
      <c r="X127">
        <v>1</v>
      </c>
      <c r="Y127">
        <v>9</v>
      </c>
      <c r="Z127">
        <v>2</v>
      </c>
      <c r="AA127">
        <v>1</v>
      </c>
      <c r="AB127">
        <v>1</v>
      </c>
      <c r="AC127">
        <v>1</v>
      </c>
      <c r="AD127">
        <v>2</v>
      </c>
      <c r="AE127" t="s">
        <v>27</v>
      </c>
      <c r="AF127">
        <v>2</v>
      </c>
      <c r="AG127">
        <v>2</v>
      </c>
      <c r="AH127">
        <v>0</v>
      </c>
      <c r="AI127" s="4">
        <f t="shared" si="5"/>
        <v>2</v>
      </c>
      <c r="AJ127" t="s">
        <v>26</v>
      </c>
      <c r="AK127" t="s">
        <v>27</v>
      </c>
      <c r="AL127" t="s">
        <v>27</v>
      </c>
    </row>
    <row r="128" spans="1:38" x14ac:dyDescent="0.25">
      <c r="A128">
        <v>127</v>
      </c>
      <c r="B128" s="2">
        <v>29797</v>
      </c>
      <c r="C128" s="2">
        <v>43466</v>
      </c>
      <c r="D128" s="6">
        <f t="shared" si="4"/>
        <v>37.449315068493149</v>
      </c>
      <c r="E128">
        <v>1</v>
      </c>
      <c r="F128" t="s">
        <v>38</v>
      </c>
      <c r="G128">
        <v>1</v>
      </c>
      <c r="H128" t="s">
        <v>26</v>
      </c>
      <c r="I128">
        <v>3</v>
      </c>
      <c r="J128" t="s">
        <v>26</v>
      </c>
      <c r="K128">
        <v>2</v>
      </c>
      <c r="L128" t="s">
        <v>27</v>
      </c>
      <c r="M128" t="s">
        <v>28</v>
      </c>
      <c r="N128">
        <v>3</v>
      </c>
      <c r="O128">
        <v>2</v>
      </c>
      <c r="P128">
        <v>2</v>
      </c>
      <c r="Q128" t="s">
        <v>26</v>
      </c>
      <c r="R128">
        <v>4</v>
      </c>
      <c r="S128">
        <v>5</v>
      </c>
      <c r="T128">
        <v>7</v>
      </c>
      <c r="U128">
        <v>3</v>
      </c>
      <c r="V128">
        <v>2</v>
      </c>
      <c r="W128" t="s">
        <v>58</v>
      </c>
      <c r="X128">
        <v>1</v>
      </c>
      <c r="Y128">
        <v>4</v>
      </c>
      <c r="Z128">
        <v>1</v>
      </c>
      <c r="AA128" t="s">
        <v>28</v>
      </c>
      <c r="AB128">
        <v>4</v>
      </c>
      <c r="AC128">
        <v>2</v>
      </c>
      <c r="AD128">
        <v>2</v>
      </c>
      <c r="AE128" t="s">
        <v>27</v>
      </c>
      <c r="AF128">
        <v>2</v>
      </c>
      <c r="AG128">
        <v>0</v>
      </c>
      <c r="AH128">
        <v>0</v>
      </c>
      <c r="AI128" s="4">
        <f t="shared" si="5"/>
        <v>0</v>
      </c>
      <c r="AJ128" t="s">
        <v>92</v>
      </c>
      <c r="AK128" t="s">
        <v>27</v>
      </c>
      <c r="AL128" t="s">
        <v>26</v>
      </c>
    </row>
    <row r="129" spans="1:38" x14ac:dyDescent="0.25">
      <c r="A129">
        <v>128</v>
      </c>
      <c r="B129" s="2">
        <v>31298</v>
      </c>
      <c r="C129" s="2">
        <v>43466</v>
      </c>
      <c r="D129" s="6">
        <f t="shared" si="4"/>
        <v>33.336986301369862</v>
      </c>
      <c r="E129">
        <v>3</v>
      </c>
      <c r="F129" t="s">
        <v>28</v>
      </c>
      <c r="G129">
        <v>1</v>
      </c>
      <c r="H129" t="s">
        <v>26</v>
      </c>
      <c r="I129">
        <v>1</v>
      </c>
      <c r="J129" t="s">
        <v>27</v>
      </c>
      <c r="K129" t="s">
        <v>28</v>
      </c>
      <c r="L129" t="s">
        <v>28</v>
      </c>
      <c r="M129" t="s">
        <v>28</v>
      </c>
      <c r="N129">
        <v>4</v>
      </c>
      <c r="O129">
        <v>3</v>
      </c>
      <c r="P129">
        <v>2</v>
      </c>
      <c r="Q129" t="s">
        <v>26</v>
      </c>
      <c r="R129">
        <v>0</v>
      </c>
      <c r="S129">
        <v>0</v>
      </c>
      <c r="T129">
        <v>7</v>
      </c>
      <c r="U129">
        <v>3</v>
      </c>
      <c r="V129" t="s">
        <v>28</v>
      </c>
      <c r="W129" t="s">
        <v>32</v>
      </c>
      <c r="X129">
        <v>1</v>
      </c>
      <c r="Y129">
        <v>9</v>
      </c>
      <c r="Z129">
        <v>1</v>
      </c>
      <c r="AA129">
        <v>1</v>
      </c>
      <c r="AB129">
        <v>1</v>
      </c>
      <c r="AC129">
        <v>2</v>
      </c>
      <c r="AD129">
        <v>3</v>
      </c>
      <c r="AE129" t="s">
        <v>27</v>
      </c>
      <c r="AF129">
        <v>0</v>
      </c>
      <c r="AG129">
        <v>0</v>
      </c>
      <c r="AH129">
        <v>0</v>
      </c>
      <c r="AI129" s="4">
        <f t="shared" si="5"/>
        <v>0</v>
      </c>
      <c r="AJ129" t="s">
        <v>26</v>
      </c>
      <c r="AK129" t="s">
        <v>27</v>
      </c>
      <c r="AL129" t="s">
        <v>27</v>
      </c>
    </row>
    <row r="130" spans="1:38" x14ac:dyDescent="0.25">
      <c r="A130">
        <v>129</v>
      </c>
      <c r="B130" s="2">
        <v>33706</v>
      </c>
      <c r="C130" s="2">
        <v>43466</v>
      </c>
      <c r="D130" s="6">
        <f t="shared" si="4"/>
        <v>26.739726027397261</v>
      </c>
      <c r="E130">
        <v>3</v>
      </c>
      <c r="F130" t="s">
        <v>28</v>
      </c>
      <c r="G130">
        <v>1</v>
      </c>
      <c r="H130" t="s">
        <v>26</v>
      </c>
      <c r="I130">
        <v>1</v>
      </c>
      <c r="J130" t="s">
        <v>26</v>
      </c>
      <c r="K130">
        <v>1</v>
      </c>
      <c r="L130" t="s">
        <v>27</v>
      </c>
      <c r="M130" t="s">
        <v>28</v>
      </c>
      <c r="N130">
        <v>3</v>
      </c>
      <c r="O130">
        <v>3</v>
      </c>
      <c r="P130">
        <v>2</v>
      </c>
      <c r="Q130" t="s">
        <v>27</v>
      </c>
      <c r="R130">
        <v>2</v>
      </c>
      <c r="S130">
        <v>0</v>
      </c>
      <c r="T130">
        <v>7</v>
      </c>
      <c r="U130">
        <v>3</v>
      </c>
      <c r="V130" t="s">
        <v>28</v>
      </c>
      <c r="W130" t="s">
        <v>38</v>
      </c>
      <c r="X130">
        <v>1</v>
      </c>
      <c r="Y130">
        <v>4</v>
      </c>
      <c r="Z130">
        <v>1</v>
      </c>
      <c r="AA130">
        <v>1</v>
      </c>
      <c r="AB130">
        <v>1</v>
      </c>
      <c r="AC130">
        <v>3</v>
      </c>
      <c r="AD130">
        <v>2</v>
      </c>
      <c r="AE130" t="s">
        <v>27</v>
      </c>
      <c r="AF130">
        <v>1</v>
      </c>
      <c r="AG130">
        <v>0</v>
      </c>
      <c r="AH130">
        <v>0</v>
      </c>
      <c r="AI130" s="4">
        <f t="shared" ref="AI130:AI161" si="6">SUM(AG130:AH130)</f>
        <v>0</v>
      </c>
      <c r="AJ130" t="s">
        <v>27</v>
      </c>
      <c r="AK130" t="s">
        <v>27</v>
      </c>
      <c r="AL130" t="s">
        <v>26</v>
      </c>
    </row>
    <row r="131" spans="1:38" x14ac:dyDescent="0.25">
      <c r="A131">
        <v>130</v>
      </c>
      <c r="B131" s="2">
        <v>20038</v>
      </c>
      <c r="C131" s="2">
        <v>43466</v>
      </c>
      <c r="D131" s="6">
        <f t="shared" si="4"/>
        <v>64.186301369863017</v>
      </c>
      <c r="E131">
        <v>1</v>
      </c>
      <c r="F131" t="s">
        <v>62</v>
      </c>
      <c r="G131">
        <v>1</v>
      </c>
      <c r="H131" t="s">
        <v>27</v>
      </c>
      <c r="I131" t="s">
        <v>28</v>
      </c>
      <c r="J131" t="s">
        <v>26</v>
      </c>
      <c r="K131">
        <v>1</v>
      </c>
      <c r="L131" t="s">
        <v>26</v>
      </c>
      <c r="M131">
        <v>1</v>
      </c>
      <c r="N131">
        <v>3</v>
      </c>
      <c r="O131">
        <v>2</v>
      </c>
      <c r="P131">
        <v>3</v>
      </c>
      <c r="Q131" t="s">
        <v>27</v>
      </c>
      <c r="R131">
        <v>0</v>
      </c>
      <c r="S131">
        <v>0</v>
      </c>
      <c r="T131">
        <v>6</v>
      </c>
      <c r="U131">
        <v>3</v>
      </c>
      <c r="V131">
        <v>3</v>
      </c>
      <c r="W131" t="s">
        <v>62</v>
      </c>
      <c r="X131">
        <v>1</v>
      </c>
      <c r="Y131">
        <v>12</v>
      </c>
      <c r="Z131">
        <v>1</v>
      </c>
      <c r="AA131">
        <v>2</v>
      </c>
      <c r="AB131">
        <v>1</v>
      </c>
      <c r="AC131">
        <v>1</v>
      </c>
      <c r="AD131">
        <v>2</v>
      </c>
      <c r="AE131" t="s">
        <v>27</v>
      </c>
      <c r="AF131">
        <v>1</v>
      </c>
      <c r="AG131">
        <v>3</v>
      </c>
      <c r="AH131">
        <v>0</v>
      </c>
      <c r="AI131" s="4">
        <f t="shared" si="6"/>
        <v>3</v>
      </c>
      <c r="AJ131" t="s">
        <v>26</v>
      </c>
      <c r="AK131" t="s">
        <v>26</v>
      </c>
      <c r="AL131" t="s">
        <v>27</v>
      </c>
    </row>
    <row r="132" spans="1:38" x14ac:dyDescent="0.25">
      <c r="A132">
        <v>131</v>
      </c>
      <c r="B132" s="2">
        <v>24410</v>
      </c>
      <c r="C132" s="2">
        <v>43466</v>
      </c>
      <c r="D132" s="6">
        <f t="shared" ref="D132:D195" si="7">(C132-B132)/365</f>
        <v>52.208219178082189</v>
      </c>
      <c r="E132">
        <v>3</v>
      </c>
      <c r="F132" t="s">
        <v>28</v>
      </c>
      <c r="G132">
        <v>1</v>
      </c>
      <c r="H132" t="s">
        <v>26</v>
      </c>
      <c r="I132">
        <v>1</v>
      </c>
      <c r="J132" t="s">
        <v>27</v>
      </c>
      <c r="K132" t="s">
        <v>28</v>
      </c>
      <c r="L132" t="s">
        <v>28</v>
      </c>
      <c r="M132" t="s">
        <v>28</v>
      </c>
      <c r="N132">
        <v>3</v>
      </c>
      <c r="O132">
        <v>2</v>
      </c>
      <c r="P132">
        <v>3</v>
      </c>
      <c r="Q132" t="s">
        <v>26</v>
      </c>
      <c r="R132">
        <v>2</v>
      </c>
      <c r="S132">
        <v>1</v>
      </c>
      <c r="T132">
        <v>7</v>
      </c>
      <c r="U132">
        <v>2</v>
      </c>
      <c r="V132" t="s">
        <v>28</v>
      </c>
      <c r="W132" t="s">
        <v>40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2</v>
      </c>
      <c r="AD132">
        <v>4</v>
      </c>
      <c r="AE132" t="s">
        <v>27</v>
      </c>
      <c r="AF132">
        <v>0</v>
      </c>
      <c r="AG132">
        <v>0</v>
      </c>
      <c r="AH132">
        <v>0</v>
      </c>
      <c r="AI132" s="4">
        <f t="shared" si="6"/>
        <v>0</v>
      </c>
      <c r="AJ132" t="s">
        <v>26</v>
      </c>
      <c r="AK132" t="s">
        <v>27</v>
      </c>
      <c r="AL132" t="s">
        <v>27</v>
      </c>
    </row>
    <row r="133" spans="1:38" x14ac:dyDescent="0.25">
      <c r="A133">
        <v>132</v>
      </c>
      <c r="B133" s="2">
        <v>34426</v>
      </c>
      <c r="C133" s="2">
        <v>43466</v>
      </c>
      <c r="D133" s="6">
        <f t="shared" si="7"/>
        <v>24.767123287671232</v>
      </c>
      <c r="E133">
        <v>3</v>
      </c>
      <c r="F133" t="s">
        <v>28</v>
      </c>
      <c r="G133">
        <v>1</v>
      </c>
      <c r="H133" t="s">
        <v>26</v>
      </c>
      <c r="I133">
        <v>2</v>
      </c>
      <c r="J133" t="s">
        <v>27</v>
      </c>
      <c r="K133" t="s">
        <v>28</v>
      </c>
      <c r="L133" t="s">
        <v>28</v>
      </c>
      <c r="M133" t="s">
        <v>28</v>
      </c>
      <c r="N133">
        <v>3</v>
      </c>
      <c r="O133">
        <v>2</v>
      </c>
      <c r="P133">
        <v>4</v>
      </c>
      <c r="Q133" t="s">
        <v>27</v>
      </c>
      <c r="R133">
        <v>0</v>
      </c>
      <c r="S133">
        <v>1</v>
      </c>
      <c r="T133">
        <v>7</v>
      </c>
      <c r="U133">
        <v>3</v>
      </c>
      <c r="V133" t="s">
        <v>28</v>
      </c>
      <c r="W133" t="s">
        <v>58</v>
      </c>
      <c r="X133">
        <v>1</v>
      </c>
      <c r="Y133">
        <v>4</v>
      </c>
      <c r="Z133">
        <v>1</v>
      </c>
      <c r="AA133">
        <v>1</v>
      </c>
      <c r="AB133">
        <v>3</v>
      </c>
      <c r="AC133">
        <v>2</v>
      </c>
      <c r="AD133">
        <v>2</v>
      </c>
      <c r="AE133" t="s">
        <v>27</v>
      </c>
      <c r="AF133">
        <v>0</v>
      </c>
      <c r="AG133">
        <v>0</v>
      </c>
      <c r="AH133">
        <v>0</v>
      </c>
      <c r="AI133" s="4">
        <f t="shared" si="6"/>
        <v>0</v>
      </c>
      <c r="AJ133" t="s">
        <v>27</v>
      </c>
      <c r="AK133" t="s">
        <v>27</v>
      </c>
      <c r="AL133" t="s">
        <v>27</v>
      </c>
    </row>
    <row r="134" spans="1:38" x14ac:dyDescent="0.25">
      <c r="A134">
        <v>133</v>
      </c>
      <c r="B134" s="2">
        <v>33782</v>
      </c>
      <c r="C134" s="2">
        <v>43466</v>
      </c>
      <c r="D134" s="6">
        <f t="shared" si="7"/>
        <v>26.531506849315068</v>
      </c>
      <c r="E134">
        <v>3</v>
      </c>
      <c r="F134" t="s">
        <v>28</v>
      </c>
      <c r="G134">
        <v>1</v>
      </c>
      <c r="H134" t="s">
        <v>26</v>
      </c>
      <c r="I134">
        <v>3</v>
      </c>
      <c r="J134" t="s">
        <v>27</v>
      </c>
      <c r="K134" t="s">
        <v>28</v>
      </c>
      <c r="L134" t="s">
        <v>28</v>
      </c>
      <c r="M134" t="s">
        <v>28</v>
      </c>
      <c r="N134">
        <v>2</v>
      </c>
      <c r="O134">
        <v>2</v>
      </c>
      <c r="P134">
        <v>4</v>
      </c>
      <c r="Q134" t="s">
        <v>26</v>
      </c>
      <c r="R134">
        <v>0</v>
      </c>
      <c r="S134">
        <v>0</v>
      </c>
      <c r="T134">
        <v>7</v>
      </c>
      <c r="U134">
        <v>3</v>
      </c>
      <c r="V134">
        <v>3</v>
      </c>
      <c r="W134" t="s">
        <v>35</v>
      </c>
      <c r="X134">
        <v>1</v>
      </c>
      <c r="Y134">
        <v>8</v>
      </c>
      <c r="Z134">
        <v>2</v>
      </c>
      <c r="AA134">
        <v>1</v>
      </c>
      <c r="AB134">
        <v>1</v>
      </c>
      <c r="AC134">
        <v>1</v>
      </c>
      <c r="AD134">
        <v>1</v>
      </c>
      <c r="AE134" t="s">
        <v>27</v>
      </c>
      <c r="AF134">
        <v>0</v>
      </c>
      <c r="AG134">
        <v>0</v>
      </c>
      <c r="AH134">
        <v>0</v>
      </c>
      <c r="AI134" s="4">
        <f t="shared" si="6"/>
        <v>0</v>
      </c>
      <c r="AJ134" t="s">
        <v>27</v>
      </c>
      <c r="AK134" t="s">
        <v>27</v>
      </c>
      <c r="AL134" t="s">
        <v>27</v>
      </c>
    </row>
    <row r="135" spans="1:38" x14ac:dyDescent="0.25">
      <c r="A135">
        <v>134</v>
      </c>
      <c r="B135" s="2">
        <v>33231</v>
      </c>
      <c r="C135" s="2">
        <v>43466</v>
      </c>
      <c r="D135" s="6">
        <f t="shared" si="7"/>
        <v>28.041095890410958</v>
      </c>
      <c r="E135">
        <v>2</v>
      </c>
      <c r="F135" t="s">
        <v>35</v>
      </c>
      <c r="G135">
        <v>1</v>
      </c>
      <c r="H135" t="s">
        <v>26</v>
      </c>
      <c r="I135">
        <v>2</v>
      </c>
      <c r="J135" t="s">
        <v>27</v>
      </c>
      <c r="K135" t="s">
        <v>28</v>
      </c>
      <c r="L135" t="s">
        <v>28</v>
      </c>
      <c r="M135" t="s">
        <v>28</v>
      </c>
      <c r="N135">
        <v>2</v>
      </c>
      <c r="O135">
        <v>2</v>
      </c>
      <c r="P135">
        <v>2</v>
      </c>
      <c r="Q135" t="s">
        <v>27</v>
      </c>
      <c r="R135">
        <v>0</v>
      </c>
      <c r="S135">
        <v>0</v>
      </c>
      <c r="T135">
        <v>7</v>
      </c>
      <c r="U135">
        <v>3</v>
      </c>
      <c r="V135">
        <v>4</v>
      </c>
      <c r="W135" t="s">
        <v>43</v>
      </c>
      <c r="X135">
        <v>1</v>
      </c>
      <c r="Y135">
        <v>7</v>
      </c>
      <c r="Z135">
        <v>1</v>
      </c>
      <c r="AA135">
        <v>2</v>
      </c>
      <c r="AB135">
        <v>1</v>
      </c>
      <c r="AC135">
        <v>1</v>
      </c>
      <c r="AD135">
        <v>2</v>
      </c>
      <c r="AE135" t="s">
        <v>27</v>
      </c>
      <c r="AF135">
        <v>0</v>
      </c>
      <c r="AG135">
        <v>0</v>
      </c>
      <c r="AH135">
        <v>0</v>
      </c>
      <c r="AI135" s="4">
        <f t="shared" si="6"/>
        <v>0</v>
      </c>
      <c r="AJ135" t="s">
        <v>26</v>
      </c>
      <c r="AK135" t="s">
        <v>27</v>
      </c>
      <c r="AL135" t="s">
        <v>27</v>
      </c>
    </row>
    <row r="136" spans="1:38" x14ac:dyDescent="0.25">
      <c r="A136">
        <v>135</v>
      </c>
      <c r="B136" s="2">
        <v>31646</v>
      </c>
      <c r="C136" s="2">
        <v>43466</v>
      </c>
      <c r="D136" s="6">
        <f t="shared" si="7"/>
        <v>32.38356164383562</v>
      </c>
      <c r="E136">
        <v>1</v>
      </c>
      <c r="F136" t="s">
        <v>47</v>
      </c>
      <c r="G136">
        <v>1</v>
      </c>
      <c r="H136" t="s">
        <v>26</v>
      </c>
      <c r="I136">
        <v>3</v>
      </c>
      <c r="J136" t="s">
        <v>27</v>
      </c>
      <c r="K136" t="s">
        <v>28</v>
      </c>
      <c r="L136" t="s">
        <v>28</v>
      </c>
      <c r="M136" t="s">
        <v>28</v>
      </c>
      <c r="N136">
        <v>2</v>
      </c>
      <c r="O136">
        <v>3</v>
      </c>
      <c r="P136">
        <v>2</v>
      </c>
      <c r="Q136" t="s">
        <v>26</v>
      </c>
      <c r="R136">
        <v>3</v>
      </c>
      <c r="S136">
        <v>3</v>
      </c>
      <c r="T136">
        <v>7</v>
      </c>
      <c r="U136">
        <v>3</v>
      </c>
      <c r="V136">
        <v>3</v>
      </c>
      <c r="W136" t="s">
        <v>41</v>
      </c>
      <c r="X136">
        <v>1</v>
      </c>
      <c r="Y136">
        <v>3</v>
      </c>
      <c r="Z136">
        <v>3</v>
      </c>
      <c r="AA136">
        <v>1</v>
      </c>
      <c r="AB136">
        <v>1</v>
      </c>
      <c r="AC136">
        <v>1</v>
      </c>
      <c r="AD136">
        <v>1</v>
      </c>
      <c r="AE136" t="s">
        <v>27</v>
      </c>
      <c r="AF136">
        <v>0</v>
      </c>
      <c r="AG136">
        <v>0</v>
      </c>
      <c r="AH136">
        <v>0</v>
      </c>
      <c r="AI136" s="4">
        <f t="shared" si="6"/>
        <v>0</v>
      </c>
      <c r="AJ136" t="s">
        <v>26</v>
      </c>
      <c r="AK136" t="s">
        <v>27</v>
      </c>
      <c r="AL136" t="s">
        <v>27</v>
      </c>
    </row>
    <row r="137" spans="1:38" x14ac:dyDescent="0.25">
      <c r="A137">
        <v>136</v>
      </c>
      <c r="B137" s="2">
        <v>32019</v>
      </c>
      <c r="C137" s="2">
        <v>43466</v>
      </c>
      <c r="D137" s="6">
        <f t="shared" si="7"/>
        <v>31.361643835616437</v>
      </c>
      <c r="E137">
        <v>1</v>
      </c>
      <c r="F137" t="s">
        <v>53</v>
      </c>
      <c r="G137">
        <v>1</v>
      </c>
      <c r="H137" t="s">
        <v>26</v>
      </c>
      <c r="I137">
        <v>2</v>
      </c>
      <c r="J137" t="s">
        <v>26</v>
      </c>
      <c r="K137">
        <v>1</v>
      </c>
      <c r="L137" t="s">
        <v>27</v>
      </c>
      <c r="M137" t="s">
        <v>28</v>
      </c>
      <c r="N137">
        <v>3</v>
      </c>
      <c r="O137">
        <v>3</v>
      </c>
      <c r="P137">
        <v>3</v>
      </c>
      <c r="Q137" t="s">
        <v>27</v>
      </c>
      <c r="R137">
        <v>0</v>
      </c>
      <c r="S137">
        <v>0</v>
      </c>
      <c r="T137">
        <v>3</v>
      </c>
      <c r="U137">
        <v>3</v>
      </c>
      <c r="V137">
        <v>3</v>
      </c>
      <c r="W137" t="s">
        <v>41</v>
      </c>
      <c r="X137">
        <v>1</v>
      </c>
      <c r="Y137">
        <v>8</v>
      </c>
      <c r="Z137">
        <v>2</v>
      </c>
      <c r="AA137">
        <v>2</v>
      </c>
      <c r="AB137">
        <v>1</v>
      </c>
      <c r="AC137">
        <v>1</v>
      </c>
      <c r="AD137">
        <v>2</v>
      </c>
      <c r="AE137" t="s">
        <v>27</v>
      </c>
      <c r="AF137">
        <v>1</v>
      </c>
      <c r="AG137">
        <v>0</v>
      </c>
      <c r="AH137">
        <v>2</v>
      </c>
      <c r="AI137" s="4">
        <f t="shared" si="6"/>
        <v>2</v>
      </c>
      <c r="AJ137" t="s">
        <v>27</v>
      </c>
      <c r="AK137" t="s">
        <v>27</v>
      </c>
      <c r="AL137" t="s">
        <v>26</v>
      </c>
    </row>
    <row r="138" spans="1:38" x14ac:dyDescent="0.25">
      <c r="A138">
        <v>137</v>
      </c>
      <c r="B138" s="2">
        <v>33586</v>
      </c>
      <c r="C138" s="2">
        <v>43466</v>
      </c>
      <c r="D138" s="6">
        <f t="shared" si="7"/>
        <v>27.068493150684933</v>
      </c>
      <c r="E138">
        <v>1</v>
      </c>
      <c r="F138" t="s">
        <v>37</v>
      </c>
      <c r="G138">
        <v>3</v>
      </c>
      <c r="H138" t="s">
        <v>26</v>
      </c>
      <c r="I138">
        <v>2</v>
      </c>
      <c r="J138" t="s">
        <v>27</v>
      </c>
      <c r="K138" t="s">
        <v>28</v>
      </c>
      <c r="L138" t="s">
        <v>28</v>
      </c>
      <c r="M138" t="s">
        <v>28</v>
      </c>
      <c r="N138">
        <v>2</v>
      </c>
      <c r="O138">
        <v>2</v>
      </c>
      <c r="P138">
        <v>3</v>
      </c>
      <c r="Q138" t="s">
        <v>27</v>
      </c>
      <c r="R138">
        <v>2</v>
      </c>
      <c r="S138">
        <v>5</v>
      </c>
      <c r="T138">
        <v>7</v>
      </c>
      <c r="U138">
        <v>3</v>
      </c>
      <c r="V138">
        <v>3</v>
      </c>
      <c r="W138" t="s">
        <v>40</v>
      </c>
      <c r="X138">
        <v>1</v>
      </c>
      <c r="Y138">
        <v>10</v>
      </c>
      <c r="Z138">
        <v>1</v>
      </c>
      <c r="AA138">
        <v>2</v>
      </c>
      <c r="AB138">
        <v>1</v>
      </c>
      <c r="AC138">
        <v>2</v>
      </c>
      <c r="AD138">
        <v>3</v>
      </c>
      <c r="AE138" t="s">
        <v>27</v>
      </c>
      <c r="AF138">
        <v>0</v>
      </c>
      <c r="AG138">
        <v>0</v>
      </c>
      <c r="AH138">
        <v>0</v>
      </c>
      <c r="AI138" s="4">
        <f t="shared" si="6"/>
        <v>0</v>
      </c>
      <c r="AJ138" t="s">
        <v>27</v>
      </c>
      <c r="AK138" t="s">
        <v>27</v>
      </c>
      <c r="AL138" t="s">
        <v>27</v>
      </c>
    </row>
    <row r="139" spans="1:38" x14ac:dyDescent="0.25">
      <c r="A139">
        <v>138</v>
      </c>
      <c r="B139" s="2">
        <v>35802</v>
      </c>
      <c r="C139" s="2">
        <v>43466</v>
      </c>
      <c r="D139" s="6">
        <f t="shared" si="7"/>
        <v>20.997260273972604</v>
      </c>
      <c r="E139">
        <v>3</v>
      </c>
      <c r="F139" t="s">
        <v>28</v>
      </c>
      <c r="G139">
        <v>1</v>
      </c>
      <c r="H139" t="s">
        <v>26</v>
      </c>
      <c r="I139">
        <v>1</v>
      </c>
      <c r="J139" t="s">
        <v>27</v>
      </c>
      <c r="K139" t="s">
        <v>28</v>
      </c>
      <c r="L139" t="s">
        <v>28</v>
      </c>
      <c r="M139" t="s">
        <v>28</v>
      </c>
      <c r="N139">
        <v>3</v>
      </c>
      <c r="O139">
        <v>3</v>
      </c>
      <c r="P139">
        <v>1</v>
      </c>
      <c r="Q139" t="s">
        <v>27</v>
      </c>
      <c r="R139">
        <v>1</v>
      </c>
      <c r="S139">
        <v>3</v>
      </c>
      <c r="T139">
        <v>7</v>
      </c>
      <c r="U139">
        <v>1</v>
      </c>
      <c r="V139" t="s">
        <v>28</v>
      </c>
      <c r="W139" t="s">
        <v>36</v>
      </c>
      <c r="X139">
        <v>1</v>
      </c>
      <c r="Y139">
        <v>14</v>
      </c>
      <c r="Z139">
        <v>1</v>
      </c>
      <c r="AA139">
        <v>1</v>
      </c>
      <c r="AB139">
        <v>2</v>
      </c>
      <c r="AC139">
        <v>2</v>
      </c>
      <c r="AD139">
        <v>2</v>
      </c>
      <c r="AE139" t="s">
        <v>27</v>
      </c>
      <c r="AF139">
        <v>0</v>
      </c>
      <c r="AG139">
        <v>0</v>
      </c>
      <c r="AH139">
        <v>0</v>
      </c>
      <c r="AI139" s="4">
        <f t="shared" si="6"/>
        <v>0</v>
      </c>
      <c r="AJ139" t="s">
        <v>27</v>
      </c>
      <c r="AK139" t="s">
        <v>27</v>
      </c>
      <c r="AL139" t="s">
        <v>27</v>
      </c>
    </row>
    <row r="140" spans="1:38" x14ac:dyDescent="0.25">
      <c r="A140">
        <v>139</v>
      </c>
      <c r="B140" s="2">
        <v>31758</v>
      </c>
      <c r="C140" s="2">
        <v>43466</v>
      </c>
      <c r="D140" s="6">
        <f t="shared" si="7"/>
        <v>32.076712328767123</v>
      </c>
      <c r="E140">
        <v>1</v>
      </c>
      <c r="F140" t="s">
        <v>43</v>
      </c>
      <c r="G140">
        <v>1</v>
      </c>
      <c r="H140" t="s">
        <v>26</v>
      </c>
      <c r="I140">
        <v>2</v>
      </c>
      <c r="J140" t="s">
        <v>27</v>
      </c>
      <c r="K140" t="s">
        <v>28</v>
      </c>
      <c r="L140" t="s">
        <v>28</v>
      </c>
      <c r="M140" t="s">
        <v>28</v>
      </c>
      <c r="N140">
        <v>3</v>
      </c>
      <c r="O140">
        <v>2</v>
      </c>
      <c r="P140">
        <v>2</v>
      </c>
      <c r="Q140" t="s">
        <v>26</v>
      </c>
      <c r="R140">
        <v>2</v>
      </c>
      <c r="S140">
        <v>1</v>
      </c>
      <c r="T140">
        <v>2</v>
      </c>
      <c r="U140">
        <v>3</v>
      </c>
      <c r="V140">
        <v>3</v>
      </c>
      <c r="W140" t="s">
        <v>31</v>
      </c>
      <c r="X140">
        <v>1</v>
      </c>
      <c r="Y140">
        <v>6</v>
      </c>
      <c r="Z140">
        <v>1</v>
      </c>
      <c r="AA140">
        <v>2</v>
      </c>
      <c r="AB140">
        <v>1</v>
      </c>
      <c r="AC140">
        <v>2</v>
      </c>
      <c r="AD140">
        <v>1</v>
      </c>
      <c r="AE140" t="s">
        <v>27</v>
      </c>
      <c r="AF140">
        <v>0</v>
      </c>
      <c r="AG140">
        <v>0</v>
      </c>
      <c r="AH140">
        <v>0</v>
      </c>
      <c r="AI140" s="4">
        <f t="shared" si="6"/>
        <v>0</v>
      </c>
      <c r="AJ140" t="s">
        <v>27</v>
      </c>
      <c r="AK140" t="s">
        <v>27</v>
      </c>
      <c r="AL140" t="s">
        <v>26</v>
      </c>
    </row>
    <row r="141" spans="1:38" x14ac:dyDescent="0.25">
      <c r="A141">
        <v>140</v>
      </c>
      <c r="B141" s="2">
        <v>32212</v>
      </c>
      <c r="C141" s="2">
        <v>43466</v>
      </c>
      <c r="D141" s="6">
        <f t="shared" si="7"/>
        <v>30.832876712328765</v>
      </c>
      <c r="E141">
        <v>1</v>
      </c>
      <c r="F141" t="s">
        <v>47</v>
      </c>
      <c r="G141">
        <v>3</v>
      </c>
      <c r="H141" t="s">
        <v>26</v>
      </c>
      <c r="I141">
        <v>3</v>
      </c>
      <c r="J141" t="s">
        <v>26</v>
      </c>
      <c r="K141">
        <v>1</v>
      </c>
      <c r="L141" t="s">
        <v>27</v>
      </c>
      <c r="M141" t="s">
        <v>28</v>
      </c>
      <c r="N141">
        <v>4</v>
      </c>
      <c r="O141">
        <v>3</v>
      </c>
      <c r="P141">
        <v>2</v>
      </c>
      <c r="Q141" t="s">
        <v>26</v>
      </c>
      <c r="R141">
        <v>0</v>
      </c>
      <c r="S141">
        <v>0</v>
      </c>
      <c r="T141">
        <v>3</v>
      </c>
      <c r="U141">
        <v>1</v>
      </c>
      <c r="V141">
        <v>1</v>
      </c>
      <c r="W141" t="s">
        <v>84</v>
      </c>
      <c r="X141">
        <v>1</v>
      </c>
      <c r="Y141">
        <v>2</v>
      </c>
      <c r="Z141">
        <v>2</v>
      </c>
      <c r="AA141" t="s">
        <v>28</v>
      </c>
      <c r="AB141">
        <v>4</v>
      </c>
      <c r="AC141">
        <v>2</v>
      </c>
      <c r="AD141">
        <v>2</v>
      </c>
      <c r="AE141" t="s">
        <v>26</v>
      </c>
      <c r="AF141">
        <v>1</v>
      </c>
      <c r="AG141">
        <v>0</v>
      </c>
      <c r="AH141">
        <v>0</v>
      </c>
      <c r="AI141" s="4">
        <f t="shared" si="6"/>
        <v>0</v>
      </c>
      <c r="AJ141" t="s">
        <v>26</v>
      </c>
      <c r="AK141" t="s">
        <v>27</v>
      </c>
      <c r="AL141" t="s">
        <v>27</v>
      </c>
    </row>
    <row r="142" spans="1:38" x14ac:dyDescent="0.25">
      <c r="A142">
        <v>141</v>
      </c>
      <c r="B142" s="2">
        <v>30793</v>
      </c>
      <c r="C142" s="2">
        <v>43466</v>
      </c>
      <c r="D142" s="6">
        <f t="shared" si="7"/>
        <v>34.720547945205482</v>
      </c>
      <c r="E142">
        <v>1</v>
      </c>
      <c r="F142" t="s">
        <v>39</v>
      </c>
      <c r="G142">
        <v>1</v>
      </c>
      <c r="H142" t="s">
        <v>26</v>
      </c>
      <c r="I142">
        <v>2</v>
      </c>
      <c r="J142" t="s">
        <v>26</v>
      </c>
      <c r="K142">
        <v>1</v>
      </c>
      <c r="L142" t="s">
        <v>27</v>
      </c>
      <c r="M142" t="s">
        <v>28</v>
      </c>
      <c r="N142">
        <v>3</v>
      </c>
      <c r="O142">
        <v>1</v>
      </c>
      <c r="P142">
        <v>2</v>
      </c>
      <c r="Q142" t="s">
        <v>27</v>
      </c>
      <c r="R142">
        <v>0</v>
      </c>
      <c r="S142">
        <v>1</v>
      </c>
      <c r="T142">
        <v>2</v>
      </c>
      <c r="U142">
        <v>2</v>
      </c>
      <c r="V142">
        <v>2</v>
      </c>
      <c r="W142" t="s">
        <v>38</v>
      </c>
      <c r="X142">
        <v>1</v>
      </c>
      <c r="Y142">
        <v>9</v>
      </c>
      <c r="Z142">
        <v>1</v>
      </c>
      <c r="AA142">
        <v>1</v>
      </c>
      <c r="AB142">
        <v>1</v>
      </c>
      <c r="AC142">
        <v>1</v>
      </c>
      <c r="AD142">
        <v>4</v>
      </c>
      <c r="AE142" t="s">
        <v>27</v>
      </c>
      <c r="AF142">
        <v>1</v>
      </c>
      <c r="AG142">
        <v>0</v>
      </c>
      <c r="AH142">
        <v>0</v>
      </c>
      <c r="AI142" s="4">
        <f t="shared" si="6"/>
        <v>0</v>
      </c>
      <c r="AJ142" t="s">
        <v>27</v>
      </c>
      <c r="AK142" t="s">
        <v>26</v>
      </c>
      <c r="AL142" t="s">
        <v>27</v>
      </c>
    </row>
    <row r="143" spans="1:38" x14ac:dyDescent="0.25">
      <c r="A143">
        <v>142</v>
      </c>
      <c r="B143" s="2">
        <v>31940</v>
      </c>
      <c r="C143" s="2">
        <v>43466</v>
      </c>
      <c r="D143" s="6">
        <f t="shared" si="7"/>
        <v>31.578082191780823</v>
      </c>
      <c r="E143">
        <v>2</v>
      </c>
      <c r="F143" t="s">
        <v>40</v>
      </c>
      <c r="G143">
        <v>1</v>
      </c>
      <c r="H143" t="s">
        <v>26</v>
      </c>
      <c r="I143">
        <v>5</v>
      </c>
      <c r="J143" t="s">
        <v>27</v>
      </c>
      <c r="K143" t="s">
        <v>28</v>
      </c>
      <c r="L143" t="s">
        <v>28</v>
      </c>
      <c r="M143" t="s">
        <v>28</v>
      </c>
      <c r="N143">
        <v>2</v>
      </c>
      <c r="O143">
        <v>6</v>
      </c>
      <c r="P143">
        <v>1</v>
      </c>
      <c r="Q143" t="s">
        <v>26</v>
      </c>
      <c r="R143">
        <v>3</v>
      </c>
      <c r="S143">
        <v>0</v>
      </c>
      <c r="T143">
        <v>7</v>
      </c>
      <c r="U143">
        <v>3</v>
      </c>
      <c r="V143">
        <v>3</v>
      </c>
      <c r="W143" t="s">
        <v>35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2</v>
      </c>
      <c r="AE143" t="s">
        <v>26</v>
      </c>
      <c r="AF143">
        <v>0</v>
      </c>
      <c r="AG143">
        <v>0</v>
      </c>
      <c r="AH143">
        <v>0</v>
      </c>
      <c r="AI143" s="4">
        <f t="shared" si="6"/>
        <v>0</v>
      </c>
      <c r="AJ143" t="s">
        <v>27</v>
      </c>
      <c r="AK143" t="s">
        <v>27</v>
      </c>
      <c r="AL143" t="s">
        <v>27</v>
      </c>
    </row>
    <row r="144" spans="1:38" x14ac:dyDescent="0.25">
      <c r="A144">
        <v>143</v>
      </c>
      <c r="B144" s="2">
        <v>23275</v>
      </c>
      <c r="C144" s="2">
        <v>43466</v>
      </c>
      <c r="D144" s="6">
        <f t="shared" si="7"/>
        <v>55.317808219178083</v>
      </c>
      <c r="E144">
        <v>1</v>
      </c>
      <c r="F144" t="s">
        <v>33</v>
      </c>
      <c r="G144">
        <v>3</v>
      </c>
      <c r="H144" t="s">
        <v>26</v>
      </c>
      <c r="I144">
        <v>1</v>
      </c>
      <c r="J144" t="s">
        <v>26</v>
      </c>
      <c r="K144">
        <v>2</v>
      </c>
      <c r="L144" t="s">
        <v>26</v>
      </c>
      <c r="M144">
        <v>1</v>
      </c>
      <c r="N144">
        <v>3</v>
      </c>
      <c r="O144">
        <v>2</v>
      </c>
      <c r="P144">
        <v>3</v>
      </c>
      <c r="Q144" t="s">
        <v>27</v>
      </c>
      <c r="R144">
        <v>0</v>
      </c>
      <c r="S144">
        <v>0</v>
      </c>
      <c r="T144">
        <v>7</v>
      </c>
      <c r="U144">
        <v>3</v>
      </c>
      <c r="V144">
        <v>3</v>
      </c>
      <c r="W144" t="s">
        <v>38</v>
      </c>
      <c r="X144">
        <v>1</v>
      </c>
      <c r="Y144">
        <v>8</v>
      </c>
      <c r="Z144">
        <v>1</v>
      </c>
      <c r="AA144">
        <v>1</v>
      </c>
      <c r="AB144">
        <v>1</v>
      </c>
      <c r="AC144">
        <v>2</v>
      </c>
      <c r="AD144">
        <v>2</v>
      </c>
      <c r="AE144" t="s">
        <v>27</v>
      </c>
      <c r="AF144">
        <v>2</v>
      </c>
      <c r="AG144">
        <v>5</v>
      </c>
      <c r="AH144">
        <v>0</v>
      </c>
      <c r="AI144" s="4">
        <f t="shared" si="6"/>
        <v>5</v>
      </c>
      <c r="AJ144" t="s">
        <v>27</v>
      </c>
      <c r="AK144" t="s">
        <v>27</v>
      </c>
      <c r="AL144" t="s">
        <v>26</v>
      </c>
    </row>
    <row r="145" spans="1:38" x14ac:dyDescent="0.25">
      <c r="A145">
        <v>144</v>
      </c>
      <c r="B145" s="2">
        <v>30166</v>
      </c>
      <c r="C145" s="2">
        <v>43466</v>
      </c>
      <c r="D145" s="6">
        <f t="shared" si="7"/>
        <v>36.438356164383563</v>
      </c>
      <c r="E145">
        <v>4</v>
      </c>
      <c r="F145" t="s">
        <v>28</v>
      </c>
      <c r="G145">
        <v>1</v>
      </c>
      <c r="H145" t="s">
        <v>26</v>
      </c>
      <c r="I145">
        <v>1</v>
      </c>
      <c r="J145" t="s">
        <v>26</v>
      </c>
      <c r="K145">
        <v>1</v>
      </c>
      <c r="L145" t="s">
        <v>26</v>
      </c>
      <c r="M145">
        <v>1</v>
      </c>
      <c r="N145">
        <v>3</v>
      </c>
      <c r="O145">
        <v>1</v>
      </c>
      <c r="P145">
        <v>4</v>
      </c>
      <c r="Q145" t="s">
        <v>27</v>
      </c>
      <c r="R145">
        <v>0</v>
      </c>
      <c r="S145">
        <v>3</v>
      </c>
      <c r="T145">
        <v>6</v>
      </c>
      <c r="U145">
        <v>2</v>
      </c>
      <c r="V145" t="s">
        <v>28</v>
      </c>
      <c r="W145" t="s">
        <v>40</v>
      </c>
      <c r="X145">
        <v>1</v>
      </c>
      <c r="Y145">
        <v>6</v>
      </c>
      <c r="Z145">
        <v>1</v>
      </c>
      <c r="AA145">
        <v>1</v>
      </c>
      <c r="AB145">
        <v>1</v>
      </c>
      <c r="AC145">
        <v>1</v>
      </c>
      <c r="AD145">
        <v>1</v>
      </c>
      <c r="AE145" t="s">
        <v>27</v>
      </c>
      <c r="AF145">
        <v>0</v>
      </c>
      <c r="AG145">
        <v>0</v>
      </c>
      <c r="AH145">
        <v>1</v>
      </c>
      <c r="AI145" s="4">
        <f t="shared" si="6"/>
        <v>1</v>
      </c>
      <c r="AJ145" t="s">
        <v>27</v>
      </c>
      <c r="AK145" t="s">
        <v>27</v>
      </c>
      <c r="AL145" t="s">
        <v>27</v>
      </c>
    </row>
    <row r="146" spans="1:38" x14ac:dyDescent="0.25">
      <c r="A146">
        <v>145</v>
      </c>
      <c r="B146" s="2">
        <v>33444</v>
      </c>
      <c r="C146" s="2">
        <v>43466</v>
      </c>
      <c r="D146" s="6">
        <f t="shared" si="7"/>
        <v>27.457534246575342</v>
      </c>
      <c r="E146">
        <v>2</v>
      </c>
      <c r="F146" t="s">
        <v>41</v>
      </c>
      <c r="G146">
        <v>1</v>
      </c>
      <c r="H146" t="s">
        <v>26</v>
      </c>
      <c r="I146">
        <v>2</v>
      </c>
      <c r="J146" t="s">
        <v>27</v>
      </c>
      <c r="K146" t="s">
        <v>28</v>
      </c>
      <c r="L146" t="s">
        <v>28</v>
      </c>
      <c r="M146" t="s">
        <v>28</v>
      </c>
      <c r="N146">
        <v>3</v>
      </c>
      <c r="O146">
        <v>2</v>
      </c>
      <c r="P146">
        <v>2</v>
      </c>
      <c r="Q146" t="s">
        <v>27</v>
      </c>
      <c r="R146">
        <v>3</v>
      </c>
      <c r="S146">
        <v>3</v>
      </c>
      <c r="T146">
        <v>5</v>
      </c>
      <c r="U146">
        <v>3</v>
      </c>
      <c r="V146">
        <v>3</v>
      </c>
      <c r="W146" t="s">
        <v>88</v>
      </c>
      <c r="X146">
        <v>1</v>
      </c>
      <c r="Y146">
        <v>1</v>
      </c>
      <c r="Z146">
        <v>2</v>
      </c>
      <c r="AA146" t="s">
        <v>28</v>
      </c>
      <c r="AB146">
        <v>4</v>
      </c>
      <c r="AC146">
        <v>1</v>
      </c>
      <c r="AD146">
        <v>1</v>
      </c>
      <c r="AE146" t="s">
        <v>27</v>
      </c>
      <c r="AF146">
        <v>0</v>
      </c>
      <c r="AG146">
        <v>0</v>
      </c>
      <c r="AH146">
        <v>0</v>
      </c>
      <c r="AI146" s="4">
        <f t="shared" si="6"/>
        <v>0</v>
      </c>
      <c r="AJ146" t="s">
        <v>27</v>
      </c>
      <c r="AK146" t="s">
        <v>27</v>
      </c>
      <c r="AL146" t="s">
        <v>27</v>
      </c>
    </row>
    <row r="147" spans="1:38" x14ac:dyDescent="0.25">
      <c r="A147">
        <v>146</v>
      </c>
      <c r="B147" s="2">
        <v>26296</v>
      </c>
      <c r="C147" s="2">
        <v>43466</v>
      </c>
      <c r="D147" s="6">
        <f t="shared" si="7"/>
        <v>47.041095890410958</v>
      </c>
      <c r="E147">
        <v>4</v>
      </c>
      <c r="F147" t="s">
        <v>28</v>
      </c>
      <c r="G147">
        <v>1</v>
      </c>
      <c r="H147" t="s">
        <v>26</v>
      </c>
      <c r="I147">
        <v>2</v>
      </c>
      <c r="J147" t="s">
        <v>26</v>
      </c>
      <c r="K147">
        <v>1</v>
      </c>
      <c r="L147" t="s">
        <v>26</v>
      </c>
      <c r="M147">
        <v>2</v>
      </c>
      <c r="N147">
        <v>1</v>
      </c>
      <c r="O147">
        <v>1</v>
      </c>
      <c r="P147">
        <v>4</v>
      </c>
      <c r="Q147" t="s">
        <v>27</v>
      </c>
      <c r="R147">
        <v>0</v>
      </c>
      <c r="S147">
        <v>0</v>
      </c>
      <c r="T147">
        <v>7</v>
      </c>
      <c r="U147">
        <v>2</v>
      </c>
      <c r="V147">
        <v>1</v>
      </c>
      <c r="W147" t="s">
        <v>37</v>
      </c>
      <c r="X147">
        <v>1</v>
      </c>
      <c r="Y147">
        <v>10</v>
      </c>
      <c r="Z147">
        <v>1</v>
      </c>
      <c r="AA147">
        <v>1</v>
      </c>
      <c r="AB147">
        <v>1</v>
      </c>
      <c r="AC147">
        <v>2</v>
      </c>
      <c r="AD147">
        <v>1</v>
      </c>
      <c r="AE147" t="s">
        <v>27</v>
      </c>
      <c r="AF147">
        <v>1</v>
      </c>
      <c r="AG147">
        <v>4</v>
      </c>
      <c r="AH147">
        <v>0</v>
      </c>
      <c r="AI147" s="4">
        <f t="shared" si="6"/>
        <v>4</v>
      </c>
      <c r="AJ147" t="s">
        <v>26</v>
      </c>
      <c r="AK147" t="s">
        <v>27</v>
      </c>
      <c r="AL147" t="s">
        <v>27</v>
      </c>
    </row>
    <row r="148" spans="1:38" x14ac:dyDescent="0.25">
      <c r="A148">
        <v>147</v>
      </c>
      <c r="B148" s="2">
        <v>27743</v>
      </c>
      <c r="C148" s="2">
        <v>43466</v>
      </c>
      <c r="D148" s="6">
        <f t="shared" si="7"/>
        <v>43.076712328767123</v>
      </c>
      <c r="E148">
        <v>3</v>
      </c>
      <c r="F148" t="s">
        <v>28</v>
      </c>
      <c r="G148">
        <v>1</v>
      </c>
      <c r="H148" t="s">
        <v>26</v>
      </c>
      <c r="I148">
        <v>1</v>
      </c>
      <c r="J148" t="s">
        <v>26</v>
      </c>
      <c r="K148">
        <v>1</v>
      </c>
      <c r="L148" t="s">
        <v>26</v>
      </c>
      <c r="M148">
        <v>1</v>
      </c>
      <c r="N148">
        <v>4</v>
      </c>
      <c r="O148">
        <v>2</v>
      </c>
      <c r="P148">
        <v>4</v>
      </c>
      <c r="Q148" t="s">
        <v>27</v>
      </c>
      <c r="R148">
        <v>0</v>
      </c>
      <c r="S148">
        <v>4</v>
      </c>
      <c r="T148">
        <v>5</v>
      </c>
      <c r="U148">
        <v>2</v>
      </c>
      <c r="V148" t="s">
        <v>28</v>
      </c>
      <c r="W148" t="s">
        <v>61</v>
      </c>
      <c r="X148">
        <v>1</v>
      </c>
      <c r="Y148">
        <v>14</v>
      </c>
      <c r="Z148">
        <v>1</v>
      </c>
      <c r="AA148">
        <v>1</v>
      </c>
      <c r="AB148">
        <v>2</v>
      </c>
      <c r="AC148">
        <v>3</v>
      </c>
      <c r="AD148">
        <v>4</v>
      </c>
      <c r="AE148" t="s">
        <v>27</v>
      </c>
      <c r="AF148">
        <v>1</v>
      </c>
      <c r="AG148">
        <v>0</v>
      </c>
      <c r="AH148">
        <v>0</v>
      </c>
      <c r="AI148" s="4">
        <f t="shared" si="6"/>
        <v>0</v>
      </c>
      <c r="AJ148" t="s">
        <v>27</v>
      </c>
      <c r="AK148" t="s">
        <v>27</v>
      </c>
      <c r="AL148" t="s">
        <v>27</v>
      </c>
    </row>
    <row r="149" spans="1:38" x14ac:dyDescent="0.25">
      <c r="A149">
        <v>148</v>
      </c>
      <c r="B149" s="2">
        <v>21740</v>
      </c>
      <c r="C149" s="2">
        <v>43466</v>
      </c>
      <c r="D149" s="6">
        <f t="shared" si="7"/>
        <v>59.523287671232879</v>
      </c>
      <c r="E149">
        <v>1</v>
      </c>
      <c r="F149" t="s">
        <v>89</v>
      </c>
      <c r="G149">
        <v>1</v>
      </c>
      <c r="H149" t="s">
        <v>27</v>
      </c>
      <c r="I149" t="s">
        <v>28</v>
      </c>
      <c r="J149" t="s">
        <v>26</v>
      </c>
      <c r="K149">
        <v>2</v>
      </c>
      <c r="L149" t="s">
        <v>26</v>
      </c>
      <c r="M149">
        <v>1</v>
      </c>
      <c r="N149">
        <v>4</v>
      </c>
      <c r="O149">
        <v>1</v>
      </c>
      <c r="P149">
        <v>4</v>
      </c>
      <c r="Q149" t="s">
        <v>27</v>
      </c>
      <c r="R149">
        <v>2</v>
      </c>
      <c r="S149">
        <v>2</v>
      </c>
      <c r="T149">
        <v>7</v>
      </c>
      <c r="U149">
        <v>2</v>
      </c>
      <c r="V149">
        <v>2</v>
      </c>
      <c r="W149" t="s">
        <v>45</v>
      </c>
      <c r="X149">
        <v>1</v>
      </c>
      <c r="Y149">
        <v>6</v>
      </c>
      <c r="Z149">
        <v>1</v>
      </c>
      <c r="AA149" t="s">
        <v>28</v>
      </c>
      <c r="AB149">
        <v>4</v>
      </c>
      <c r="AC149">
        <v>2</v>
      </c>
      <c r="AD149">
        <v>2</v>
      </c>
      <c r="AE149" t="s">
        <v>27</v>
      </c>
      <c r="AF149">
        <v>2</v>
      </c>
      <c r="AG149">
        <v>1</v>
      </c>
      <c r="AH149">
        <v>0</v>
      </c>
      <c r="AI149" s="4">
        <f t="shared" si="6"/>
        <v>1</v>
      </c>
      <c r="AJ149" t="s">
        <v>26</v>
      </c>
      <c r="AK149" t="s">
        <v>26</v>
      </c>
      <c r="AL149" t="s">
        <v>26</v>
      </c>
    </row>
    <row r="150" spans="1:38" x14ac:dyDescent="0.25">
      <c r="A150">
        <v>149</v>
      </c>
      <c r="B150" s="2">
        <v>31942</v>
      </c>
      <c r="C150" s="2">
        <v>43466</v>
      </c>
      <c r="D150" s="6">
        <f t="shared" si="7"/>
        <v>31.572602739726026</v>
      </c>
      <c r="E150">
        <v>2</v>
      </c>
      <c r="F150" t="s">
        <v>33</v>
      </c>
      <c r="G150">
        <v>1</v>
      </c>
      <c r="H150" t="s">
        <v>26</v>
      </c>
      <c r="I150">
        <v>3</v>
      </c>
      <c r="J150" t="s">
        <v>27</v>
      </c>
      <c r="K150" t="s">
        <v>28</v>
      </c>
      <c r="L150" t="s">
        <v>28</v>
      </c>
      <c r="M150" t="s">
        <v>28</v>
      </c>
      <c r="N150">
        <v>2</v>
      </c>
      <c r="O150">
        <v>3</v>
      </c>
      <c r="P150">
        <v>3</v>
      </c>
      <c r="Q150" t="s">
        <v>27</v>
      </c>
      <c r="R150">
        <v>0</v>
      </c>
      <c r="S150">
        <v>0</v>
      </c>
      <c r="T150">
        <v>3</v>
      </c>
      <c r="U150">
        <v>3</v>
      </c>
      <c r="V150">
        <v>3</v>
      </c>
      <c r="W150" t="s">
        <v>90</v>
      </c>
      <c r="X150">
        <v>1</v>
      </c>
      <c r="Y150">
        <v>7</v>
      </c>
      <c r="Z150">
        <v>2</v>
      </c>
      <c r="AA150">
        <v>1</v>
      </c>
      <c r="AB150">
        <v>1</v>
      </c>
      <c r="AC150">
        <v>1</v>
      </c>
      <c r="AD150">
        <v>1</v>
      </c>
      <c r="AE150" t="s">
        <v>27</v>
      </c>
      <c r="AF150">
        <v>0</v>
      </c>
      <c r="AG150">
        <v>0</v>
      </c>
      <c r="AH150">
        <v>0</v>
      </c>
      <c r="AI150" s="4">
        <f t="shared" si="6"/>
        <v>0</v>
      </c>
      <c r="AJ150" t="s">
        <v>27</v>
      </c>
      <c r="AK150" t="s">
        <v>27</v>
      </c>
      <c r="AL150" t="s">
        <v>27</v>
      </c>
    </row>
    <row r="151" spans="1:38" x14ac:dyDescent="0.25">
      <c r="A151">
        <v>150</v>
      </c>
      <c r="B151" s="2">
        <v>26001</v>
      </c>
      <c r="C151" s="2">
        <v>43466</v>
      </c>
      <c r="D151" s="6">
        <f t="shared" si="7"/>
        <v>47.849315068493148</v>
      </c>
      <c r="E151">
        <v>2</v>
      </c>
      <c r="F151" t="s">
        <v>39</v>
      </c>
      <c r="G151">
        <v>1</v>
      </c>
      <c r="H151" t="s">
        <v>27</v>
      </c>
      <c r="I151" t="s">
        <v>28</v>
      </c>
      <c r="J151" t="s">
        <v>26</v>
      </c>
      <c r="K151">
        <v>1</v>
      </c>
      <c r="L151" t="s">
        <v>26</v>
      </c>
      <c r="M151">
        <v>1</v>
      </c>
      <c r="N151">
        <v>3</v>
      </c>
      <c r="O151">
        <v>1</v>
      </c>
      <c r="P151">
        <v>2</v>
      </c>
      <c r="Q151" t="s">
        <v>26</v>
      </c>
      <c r="R151">
        <v>0</v>
      </c>
      <c r="S151">
        <v>0</v>
      </c>
      <c r="T151">
        <v>5</v>
      </c>
      <c r="U151">
        <v>2</v>
      </c>
      <c r="V151">
        <v>2</v>
      </c>
      <c r="W151" t="s">
        <v>45</v>
      </c>
      <c r="X151">
        <v>1</v>
      </c>
      <c r="Y151">
        <v>5</v>
      </c>
      <c r="Z151">
        <v>1</v>
      </c>
      <c r="AA151">
        <v>1</v>
      </c>
      <c r="AB151">
        <v>1</v>
      </c>
      <c r="AC151">
        <v>2</v>
      </c>
      <c r="AD151">
        <v>1</v>
      </c>
      <c r="AE151" t="s">
        <v>27</v>
      </c>
      <c r="AF151">
        <v>1</v>
      </c>
      <c r="AG151">
        <v>1</v>
      </c>
      <c r="AH151">
        <v>1</v>
      </c>
      <c r="AI151" s="4">
        <f t="shared" si="6"/>
        <v>2</v>
      </c>
      <c r="AJ151" t="s">
        <v>27</v>
      </c>
      <c r="AK151" t="s">
        <v>27</v>
      </c>
      <c r="AL151" t="s">
        <v>27</v>
      </c>
    </row>
    <row r="152" spans="1:38" x14ac:dyDescent="0.25">
      <c r="A152">
        <v>151</v>
      </c>
      <c r="B152" s="2">
        <v>31278</v>
      </c>
      <c r="C152" s="2">
        <v>43466</v>
      </c>
      <c r="D152" s="6">
        <f t="shared" si="7"/>
        <v>33.391780821917806</v>
      </c>
      <c r="E152">
        <v>1</v>
      </c>
      <c r="F152" t="s">
        <v>25</v>
      </c>
      <c r="G152">
        <v>1</v>
      </c>
      <c r="H152" t="s">
        <v>26</v>
      </c>
      <c r="I152">
        <v>1</v>
      </c>
      <c r="J152" t="s">
        <v>26</v>
      </c>
      <c r="K152">
        <v>1</v>
      </c>
      <c r="L152" t="s">
        <v>27</v>
      </c>
      <c r="M152" t="s">
        <v>28</v>
      </c>
      <c r="N152">
        <v>3</v>
      </c>
      <c r="O152">
        <v>3</v>
      </c>
      <c r="P152">
        <v>4</v>
      </c>
      <c r="Q152" t="s">
        <v>27</v>
      </c>
      <c r="R152">
        <v>0</v>
      </c>
      <c r="S152">
        <v>0</v>
      </c>
      <c r="T152">
        <v>3</v>
      </c>
      <c r="U152">
        <v>2</v>
      </c>
      <c r="V152">
        <v>2</v>
      </c>
      <c r="W152" t="s">
        <v>50</v>
      </c>
      <c r="X152">
        <v>1</v>
      </c>
      <c r="Y152">
        <v>5</v>
      </c>
      <c r="Z152">
        <v>2</v>
      </c>
      <c r="AA152">
        <v>1</v>
      </c>
      <c r="AB152">
        <v>1</v>
      </c>
      <c r="AC152">
        <v>1</v>
      </c>
      <c r="AD152">
        <v>1</v>
      </c>
      <c r="AE152" t="s">
        <v>26</v>
      </c>
      <c r="AF152">
        <v>1</v>
      </c>
      <c r="AG152">
        <v>0</v>
      </c>
      <c r="AH152">
        <v>0</v>
      </c>
      <c r="AI152" s="4">
        <f t="shared" si="6"/>
        <v>0</v>
      </c>
      <c r="AJ152" t="s">
        <v>27</v>
      </c>
      <c r="AK152" t="s">
        <v>27</v>
      </c>
      <c r="AL152" t="s">
        <v>27</v>
      </c>
    </row>
    <row r="153" spans="1:38" x14ac:dyDescent="0.25">
      <c r="A153">
        <v>152</v>
      </c>
      <c r="B153" s="2">
        <v>27737</v>
      </c>
      <c r="C153" s="2">
        <v>43466</v>
      </c>
      <c r="D153" s="6">
        <f t="shared" si="7"/>
        <v>43.093150684931508</v>
      </c>
      <c r="E153">
        <v>1</v>
      </c>
      <c r="F153" t="s">
        <v>38</v>
      </c>
      <c r="G153">
        <v>1</v>
      </c>
      <c r="H153" t="s">
        <v>26</v>
      </c>
      <c r="I153">
        <v>2</v>
      </c>
      <c r="J153" t="s">
        <v>26</v>
      </c>
      <c r="K153">
        <v>1</v>
      </c>
      <c r="L153" t="s">
        <v>26</v>
      </c>
      <c r="M153">
        <v>1</v>
      </c>
      <c r="N153">
        <v>3</v>
      </c>
      <c r="O153">
        <v>3</v>
      </c>
      <c r="P153">
        <v>3</v>
      </c>
      <c r="Q153" t="s">
        <v>27</v>
      </c>
      <c r="R153">
        <v>1</v>
      </c>
      <c r="S153">
        <v>2</v>
      </c>
      <c r="T153">
        <v>7</v>
      </c>
      <c r="U153">
        <v>3</v>
      </c>
      <c r="V153">
        <v>3</v>
      </c>
      <c r="W153" t="s">
        <v>40</v>
      </c>
      <c r="X153">
        <v>1</v>
      </c>
      <c r="Y153">
        <v>4</v>
      </c>
      <c r="Z153">
        <v>2</v>
      </c>
      <c r="AA153">
        <v>1</v>
      </c>
      <c r="AB153">
        <v>1</v>
      </c>
      <c r="AC153">
        <v>1</v>
      </c>
      <c r="AD153">
        <v>2</v>
      </c>
      <c r="AE153" t="s">
        <v>27</v>
      </c>
      <c r="AF153">
        <v>1</v>
      </c>
      <c r="AG153">
        <v>1</v>
      </c>
      <c r="AH153">
        <v>0</v>
      </c>
      <c r="AI153" s="4">
        <f t="shared" si="6"/>
        <v>1</v>
      </c>
      <c r="AJ153" t="s">
        <v>26</v>
      </c>
      <c r="AK153" t="s">
        <v>26</v>
      </c>
      <c r="AL153" t="s">
        <v>27</v>
      </c>
    </row>
    <row r="154" spans="1:38" x14ac:dyDescent="0.25">
      <c r="A154">
        <v>153</v>
      </c>
      <c r="B154" s="2">
        <v>32459</v>
      </c>
      <c r="C154" s="2">
        <v>43466</v>
      </c>
      <c r="D154" s="6">
        <f t="shared" si="7"/>
        <v>30.156164383561645</v>
      </c>
      <c r="E154">
        <v>3</v>
      </c>
      <c r="F154" t="s">
        <v>28</v>
      </c>
      <c r="G154">
        <v>1</v>
      </c>
      <c r="H154" t="s">
        <v>26</v>
      </c>
      <c r="I154">
        <v>1</v>
      </c>
      <c r="J154" t="s">
        <v>26</v>
      </c>
      <c r="K154">
        <v>1</v>
      </c>
      <c r="L154" t="s">
        <v>27</v>
      </c>
      <c r="M154" t="s">
        <v>28</v>
      </c>
      <c r="N154">
        <v>3</v>
      </c>
      <c r="O154">
        <v>1</v>
      </c>
      <c r="P154">
        <v>1</v>
      </c>
      <c r="Q154" t="s">
        <v>26</v>
      </c>
      <c r="R154">
        <v>1</v>
      </c>
      <c r="S154">
        <v>1</v>
      </c>
      <c r="T154">
        <v>3</v>
      </c>
      <c r="U154">
        <v>1</v>
      </c>
      <c r="V154" t="s">
        <v>28</v>
      </c>
      <c r="W154" t="s">
        <v>43</v>
      </c>
      <c r="X154">
        <v>1</v>
      </c>
      <c r="Y154">
        <v>10</v>
      </c>
      <c r="Z154">
        <v>1</v>
      </c>
      <c r="AA154">
        <v>1</v>
      </c>
      <c r="AB154">
        <v>1</v>
      </c>
      <c r="AC154">
        <v>2</v>
      </c>
      <c r="AD154">
        <v>1</v>
      </c>
      <c r="AE154" t="s">
        <v>26</v>
      </c>
      <c r="AF154">
        <v>1</v>
      </c>
      <c r="AG154">
        <v>3</v>
      </c>
      <c r="AH154">
        <v>0</v>
      </c>
      <c r="AI154" s="4">
        <f t="shared" si="6"/>
        <v>3</v>
      </c>
      <c r="AJ154" t="s">
        <v>27</v>
      </c>
      <c r="AK154" t="s">
        <v>27</v>
      </c>
      <c r="AL154" t="s">
        <v>27</v>
      </c>
    </row>
    <row r="155" spans="1:38" x14ac:dyDescent="0.25">
      <c r="A155">
        <v>154</v>
      </c>
      <c r="B155" s="2">
        <v>28981</v>
      </c>
      <c r="C155" s="2">
        <v>43466</v>
      </c>
      <c r="D155" s="6">
        <f t="shared" si="7"/>
        <v>39.684931506849317</v>
      </c>
      <c r="E155">
        <v>2</v>
      </c>
      <c r="F155" t="s">
        <v>36</v>
      </c>
      <c r="G155">
        <v>2</v>
      </c>
      <c r="H155" t="s">
        <v>27</v>
      </c>
      <c r="I155" t="s">
        <v>28</v>
      </c>
      <c r="J155" t="s">
        <v>26</v>
      </c>
      <c r="K155">
        <v>2</v>
      </c>
      <c r="L155" t="s">
        <v>26</v>
      </c>
      <c r="M155">
        <v>1</v>
      </c>
      <c r="N155">
        <v>3</v>
      </c>
      <c r="O155">
        <v>2</v>
      </c>
      <c r="P155">
        <v>2</v>
      </c>
      <c r="Q155" t="s">
        <v>26</v>
      </c>
      <c r="R155">
        <v>0</v>
      </c>
      <c r="S155">
        <v>0</v>
      </c>
      <c r="T155">
        <v>3</v>
      </c>
      <c r="U155">
        <v>2</v>
      </c>
      <c r="V155">
        <v>1</v>
      </c>
      <c r="W155" t="s">
        <v>73</v>
      </c>
      <c r="X155">
        <v>1</v>
      </c>
      <c r="Y155">
        <v>1</v>
      </c>
      <c r="Z155">
        <v>1</v>
      </c>
      <c r="AA155" t="s">
        <v>28</v>
      </c>
      <c r="AB155">
        <v>4</v>
      </c>
      <c r="AC155">
        <v>2</v>
      </c>
      <c r="AD155">
        <v>1</v>
      </c>
      <c r="AE155" t="s">
        <v>27</v>
      </c>
      <c r="AF155">
        <v>1</v>
      </c>
      <c r="AG155">
        <v>0</v>
      </c>
      <c r="AH155">
        <v>0</v>
      </c>
      <c r="AI155" s="4">
        <f t="shared" si="6"/>
        <v>0</v>
      </c>
      <c r="AJ155" t="s">
        <v>27</v>
      </c>
      <c r="AK155" t="s">
        <v>27</v>
      </c>
      <c r="AL155" t="s">
        <v>27</v>
      </c>
    </row>
    <row r="156" spans="1:38" x14ac:dyDescent="0.25">
      <c r="A156">
        <v>155</v>
      </c>
      <c r="B156" s="2">
        <v>32863</v>
      </c>
      <c r="C156" s="2">
        <v>43466</v>
      </c>
      <c r="D156" s="6">
        <f t="shared" si="7"/>
        <v>29.049315068493151</v>
      </c>
      <c r="E156">
        <v>1</v>
      </c>
      <c r="F156" t="s">
        <v>37</v>
      </c>
      <c r="G156">
        <v>1</v>
      </c>
      <c r="H156" t="s">
        <v>26</v>
      </c>
      <c r="I156">
        <v>1</v>
      </c>
      <c r="J156" t="s">
        <v>26</v>
      </c>
      <c r="K156">
        <v>1</v>
      </c>
      <c r="L156" t="s">
        <v>27</v>
      </c>
      <c r="M156" t="s">
        <v>28</v>
      </c>
      <c r="N156">
        <v>3</v>
      </c>
      <c r="O156">
        <v>2</v>
      </c>
      <c r="P156">
        <v>4</v>
      </c>
      <c r="Q156" t="s">
        <v>26</v>
      </c>
      <c r="R156">
        <v>0</v>
      </c>
      <c r="S156">
        <v>1</v>
      </c>
      <c r="T156">
        <v>7</v>
      </c>
      <c r="U156">
        <v>3</v>
      </c>
      <c r="V156">
        <v>3</v>
      </c>
      <c r="W156" t="s">
        <v>36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2</v>
      </c>
      <c r="AD156">
        <v>4</v>
      </c>
      <c r="AE156" t="s">
        <v>26</v>
      </c>
      <c r="AF156">
        <v>1</v>
      </c>
      <c r="AG156">
        <v>0</v>
      </c>
      <c r="AH156">
        <v>0</v>
      </c>
      <c r="AI156" s="4">
        <f t="shared" si="6"/>
        <v>0</v>
      </c>
      <c r="AJ156" t="s">
        <v>26</v>
      </c>
      <c r="AK156" t="s">
        <v>27</v>
      </c>
      <c r="AL156" t="s">
        <v>26</v>
      </c>
    </row>
    <row r="157" spans="1:38" x14ac:dyDescent="0.25">
      <c r="A157">
        <v>156</v>
      </c>
      <c r="B157" s="2">
        <v>30147</v>
      </c>
      <c r="C157" s="2">
        <v>43466</v>
      </c>
      <c r="D157" s="6">
        <f t="shared" si="7"/>
        <v>36.490410958904107</v>
      </c>
      <c r="E157">
        <v>1</v>
      </c>
      <c r="F157" t="s">
        <v>41</v>
      </c>
      <c r="G157">
        <v>1</v>
      </c>
      <c r="H157" t="s">
        <v>26</v>
      </c>
      <c r="I157">
        <v>2</v>
      </c>
      <c r="J157" t="s">
        <v>26</v>
      </c>
      <c r="K157">
        <v>1</v>
      </c>
      <c r="L157" t="s">
        <v>27</v>
      </c>
      <c r="M157" t="s">
        <v>28</v>
      </c>
      <c r="N157">
        <v>3</v>
      </c>
      <c r="O157">
        <v>3</v>
      </c>
      <c r="P157">
        <v>3</v>
      </c>
      <c r="Q157" t="s">
        <v>27</v>
      </c>
      <c r="R157">
        <v>0</v>
      </c>
      <c r="S157">
        <v>0</v>
      </c>
      <c r="T157">
        <v>7</v>
      </c>
      <c r="U157">
        <v>3</v>
      </c>
      <c r="V157">
        <v>3</v>
      </c>
      <c r="W157" t="s">
        <v>41</v>
      </c>
      <c r="X157">
        <v>1</v>
      </c>
      <c r="Y157">
        <v>7</v>
      </c>
      <c r="Z157">
        <v>1</v>
      </c>
      <c r="AA157">
        <v>1</v>
      </c>
      <c r="AB157">
        <v>1</v>
      </c>
      <c r="AC157">
        <v>2</v>
      </c>
      <c r="AD157">
        <v>2</v>
      </c>
      <c r="AE157" t="s">
        <v>26</v>
      </c>
      <c r="AF157">
        <v>1</v>
      </c>
      <c r="AG157">
        <v>0</v>
      </c>
      <c r="AH157">
        <v>0</v>
      </c>
      <c r="AI157" s="4">
        <f t="shared" si="6"/>
        <v>0</v>
      </c>
      <c r="AJ157" t="s">
        <v>27</v>
      </c>
      <c r="AK157" t="s">
        <v>27</v>
      </c>
      <c r="AL157" t="s">
        <v>27</v>
      </c>
    </row>
    <row r="158" spans="1:38" x14ac:dyDescent="0.25">
      <c r="A158">
        <v>157</v>
      </c>
      <c r="B158" s="2">
        <v>30219</v>
      </c>
      <c r="C158" s="2">
        <v>43466</v>
      </c>
      <c r="D158" s="6">
        <f t="shared" si="7"/>
        <v>36.293150684931504</v>
      </c>
      <c r="E158">
        <v>1</v>
      </c>
      <c r="F158" t="s">
        <v>51</v>
      </c>
      <c r="G158">
        <v>1</v>
      </c>
      <c r="H158" t="s">
        <v>26</v>
      </c>
      <c r="I158">
        <v>2</v>
      </c>
      <c r="J158" t="s">
        <v>26</v>
      </c>
      <c r="K158">
        <v>1</v>
      </c>
      <c r="L158" t="s">
        <v>26</v>
      </c>
      <c r="M158">
        <v>2</v>
      </c>
      <c r="N158">
        <v>3</v>
      </c>
      <c r="O158">
        <v>6</v>
      </c>
      <c r="P158">
        <v>2</v>
      </c>
      <c r="Q158" t="s">
        <v>26</v>
      </c>
      <c r="R158">
        <v>0</v>
      </c>
      <c r="S158">
        <v>0</v>
      </c>
      <c r="T158">
        <v>7</v>
      </c>
      <c r="U158">
        <v>1</v>
      </c>
      <c r="V158">
        <v>2</v>
      </c>
      <c r="W158" t="s">
        <v>38</v>
      </c>
      <c r="X158">
        <v>1</v>
      </c>
      <c r="Y158">
        <v>5</v>
      </c>
      <c r="Z158">
        <v>1</v>
      </c>
      <c r="AA158">
        <v>1</v>
      </c>
      <c r="AB158">
        <v>1</v>
      </c>
      <c r="AC158">
        <v>2</v>
      </c>
      <c r="AD158">
        <v>1</v>
      </c>
      <c r="AE158" t="s">
        <v>27</v>
      </c>
      <c r="AF158">
        <v>1</v>
      </c>
      <c r="AG158">
        <v>3</v>
      </c>
      <c r="AH158">
        <v>0</v>
      </c>
      <c r="AI158" s="4">
        <f t="shared" si="6"/>
        <v>3</v>
      </c>
      <c r="AJ158" t="s">
        <v>27</v>
      </c>
      <c r="AK158" t="s">
        <v>27</v>
      </c>
      <c r="AL158" t="s">
        <v>27</v>
      </c>
    </row>
    <row r="159" spans="1:38" x14ac:dyDescent="0.25">
      <c r="A159">
        <v>158</v>
      </c>
      <c r="B159" s="2">
        <v>32303</v>
      </c>
      <c r="C159" s="2">
        <v>43466</v>
      </c>
      <c r="D159" s="6">
        <f t="shared" si="7"/>
        <v>30.583561643835615</v>
      </c>
      <c r="E159">
        <v>1</v>
      </c>
      <c r="F159" t="s">
        <v>43</v>
      </c>
      <c r="G159">
        <v>2</v>
      </c>
      <c r="H159" t="s">
        <v>26</v>
      </c>
      <c r="I159">
        <v>2</v>
      </c>
      <c r="J159" t="s">
        <v>27</v>
      </c>
      <c r="K159" t="s">
        <v>28</v>
      </c>
      <c r="L159" t="s">
        <v>28</v>
      </c>
      <c r="M159" t="s">
        <v>28</v>
      </c>
      <c r="N159">
        <v>1</v>
      </c>
      <c r="O159">
        <v>2</v>
      </c>
      <c r="P159">
        <v>3</v>
      </c>
      <c r="Q159" t="s">
        <v>27</v>
      </c>
      <c r="R159">
        <v>0</v>
      </c>
      <c r="S159">
        <v>0</v>
      </c>
      <c r="T159">
        <v>3</v>
      </c>
      <c r="U159">
        <v>3</v>
      </c>
      <c r="V159">
        <v>3</v>
      </c>
      <c r="W159" t="s">
        <v>35</v>
      </c>
      <c r="X159">
        <v>1</v>
      </c>
      <c r="Y159">
        <v>13</v>
      </c>
      <c r="Z159">
        <v>1</v>
      </c>
      <c r="AA159">
        <v>1</v>
      </c>
      <c r="AB159">
        <v>1</v>
      </c>
      <c r="AC159">
        <v>2</v>
      </c>
      <c r="AD159">
        <v>2</v>
      </c>
      <c r="AE159" t="s">
        <v>27</v>
      </c>
      <c r="AF159">
        <v>1</v>
      </c>
      <c r="AG159">
        <v>0</v>
      </c>
      <c r="AH159">
        <v>0</v>
      </c>
      <c r="AI159" s="4">
        <f t="shared" si="6"/>
        <v>0</v>
      </c>
      <c r="AJ159" t="s">
        <v>26</v>
      </c>
      <c r="AK159" t="s">
        <v>27</v>
      </c>
      <c r="AL159" t="s">
        <v>27</v>
      </c>
    </row>
    <row r="160" spans="1:38" x14ac:dyDescent="0.25">
      <c r="A160">
        <v>159</v>
      </c>
      <c r="B160" s="2">
        <v>25274</v>
      </c>
      <c r="C160" s="2">
        <v>43466</v>
      </c>
      <c r="D160" s="6">
        <f t="shared" si="7"/>
        <v>49.841095890410962</v>
      </c>
      <c r="E160">
        <v>1</v>
      </c>
      <c r="F160" t="s">
        <v>81</v>
      </c>
      <c r="G160">
        <v>1</v>
      </c>
      <c r="H160" t="s">
        <v>26</v>
      </c>
      <c r="I160">
        <v>2</v>
      </c>
      <c r="J160" t="s">
        <v>27</v>
      </c>
      <c r="K160" t="s">
        <v>28</v>
      </c>
      <c r="L160" t="s">
        <v>28</v>
      </c>
      <c r="M160" t="s">
        <v>28</v>
      </c>
      <c r="N160">
        <v>2</v>
      </c>
      <c r="O160">
        <v>2</v>
      </c>
      <c r="P160">
        <v>4</v>
      </c>
      <c r="Q160" t="s">
        <v>26</v>
      </c>
      <c r="R160">
        <v>0</v>
      </c>
      <c r="S160">
        <v>5</v>
      </c>
      <c r="T160">
        <v>7</v>
      </c>
      <c r="U160">
        <v>2</v>
      </c>
      <c r="V160">
        <v>2</v>
      </c>
      <c r="W160" t="s">
        <v>82</v>
      </c>
      <c r="X160">
        <v>1</v>
      </c>
      <c r="Y160">
        <v>7</v>
      </c>
      <c r="Z160">
        <v>1</v>
      </c>
      <c r="AA160">
        <v>1</v>
      </c>
      <c r="AB160">
        <v>1</v>
      </c>
      <c r="AC160">
        <v>1</v>
      </c>
      <c r="AD160">
        <v>1</v>
      </c>
      <c r="AE160" t="s">
        <v>26</v>
      </c>
      <c r="AF160">
        <v>0</v>
      </c>
      <c r="AG160">
        <v>0</v>
      </c>
      <c r="AH160">
        <v>0</v>
      </c>
      <c r="AI160" s="4">
        <f t="shared" si="6"/>
        <v>0</v>
      </c>
      <c r="AJ160" t="s">
        <v>26</v>
      </c>
      <c r="AK160" t="s">
        <v>27</v>
      </c>
      <c r="AL160" t="s">
        <v>26</v>
      </c>
    </row>
    <row r="161" spans="1:38" x14ac:dyDescent="0.25">
      <c r="A161">
        <v>160</v>
      </c>
      <c r="B161" s="2">
        <v>30375</v>
      </c>
      <c r="C161" s="2">
        <v>43466</v>
      </c>
      <c r="D161" s="6">
        <f t="shared" si="7"/>
        <v>35.865753424657534</v>
      </c>
      <c r="E161">
        <v>3</v>
      </c>
      <c r="F161" t="s">
        <v>28</v>
      </c>
      <c r="G161">
        <v>1</v>
      </c>
      <c r="H161" t="s">
        <v>26</v>
      </c>
      <c r="I161">
        <v>1</v>
      </c>
      <c r="J161" t="s">
        <v>26</v>
      </c>
      <c r="K161">
        <v>1</v>
      </c>
      <c r="L161" t="s">
        <v>27</v>
      </c>
      <c r="M161" t="s">
        <v>28</v>
      </c>
      <c r="N161">
        <v>4</v>
      </c>
      <c r="O161">
        <v>1</v>
      </c>
      <c r="P161">
        <v>3</v>
      </c>
      <c r="Q161" t="s">
        <v>27</v>
      </c>
      <c r="R161">
        <v>0</v>
      </c>
      <c r="S161">
        <v>6</v>
      </c>
      <c r="T161">
        <v>7</v>
      </c>
      <c r="U161">
        <v>3</v>
      </c>
      <c r="V161" t="s">
        <v>28</v>
      </c>
      <c r="W161" t="s">
        <v>90</v>
      </c>
      <c r="X161">
        <v>1</v>
      </c>
      <c r="Y161">
        <v>5</v>
      </c>
      <c r="Z161">
        <v>1</v>
      </c>
      <c r="AA161">
        <v>1</v>
      </c>
      <c r="AB161">
        <v>1</v>
      </c>
      <c r="AC161">
        <v>1</v>
      </c>
      <c r="AD161">
        <v>2</v>
      </c>
      <c r="AE161" t="s">
        <v>26</v>
      </c>
      <c r="AF161">
        <v>1</v>
      </c>
      <c r="AG161">
        <v>0</v>
      </c>
      <c r="AH161">
        <v>0</v>
      </c>
      <c r="AI161" s="4">
        <f t="shared" si="6"/>
        <v>0</v>
      </c>
      <c r="AJ161" t="s">
        <v>27</v>
      </c>
      <c r="AK161" t="s">
        <v>27</v>
      </c>
      <c r="AL161" t="s">
        <v>26</v>
      </c>
    </row>
    <row r="162" spans="1:38" x14ac:dyDescent="0.25">
      <c r="A162">
        <v>161</v>
      </c>
      <c r="B162" s="2">
        <v>35663</v>
      </c>
      <c r="C162" s="2">
        <v>43466</v>
      </c>
      <c r="D162" s="6">
        <f t="shared" si="7"/>
        <v>21.378082191780823</v>
      </c>
      <c r="E162">
        <v>3</v>
      </c>
      <c r="F162" t="s">
        <v>28</v>
      </c>
      <c r="G162">
        <v>1</v>
      </c>
      <c r="H162" t="s">
        <v>26</v>
      </c>
      <c r="I162">
        <v>2</v>
      </c>
      <c r="J162" t="s">
        <v>27</v>
      </c>
      <c r="K162" t="s">
        <v>28</v>
      </c>
      <c r="L162" t="s">
        <v>28</v>
      </c>
      <c r="M162" t="s">
        <v>28</v>
      </c>
      <c r="N162">
        <v>2</v>
      </c>
      <c r="O162">
        <v>2</v>
      </c>
      <c r="P162">
        <v>1</v>
      </c>
      <c r="Q162" t="s">
        <v>27</v>
      </c>
      <c r="R162">
        <v>1</v>
      </c>
      <c r="S162">
        <v>5</v>
      </c>
      <c r="T162">
        <v>7</v>
      </c>
      <c r="U162">
        <v>1</v>
      </c>
      <c r="V162" t="s">
        <v>28</v>
      </c>
      <c r="W162" t="s">
        <v>43</v>
      </c>
      <c r="X162">
        <v>1</v>
      </c>
      <c r="Y162">
        <v>4</v>
      </c>
      <c r="Z162">
        <v>1</v>
      </c>
      <c r="AA162">
        <v>2</v>
      </c>
      <c r="AB162">
        <v>2</v>
      </c>
      <c r="AC162">
        <v>1</v>
      </c>
      <c r="AD162">
        <v>4</v>
      </c>
      <c r="AE162" t="s">
        <v>27</v>
      </c>
      <c r="AF162">
        <v>0</v>
      </c>
      <c r="AG162">
        <v>0</v>
      </c>
      <c r="AH162">
        <v>0</v>
      </c>
      <c r="AI162" s="4">
        <f t="shared" ref="AI162:AI193" si="8">SUM(AG162:AH162)</f>
        <v>0</v>
      </c>
      <c r="AJ162" t="s">
        <v>27</v>
      </c>
      <c r="AK162" t="s">
        <v>27</v>
      </c>
      <c r="AL162" t="s">
        <v>26</v>
      </c>
    </row>
    <row r="163" spans="1:38" x14ac:dyDescent="0.25">
      <c r="A163">
        <v>162</v>
      </c>
      <c r="B163" s="2">
        <v>31524</v>
      </c>
      <c r="C163" s="2">
        <v>43466</v>
      </c>
      <c r="D163" s="6">
        <f t="shared" si="7"/>
        <v>32.717808219178082</v>
      </c>
      <c r="E163">
        <v>2</v>
      </c>
      <c r="F163" t="s">
        <v>53</v>
      </c>
      <c r="G163">
        <v>1</v>
      </c>
      <c r="H163" t="s">
        <v>26</v>
      </c>
      <c r="I163">
        <v>3</v>
      </c>
      <c r="J163" t="s">
        <v>27</v>
      </c>
      <c r="K163" t="s">
        <v>28</v>
      </c>
      <c r="L163" t="s">
        <v>28</v>
      </c>
      <c r="M163" t="s">
        <v>28</v>
      </c>
      <c r="N163">
        <v>2</v>
      </c>
      <c r="O163">
        <v>2</v>
      </c>
      <c r="P163">
        <v>4</v>
      </c>
      <c r="Q163" t="s">
        <v>26</v>
      </c>
      <c r="R163">
        <v>0</v>
      </c>
      <c r="S163">
        <v>4</v>
      </c>
      <c r="T163">
        <v>7</v>
      </c>
      <c r="U163">
        <v>3</v>
      </c>
      <c r="V163">
        <v>3</v>
      </c>
      <c r="W163" t="s">
        <v>93</v>
      </c>
      <c r="X163">
        <v>1</v>
      </c>
      <c r="Y163">
        <v>4</v>
      </c>
      <c r="Z163">
        <v>2</v>
      </c>
      <c r="AA163">
        <v>2</v>
      </c>
      <c r="AB163">
        <v>2</v>
      </c>
      <c r="AC163">
        <v>1</v>
      </c>
      <c r="AD163">
        <v>1</v>
      </c>
      <c r="AE163" t="s">
        <v>27</v>
      </c>
      <c r="AF163">
        <v>0</v>
      </c>
      <c r="AG163">
        <v>0</v>
      </c>
      <c r="AH163">
        <v>0</v>
      </c>
      <c r="AI163" s="4">
        <f t="shared" si="8"/>
        <v>0</v>
      </c>
      <c r="AJ163" t="s">
        <v>27</v>
      </c>
      <c r="AK163" t="s">
        <v>27</v>
      </c>
      <c r="AL163" t="s">
        <v>27</v>
      </c>
    </row>
    <row r="164" spans="1:38" x14ac:dyDescent="0.25">
      <c r="A164">
        <v>163</v>
      </c>
      <c r="B164" s="2">
        <v>28299</v>
      </c>
      <c r="C164" s="2">
        <v>43466</v>
      </c>
      <c r="D164" s="6">
        <f t="shared" si="7"/>
        <v>41.553424657534244</v>
      </c>
      <c r="E164">
        <v>2</v>
      </c>
      <c r="F164" t="s">
        <v>39</v>
      </c>
      <c r="G164">
        <v>1</v>
      </c>
      <c r="H164" t="s">
        <v>26</v>
      </c>
      <c r="I164">
        <v>2</v>
      </c>
      <c r="J164" t="s">
        <v>27</v>
      </c>
      <c r="K164" t="s">
        <v>28</v>
      </c>
      <c r="L164" t="s">
        <v>28</v>
      </c>
      <c r="M164" t="s">
        <v>28</v>
      </c>
      <c r="N164">
        <v>3</v>
      </c>
      <c r="O164">
        <v>3</v>
      </c>
      <c r="P164">
        <v>2</v>
      </c>
      <c r="Q164" t="s">
        <v>27</v>
      </c>
      <c r="R164">
        <v>0</v>
      </c>
      <c r="S164">
        <v>2</v>
      </c>
      <c r="T164">
        <v>5</v>
      </c>
      <c r="U164">
        <v>3</v>
      </c>
      <c r="V164">
        <v>3</v>
      </c>
      <c r="W164" t="s">
        <v>31</v>
      </c>
      <c r="X164">
        <v>1</v>
      </c>
      <c r="Y164">
        <v>14</v>
      </c>
      <c r="Z164">
        <v>1</v>
      </c>
      <c r="AA164">
        <v>1</v>
      </c>
      <c r="AB164">
        <v>1</v>
      </c>
      <c r="AC164">
        <v>2</v>
      </c>
      <c r="AD164">
        <v>2</v>
      </c>
      <c r="AE164" t="s">
        <v>27</v>
      </c>
      <c r="AF164">
        <v>0</v>
      </c>
      <c r="AG164">
        <v>1</v>
      </c>
      <c r="AH164">
        <v>0</v>
      </c>
      <c r="AI164" s="4">
        <f t="shared" si="8"/>
        <v>1</v>
      </c>
      <c r="AJ164" t="s">
        <v>27</v>
      </c>
      <c r="AK164" t="s">
        <v>27</v>
      </c>
      <c r="AL164" t="s">
        <v>27</v>
      </c>
    </row>
    <row r="165" spans="1:38" x14ac:dyDescent="0.25">
      <c r="A165">
        <v>164</v>
      </c>
      <c r="B165" s="2">
        <v>35280</v>
      </c>
      <c r="C165" s="2">
        <v>43466</v>
      </c>
      <c r="D165" s="6">
        <f t="shared" si="7"/>
        <v>22.427397260273974</v>
      </c>
      <c r="E165">
        <v>2</v>
      </c>
      <c r="F165" t="s">
        <v>40</v>
      </c>
      <c r="G165">
        <v>1</v>
      </c>
      <c r="H165" t="s">
        <v>26</v>
      </c>
      <c r="I165">
        <v>2</v>
      </c>
      <c r="J165" t="s">
        <v>27</v>
      </c>
      <c r="K165" t="s">
        <v>28</v>
      </c>
      <c r="L165" t="s">
        <v>28</v>
      </c>
      <c r="M165" t="s">
        <v>28</v>
      </c>
      <c r="N165">
        <v>3</v>
      </c>
      <c r="O165">
        <v>1</v>
      </c>
      <c r="P165">
        <v>2</v>
      </c>
      <c r="Q165" t="s">
        <v>26</v>
      </c>
      <c r="R165">
        <v>3</v>
      </c>
      <c r="S165">
        <v>0</v>
      </c>
      <c r="T165">
        <v>7</v>
      </c>
      <c r="U165">
        <v>3</v>
      </c>
      <c r="V165">
        <v>3</v>
      </c>
      <c r="W165" t="s">
        <v>36</v>
      </c>
      <c r="X165">
        <v>1</v>
      </c>
      <c r="Y165">
        <v>3</v>
      </c>
      <c r="Z165">
        <v>1</v>
      </c>
      <c r="AA165">
        <v>1</v>
      </c>
      <c r="AB165">
        <v>1</v>
      </c>
      <c r="AC165">
        <v>2</v>
      </c>
      <c r="AD165">
        <v>2</v>
      </c>
      <c r="AE165" t="s">
        <v>26</v>
      </c>
      <c r="AF165">
        <v>0</v>
      </c>
      <c r="AG165">
        <v>0</v>
      </c>
      <c r="AH165">
        <v>0</v>
      </c>
      <c r="AI165" s="4">
        <f t="shared" si="8"/>
        <v>0</v>
      </c>
      <c r="AJ165" t="s">
        <v>27</v>
      </c>
      <c r="AK165" t="s">
        <v>27</v>
      </c>
      <c r="AL165" t="s">
        <v>27</v>
      </c>
    </row>
    <row r="166" spans="1:38" x14ac:dyDescent="0.25">
      <c r="A166">
        <v>165</v>
      </c>
      <c r="B166" s="2">
        <v>31363</v>
      </c>
      <c r="C166" s="2">
        <v>43466</v>
      </c>
      <c r="D166" s="6">
        <f t="shared" si="7"/>
        <v>33.158904109589038</v>
      </c>
      <c r="E166">
        <v>3</v>
      </c>
      <c r="F166" t="s">
        <v>28</v>
      </c>
      <c r="G166">
        <v>2</v>
      </c>
      <c r="H166" t="s">
        <v>26</v>
      </c>
      <c r="I166">
        <v>3</v>
      </c>
      <c r="J166" t="s">
        <v>27</v>
      </c>
      <c r="K166" t="s">
        <v>28</v>
      </c>
      <c r="L166" t="s">
        <v>28</v>
      </c>
      <c r="M166" t="s">
        <v>28</v>
      </c>
      <c r="N166">
        <v>3</v>
      </c>
      <c r="O166">
        <v>2</v>
      </c>
      <c r="P166">
        <v>3</v>
      </c>
      <c r="Q166" t="s">
        <v>27</v>
      </c>
      <c r="R166">
        <v>0</v>
      </c>
      <c r="S166">
        <v>3</v>
      </c>
      <c r="T166">
        <v>7</v>
      </c>
      <c r="U166">
        <v>3</v>
      </c>
      <c r="V166" t="s">
        <v>28</v>
      </c>
      <c r="W166" t="s">
        <v>38</v>
      </c>
      <c r="X166">
        <v>1</v>
      </c>
      <c r="Y166">
        <v>17</v>
      </c>
      <c r="Z166">
        <v>1</v>
      </c>
      <c r="AA166">
        <v>2</v>
      </c>
      <c r="AB166">
        <v>1</v>
      </c>
      <c r="AC166">
        <v>2</v>
      </c>
      <c r="AD166">
        <v>4</v>
      </c>
      <c r="AE166" t="s">
        <v>27</v>
      </c>
      <c r="AF166">
        <v>0</v>
      </c>
      <c r="AG166">
        <v>1</v>
      </c>
      <c r="AH166">
        <v>0</v>
      </c>
      <c r="AI166" s="4">
        <f t="shared" si="8"/>
        <v>1</v>
      </c>
      <c r="AJ166" t="s">
        <v>26</v>
      </c>
      <c r="AK166" t="s">
        <v>27</v>
      </c>
      <c r="AL166" t="s">
        <v>27</v>
      </c>
    </row>
    <row r="167" spans="1:38" x14ac:dyDescent="0.25">
      <c r="A167">
        <v>166</v>
      </c>
      <c r="B167" s="2">
        <v>32937</v>
      </c>
      <c r="C167" s="2">
        <v>43466</v>
      </c>
      <c r="D167" s="6">
        <f t="shared" si="7"/>
        <v>28.846575342465755</v>
      </c>
      <c r="E167">
        <v>2</v>
      </c>
      <c r="F167" t="s">
        <v>43</v>
      </c>
      <c r="G167">
        <v>1</v>
      </c>
      <c r="H167" t="s">
        <v>26</v>
      </c>
      <c r="I167">
        <v>2</v>
      </c>
      <c r="J167" t="s">
        <v>27</v>
      </c>
      <c r="K167" t="s">
        <v>28</v>
      </c>
      <c r="L167" t="s">
        <v>28</v>
      </c>
      <c r="M167" t="s">
        <v>28</v>
      </c>
      <c r="N167">
        <v>1</v>
      </c>
      <c r="O167">
        <v>3</v>
      </c>
      <c r="P167">
        <v>2</v>
      </c>
      <c r="Q167" t="s">
        <v>26</v>
      </c>
      <c r="R167">
        <v>0</v>
      </c>
      <c r="S167">
        <v>3</v>
      </c>
      <c r="T167">
        <v>3</v>
      </c>
      <c r="U167">
        <v>3</v>
      </c>
      <c r="V167" t="s">
        <v>28</v>
      </c>
      <c r="W167" t="s">
        <v>43</v>
      </c>
      <c r="X167">
        <v>1</v>
      </c>
      <c r="Y167">
        <v>5</v>
      </c>
      <c r="Z167">
        <v>2</v>
      </c>
      <c r="AA167">
        <v>1</v>
      </c>
      <c r="AB167">
        <v>1</v>
      </c>
      <c r="AC167">
        <v>1</v>
      </c>
      <c r="AD167">
        <v>1</v>
      </c>
      <c r="AE167" t="s">
        <v>27</v>
      </c>
      <c r="AF167">
        <v>0</v>
      </c>
      <c r="AG167">
        <v>2</v>
      </c>
      <c r="AH167">
        <v>0</v>
      </c>
      <c r="AI167" s="4">
        <f t="shared" si="8"/>
        <v>2</v>
      </c>
      <c r="AJ167" t="s">
        <v>27</v>
      </c>
      <c r="AK167" t="s">
        <v>27</v>
      </c>
      <c r="AL167" t="s">
        <v>27</v>
      </c>
    </row>
    <row r="168" spans="1:38" x14ac:dyDescent="0.25">
      <c r="A168">
        <v>167</v>
      </c>
      <c r="B168" s="2">
        <v>27734</v>
      </c>
      <c r="C168" s="2">
        <v>43466</v>
      </c>
      <c r="D168" s="6">
        <f t="shared" si="7"/>
        <v>43.101369863013701</v>
      </c>
      <c r="E168">
        <v>2</v>
      </c>
      <c r="F168" t="s">
        <v>42</v>
      </c>
      <c r="G168">
        <v>1</v>
      </c>
      <c r="H168" t="s">
        <v>26</v>
      </c>
      <c r="I168">
        <v>3</v>
      </c>
      <c r="J168" t="s">
        <v>26</v>
      </c>
      <c r="K168">
        <v>1</v>
      </c>
      <c r="L168" t="s">
        <v>27</v>
      </c>
      <c r="M168">
        <v>1</v>
      </c>
      <c r="N168">
        <v>3</v>
      </c>
      <c r="O168">
        <v>3</v>
      </c>
      <c r="P168">
        <v>4</v>
      </c>
      <c r="Q168" t="s">
        <v>27</v>
      </c>
      <c r="R168">
        <v>0</v>
      </c>
      <c r="S168">
        <v>0</v>
      </c>
      <c r="T168">
        <v>5</v>
      </c>
      <c r="U168">
        <v>3</v>
      </c>
      <c r="V168">
        <v>2</v>
      </c>
      <c r="W168" t="s">
        <v>42</v>
      </c>
      <c r="X168">
        <v>1</v>
      </c>
      <c r="Y168">
        <v>13</v>
      </c>
      <c r="Z168">
        <v>1</v>
      </c>
      <c r="AA168">
        <v>1</v>
      </c>
      <c r="AB168">
        <v>1</v>
      </c>
      <c r="AC168">
        <v>2</v>
      </c>
      <c r="AD168">
        <v>2</v>
      </c>
      <c r="AE168" t="s">
        <v>27</v>
      </c>
      <c r="AF168">
        <v>1</v>
      </c>
      <c r="AG168">
        <v>0</v>
      </c>
      <c r="AH168">
        <v>0</v>
      </c>
      <c r="AI168" s="4">
        <f t="shared" si="8"/>
        <v>0</v>
      </c>
      <c r="AJ168" t="s">
        <v>26</v>
      </c>
      <c r="AK168" t="s">
        <v>26</v>
      </c>
      <c r="AL168" t="s">
        <v>26</v>
      </c>
    </row>
    <row r="169" spans="1:38" x14ac:dyDescent="0.25">
      <c r="A169">
        <v>168</v>
      </c>
      <c r="B169" s="2">
        <v>28094</v>
      </c>
      <c r="C169" s="2">
        <v>43466</v>
      </c>
      <c r="D169" s="6">
        <f t="shared" si="7"/>
        <v>42.115068493150687</v>
      </c>
      <c r="E169">
        <v>1</v>
      </c>
      <c r="F169" t="s">
        <v>53</v>
      </c>
      <c r="G169">
        <v>1</v>
      </c>
      <c r="H169" t="s">
        <v>26</v>
      </c>
      <c r="I169">
        <v>3</v>
      </c>
      <c r="J169" t="s">
        <v>26</v>
      </c>
      <c r="K169">
        <v>2</v>
      </c>
      <c r="L169" t="s">
        <v>27</v>
      </c>
      <c r="M169" t="s">
        <v>28</v>
      </c>
      <c r="N169">
        <v>3</v>
      </c>
      <c r="O169">
        <v>2</v>
      </c>
      <c r="P169">
        <v>4</v>
      </c>
      <c r="Q169" t="s">
        <v>27</v>
      </c>
      <c r="R169">
        <v>0</v>
      </c>
      <c r="S169">
        <v>2</v>
      </c>
      <c r="T169">
        <v>7</v>
      </c>
      <c r="U169">
        <v>3</v>
      </c>
      <c r="V169">
        <v>3</v>
      </c>
      <c r="W169" t="s">
        <v>49</v>
      </c>
      <c r="X169">
        <v>1</v>
      </c>
      <c r="Y169">
        <v>9</v>
      </c>
      <c r="Z169">
        <v>2</v>
      </c>
      <c r="AA169">
        <v>2</v>
      </c>
      <c r="AB169">
        <v>1</v>
      </c>
      <c r="AC169">
        <v>2</v>
      </c>
      <c r="AD169">
        <v>2</v>
      </c>
      <c r="AE169" t="s">
        <v>27</v>
      </c>
      <c r="AF169">
        <v>2</v>
      </c>
      <c r="AG169">
        <v>0</v>
      </c>
      <c r="AH169">
        <v>2</v>
      </c>
      <c r="AI169" s="4">
        <f t="shared" si="8"/>
        <v>2</v>
      </c>
      <c r="AJ169" t="s">
        <v>27</v>
      </c>
      <c r="AK169" t="s">
        <v>26</v>
      </c>
      <c r="AL169" t="s">
        <v>27</v>
      </c>
    </row>
    <row r="170" spans="1:38" x14ac:dyDescent="0.25">
      <c r="A170">
        <v>169</v>
      </c>
      <c r="B170" s="2">
        <v>33782</v>
      </c>
      <c r="C170" s="2">
        <v>43466</v>
      </c>
      <c r="D170" s="6">
        <f t="shared" si="7"/>
        <v>26.531506849315068</v>
      </c>
      <c r="E170">
        <v>3</v>
      </c>
      <c r="F170" t="s">
        <v>28</v>
      </c>
      <c r="G170">
        <v>1</v>
      </c>
      <c r="H170" t="s">
        <v>26</v>
      </c>
      <c r="I170">
        <v>3</v>
      </c>
      <c r="J170" t="s">
        <v>27</v>
      </c>
      <c r="K170" t="s">
        <v>28</v>
      </c>
      <c r="L170" t="s">
        <v>28</v>
      </c>
      <c r="M170" t="s">
        <v>28</v>
      </c>
      <c r="N170">
        <v>2</v>
      </c>
      <c r="O170">
        <v>2</v>
      </c>
      <c r="P170">
        <v>4</v>
      </c>
      <c r="Q170" t="s">
        <v>26</v>
      </c>
      <c r="R170">
        <v>0</v>
      </c>
      <c r="S170">
        <v>0</v>
      </c>
      <c r="T170">
        <v>7</v>
      </c>
      <c r="U170">
        <v>3</v>
      </c>
      <c r="V170">
        <v>3</v>
      </c>
      <c r="W170" t="s">
        <v>35</v>
      </c>
      <c r="X170">
        <v>1</v>
      </c>
      <c r="Y170">
        <v>8</v>
      </c>
      <c r="Z170">
        <v>2</v>
      </c>
      <c r="AA170">
        <v>1</v>
      </c>
      <c r="AB170">
        <v>1</v>
      </c>
      <c r="AC170">
        <v>1</v>
      </c>
      <c r="AD170">
        <v>1</v>
      </c>
      <c r="AE170" t="s">
        <v>27</v>
      </c>
      <c r="AF170">
        <v>0</v>
      </c>
      <c r="AG170">
        <v>0</v>
      </c>
      <c r="AH170">
        <v>0</v>
      </c>
      <c r="AI170" s="4">
        <f t="shared" si="8"/>
        <v>0</v>
      </c>
      <c r="AJ170" t="s">
        <v>27</v>
      </c>
      <c r="AK170" t="s">
        <v>27</v>
      </c>
      <c r="AL170" t="s">
        <v>27</v>
      </c>
    </row>
    <row r="171" spans="1:38" x14ac:dyDescent="0.25">
      <c r="A171">
        <v>170</v>
      </c>
      <c r="B171" s="2">
        <v>33346</v>
      </c>
      <c r="C171" s="2">
        <v>43466</v>
      </c>
      <c r="D171" s="6">
        <f t="shared" si="7"/>
        <v>27.726027397260275</v>
      </c>
      <c r="E171">
        <v>3</v>
      </c>
      <c r="F171" t="s">
        <v>28</v>
      </c>
      <c r="G171">
        <v>1</v>
      </c>
      <c r="H171" t="s">
        <v>26</v>
      </c>
      <c r="I171">
        <v>1</v>
      </c>
      <c r="J171" t="s">
        <v>27</v>
      </c>
      <c r="K171" t="s">
        <v>28</v>
      </c>
      <c r="L171" t="s">
        <v>28</v>
      </c>
      <c r="M171" t="s">
        <v>28</v>
      </c>
      <c r="N171">
        <v>3</v>
      </c>
      <c r="O171">
        <v>3</v>
      </c>
      <c r="P171">
        <v>1</v>
      </c>
      <c r="Q171" t="s">
        <v>27</v>
      </c>
      <c r="R171">
        <v>0</v>
      </c>
      <c r="S171">
        <v>5</v>
      </c>
      <c r="T171">
        <v>7</v>
      </c>
      <c r="U171">
        <v>3</v>
      </c>
      <c r="V171" t="s">
        <v>28</v>
      </c>
      <c r="W171" t="s">
        <v>38</v>
      </c>
      <c r="X171">
        <v>1</v>
      </c>
      <c r="Y171">
        <v>12</v>
      </c>
      <c r="Z171">
        <v>1</v>
      </c>
      <c r="AA171">
        <v>1</v>
      </c>
      <c r="AB171">
        <v>1</v>
      </c>
      <c r="AC171">
        <v>2</v>
      </c>
      <c r="AD171">
        <v>2</v>
      </c>
      <c r="AE171" t="s">
        <v>27</v>
      </c>
      <c r="AF171">
        <v>0</v>
      </c>
      <c r="AG171">
        <v>4</v>
      </c>
      <c r="AH171">
        <v>0</v>
      </c>
      <c r="AI171" s="4">
        <f t="shared" si="8"/>
        <v>4</v>
      </c>
      <c r="AJ171" t="s">
        <v>27</v>
      </c>
      <c r="AK171" t="s">
        <v>27</v>
      </c>
      <c r="AL171" t="s">
        <v>26</v>
      </c>
    </row>
    <row r="172" spans="1:38" x14ac:dyDescent="0.25">
      <c r="A172">
        <v>171</v>
      </c>
      <c r="B172" s="2">
        <v>30983</v>
      </c>
      <c r="C172" s="2">
        <v>43466</v>
      </c>
      <c r="D172" s="6">
        <f t="shared" si="7"/>
        <v>34.200000000000003</v>
      </c>
      <c r="E172">
        <v>3</v>
      </c>
      <c r="F172" t="s">
        <v>28</v>
      </c>
      <c r="G172">
        <v>1</v>
      </c>
      <c r="H172" t="s">
        <v>26</v>
      </c>
      <c r="I172">
        <v>1</v>
      </c>
      <c r="J172" t="s">
        <v>27</v>
      </c>
      <c r="K172" t="s">
        <v>28</v>
      </c>
      <c r="L172" t="s">
        <v>28</v>
      </c>
      <c r="M172" t="s">
        <v>28</v>
      </c>
      <c r="N172">
        <v>4</v>
      </c>
      <c r="O172">
        <v>3</v>
      </c>
      <c r="P172">
        <v>3</v>
      </c>
      <c r="Q172" t="s">
        <v>26</v>
      </c>
      <c r="R172">
        <v>0</v>
      </c>
      <c r="S172">
        <v>0</v>
      </c>
      <c r="T172">
        <v>5</v>
      </c>
      <c r="U172">
        <v>1</v>
      </c>
      <c r="V172" t="s">
        <v>28</v>
      </c>
      <c r="W172" t="s">
        <v>76</v>
      </c>
      <c r="X172">
        <v>1</v>
      </c>
      <c r="Y172">
        <v>3</v>
      </c>
      <c r="Z172">
        <v>1</v>
      </c>
      <c r="AA172">
        <v>1</v>
      </c>
      <c r="AB172">
        <v>1</v>
      </c>
      <c r="AC172">
        <v>2</v>
      </c>
      <c r="AD172">
        <v>4</v>
      </c>
      <c r="AE172" t="s">
        <v>27</v>
      </c>
      <c r="AF172">
        <v>0</v>
      </c>
      <c r="AG172">
        <v>0</v>
      </c>
      <c r="AH172">
        <v>0</v>
      </c>
      <c r="AI172" s="4">
        <f t="shared" si="8"/>
        <v>0</v>
      </c>
      <c r="AJ172" t="s">
        <v>27</v>
      </c>
      <c r="AK172" t="s">
        <v>27</v>
      </c>
      <c r="AL172" t="s">
        <v>27</v>
      </c>
    </row>
    <row r="173" spans="1:38" x14ac:dyDescent="0.25">
      <c r="A173">
        <v>172</v>
      </c>
      <c r="B173" s="2">
        <v>28253</v>
      </c>
      <c r="C173" s="2">
        <v>43466</v>
      </c>
      <c r="D173" s="6">
        <f t="shared" si="7"/>
        <v>41.679452054794524</v>
      </c>
      <c r="E173">
        <v>1</v>
      </c>
      <c r="F173" t="s">
        <v>70</v>
      </c>
      <c r="G173">
        <v>1</v>
      </c>
      <c r="H173" t="s">
        <v>26</v>
      </c>
      <c r="I173">
        <v>3</v>
      </c>
      <c r="J173" t="s">
        <v>26</v>
      </c>
      <c r="K173">
        <v>2</v>
      </c>
      <c r="L173" t="s">
        <v>27</v>
      </c>
      <c r="M173" t="s">
        <v>28</v>
      </c>
      <c r="N173">
        <v>3</v>
      </c>
      <c r="O173">
        <v>2</v>
      </c>
      <c r="P173">
        <v>3</v>
      </c>
      <c r="Q173" t="s">
        <v>27</v>
      </c>
      <c r="R173">
        <v>0</v>
      </c>
      <c r="S173">
        <v>0</v>
      </c>
      <c r="T173">
        <v>7</v>
      </c>
      <c r="U173">
        <v>2</v>
      </c>
      <c r="V173">
        <v>3</v>
      </c>
      <c r="W173" t="s">
        <v>38</v>
      </c>
      <c r="X173">
        <v>1</v>
      </c>
      <c r="Y173">
        <v>12</v>
      </c>
      <c r="Z173">
        <v>1</v>
      </c>
      <c r="AA173">
        <v>1</v>
      </c>
      <c r="AB173">
        <v>2</v>
      </c>
      <c r="AC173">
        <v>2</v>
      </c>
      <c r="AD173">
        <v>2</v>
      </c>
      <c r="AE173" t="s">
        <v>27</v>
      </c>
      <c r="AF173">
        <v>2</v>
      </c>
      <c r="AG173">
        <v>1</v>
      </c>
      <c r="AH173">
        <v>0</v>
      </c>
      <c r="AI173" s="4">
        <f t="shared" si="8"/>
        <v>1</v>
      </c>
      <c r="AJ173" t="s">
        <v>26</v>
      </c>
      <c r="AK173" t="s">
        <v>27</v>
      </c>
      <c r="AL173" t="s">
        <v>26</v>
      </c>
    </row>
    <row r="174" spans="1:38" x14ac:dyDescent="0.25">
      <c r="A174">
        <v>173</v>
      </c>
      <c r="B174" s="2">
        <v>26296</v>
      </c>
      <c r="C174" s="2">
        <v>43466</v>
      </c>
      <c r="D174" s="6">
        <f t="shared" si="7"/>
        <v>47.041095890410958</v>
      </c>
      <c r="E174">
        <v>4</v>
      </c>
      <c r="F174" t="s">
        <v>28</v>
      </c>
      <c r="G174">
        <v>1</v>
      </c>
      <c r="H174" t="s">
        <v>26</v>
      </c>
      <c r="I174">
        <v>2</v>
      </c>
      <c r="J174" t="s">
        <v>26</v>
      </c>
      <c r="K174">
        <v>1</v>
      </c>
      <c r="L174" t="s">
        <v>26</v>
      </c>
      <c r="M174">
        <v>2</v>
      </c>
      <c r="N174">
        <v>1</v>
      </c>
      <c r="O174">
        <v>1</v>
      </c>
      <c r="P174">
        <v>4</v>
      </c>
      <c r="Q174" t="s">
        <v>27</v>
      </c>
      <c r="R174">
        <v>0</v>
      </c>
      <c r="S174">
        <v>0</v>
      </c>
      <c r="T174">
        <v>7</v>
      </c>
      <c r="U174">
        <v>2</v>
      </c>
      <c r="V174">
        <v>1</v>
      </c>
      <c r="W174" t="s">
        <v>37</v>
      </c>
      <c r="X174">
        <v>1</v>
      </c>
      <c r="Y174">
        <v>10</v>
      </c>
      <c r="Z174">
        <v>1</v>
      </c>
      <c r="AA174">
        <v>1</v>
      </c>
      <c r="AB174">
        <v>1</v>
      </c>
      <c r="AC174">
        <v>2</v>
      </c>
      <c r="AD174">
        <v>1</v>
      </c>
      <c r="AE174" t="s">
        <v>27</v>
      </c>
      <c r="AF174">
        <v>1</v>
      </c>
      <c r="AG174">
        <v>4</v>
      </c>
      <c r="AH174">
        <v>0</v>
      </c>
      <c r="AI174" s="4">
        <f t="shared" si="8"/>
        <v>4</v>
      </c>
      <c r="AJ174" t="s">
        <v>26</v>
      </c>
      <c r="AK174" t="s">
        <v>27</v>
      </c>
      <c r="AL174" t="s">
        <v>27</v>
      </c>
    </row>
    <row r="175" spans="1:38" x14ac:dyDescent="0.25">
      <c r="A175">
        <v>174</v>
      </c>
      <c r="B175" s="2">
        <v>29989</v>
      </c>
      <c r="C175" s="2">
        <v>43466</v>
      </c>
      <c r="D175" s="6">
        <f t="shared" si="7"/>
        <v>36.923287671232877</v>
      </c>
      <c r="E175">
        <v>1</v>
      </c>
      <c r="F175" t="s">
        <v>36</v>
      </c>
      <c r="G175">
        <v>1</v>
      </c>
      <c r="H175" t="s">
        <v>26</v>
      </c>
      <c r="I175">
        <v>3</v>
      </c>
      <c r="J175" t="s">
        <v>26</v>
      </c>
      <c r="K175">
        <v>2</v>
      </c>
      <c r="L175" t="s">
        <v>27</v>
      </c>
      <c r="M175" t="s">
        <v>28</v>
      </c>
      <c r="N175">
        <v>3</v>
      </c>
      <c r="O175">
        <v>3</v>
      </c>
      <c r="P175">
        <v>4</v>
      </c>
      <c r="Q175" t="s">
        <v>27</v>
      </c>
      <c r="R175">
        <v>1</v>
      </c>
      <c r="S175">
        <v>4</v>
      </c>
      <c r="T175">
        <v>7</v>
      </c>
      <c r="U175">
        <v>3</v>
      </c>
      <c r="V175">
        <v>3</v>
      </c>
      <c r="W175" t="s">
        <v>40</v>
      </c>
      <c r="X175">
        <v>1</v>
      </c>
      <c r="Y175">
        <v>9</v>
      </c>
      <c r="Z175">
        <v>1</v>
      </c>
      <c r="AA175">
        <v>1</v>
      </c>
      <c r="AB175">
        <v>1</v>
      </c>
      <c r="AC175">
        <v>1</v>
      </c>
      <c r="AD175">
        <v>1</v>
      </c>
      <c r="AE175" t="s">
        <v>27</v>
      </c>
      <c r="AF175">
        <v>2</v>
      </c>
      <c r="AG175">
        <v>0</v>
      </c>
      <c r="AH175">
        <v>0</v>
      </c>
      <c r="AI175" s="4">
        <f t="shared" si="8"/>
        <v>0</v>
      </c>
      <c r="AJ175" t="s">
        <v>26</v>
      </c>
      <c r="AK175" t="s">
        <v>27</v>
      </c>
      <c r="AL175" t="s">
        <v>26</v>
      </c>
    </row>
    <row r="176" spans="1:38" x14ac:dyDescent="0.25">
      <c r="A176">
        <v>175</v>
      </c>
      <c r="B176" s="2">
        <v>28941</v>
      </c>
      <c r="C176" s="2">
        <v>43466</v>
      </c>
      <c r="D176" s="6">
        <f t="shared" si="7"/>
        <v>39.794520547945204</v>
      </c>
      <c r="E176">
        <v>2</v>
      </c>
      <c r="F176" t="s">
        <v>53</v>
      </c>
      <c r="G176">
        <v>1</v>
      </c>
      <c r="H176" t="s">
        <v>27</v>
      </c>
      <c r="I176" t="s">
        <v>28</v>
      </c>
      <c r="J176" t="s">
        <v>26</v>
      </c>
      <c r="K176">
        <v>1</v>
      </c>
      <c r="L176" t="s">
        <v>26</v>
      </c>
      <c r="M176">
        <v>1</v>
      </c>
      <c r="N176">
        <v>3</v>
      </c>
      <c r="O176">
        <v>3</v>
      </c>
      <c r="P176">
        <v>3</v>
      </c>
      <c r="Q176" t="s">
        <v>27</v>
      </c>
      <c r="R176">
        <v>1</v>
      </c>
      <c r="S176">
        <v>2</v>
      </c>
      <c r="T176">
        <v>5</v>
      </c>
      <c r="U176">
        <v>3</v>
      </c>
      <c r="V176">
        <v>3</v>
      </c>
      <c r="W176" t="s">
        <v>36</v>
      </c>
      <c r="X176">
        <v>1</v>
      </c>
      <c r="Y176">
        <v>7</v>
      </c>
      <c r="Z176">
        <v>1</v>
      </c>
      <c r="AA176">
        <v>1</v>
      </c>
      <c r="AB176">
        <v>1</v>
      </c>
      <c r="AC176">
        <v>2</v>
      </c>
      <c r="AD176">
        <v>2</v>
      </c>
      <c r="AE176" t="s">
        <v>26</v>
      </c>
      <c r="AF176">
        <v>1</v>
      </c>
      <c r="AG176">
        <v>1</v>
      </c>
      <c r="AH176">
        <v>1</v>
      </c>
      <c r="AI176" s="4">
        <f t="shared" si="8"/>
        <v>2</v>
      </c>
      <c r="AJ176" t="s">
        <v>27</v>
      </c>
      <c r="AK176" t="s">
        <v>26</v>
      </c>
      <c r="AL176" t="s">
        <v>27</v>
      </c>
    </row>
    <row r="177" spans="1:38" x14ac:dyDescent="0.25">
      <c r="A177">
        <v>176</v>
      </c>
      <c r="B177" s="2">
        <v>30273</v>
      </c>
      <c r="C177" s="2">
        <v>43466</v>
      </c>
      <c r="D177" s="6">
        <f t="shared" si="7"/>
        <v>36.145205479452052</v>
      </c>
      <c r="E177">
        <v>1</v>
      </c>
      <c r="F177" t="s">
        <v>31</v>
      </c>
      <c r="G177">
        <v>3</v>
      </c>
      <c r="H177" t="s">
        <v>26</v>
      </c>
      <c r="I177">
        <v>3</v>
      </c>
      <c r="J177" t="s">
        <v>26</v>
      </c>
      <c r="K177">
        <v>1</v>
      </c>
      <c r="L177" t="s">
        <v>27</v>
      </c>
      <c r="M177" t="s">
        <v>28</v>
      </c>
      <c r="N177">
        <v>3</v>
      </c>
      <c r="O177">
        <v>6</v>
      </c>
      <c r="P177">
        <v>3</v>
      </c>
      <c r="Q177" t="s">
        <v>27</v>
      </c>
      <c r="R177">
        <v>0</v>
      </c>
      <c r="S177">
        <v>0</v>
      </c>
      <c r="T177">
        <v>7</v>
      </c>
      <c r="U177">
        <v>3</v>
      </c>
      <c r="V177">
        <v>3</v>
      </c>
      <c r="W177" t="s">
        <v>38</v>
      </c>
      <c r="X177">
        <v>1</v>
      </c>
      <c r="Y177">
        <v>12</v>
      </c>
      <c r="Z177">
        <v>1</v>
      </c>
      <c r="AA177">
        <v>1</v>
      </c>
      <c r="AB177">
        <v>1</v>
      </c>
      <c r="AC177">
        <v>2</v>
      </c>
      <c r="AD177">
        <v>2</v>
      </c>
      <c r="AE177" t="s">
        <v>27</v>
      </c>
      <c r="AF177">
        <v>1</v>
      </c>
      <c r="AG177">
        <v>0</v>
      </c>
      <c r="AH177">
        <v>1</v>
      </c>
      <c r="AI177" s="4">
        <f t="shared" si="8"/>
        <v>1</v>
      </c>
      <c r="AJ177" t="s">
        <v>26</v>
      </c>
      <c r="AK177" t="s">
        <v>27</v>
      </c>
      <c r="AL177" t="s">
        <v>27</v>
      </c>
    </row>
    <row r="178" spans="1:38" x14ac:dyDescent="0.25">
      <c r="A178">
        <v>177</v>
      </c>
      <c r="B178" s="2">
        <v>26919</v>
      </c>
      <c r="C178" s="2">
        <v>43466</v>
      </c>
      <c r="D178" s="6">
        <f t="shared" si="7"/>
        <v>45.334246575342469</v>
      </c>
      <c r="E178">
        <v>1</v>
      </c>
      <c r="F178" t="s">
        <v>32</v>
      </c>
      <c r="G178">
        <v>1</v>
      </c>
      <c r="H178" t="s">
        <v>27</v>
      </c>
      <c r="I178" t="s">
        <v>28</v>
      </c>
      <c r="J178" t="s">
        <v>26</v>
      </c>
      <c r="K178">
        <v>2</v>
      </c>
      <c r="L178" t="s">
        <v>27</v>
      </c>
      <c r="M178" t="s">
        <v>28</v>
      </c>
      <c r="N178">
        <v>3</v>
      </c>
      <c r="O178">
        <v>3</v>
      </c>
      <c r="P178">
        <v>3</v>
      </c>
      <c r="Q178" t="s">
        <v>26</v>
      </c>
      <c r="R178">
        <v>0</v>
      </c>
      <c r="S178">
        <v>3</v>
      </c>
      <c r="T178">
        <v>7</v>
      </c>
      <c r="U178">
        <v>3</v>
      </c>
      <c r="V178">
        <v>2</v>
      </c>
      <c r="W178" t="s">
        <v>42</v>
      </c>
      <c r="X178">
        <v>1</v>
      </c>
      <c r="Y178">
        <v>9</v>
      </c>
      <c r="Z178">
        <v>1</v>
      </c>
      <c r="AA178">
        <v>1</v>
      </c>
      <c r="AB178">
        <v>1</v>
      </c>
      <c r="AC178">
        <v>2</v>
      </c>
      <c r="AD178">
        <v>3</v>
      </c>
      <c r="AE178" t="s">
        <v>27</v>
      </c>
      <c r="AF178">
        <v>2</v>
      </c>
      <c r="AG178">
        <v>0</v>
      </c>
      <c r="AH178">
        <v>0</v>
      </c>
      <c r="AI178" s="4">
        <f t="shared" si="8"/>
        <v>0</v>
      </c>
      <c r="AJ178" t="s">
        <v>27</v>
      </c>
      <c r="AK178" t="s">
        <v>27</v>
      </c>
      <c r="AL178" t="s">
        <v>27</v>
      </c>
    </row>
    <row r="179" spans="1:38" x14ac:dyDescent="0.25">
      <c r="A179">
        <v>178</v>
      </c>
      <c r="B179" s="2">
        <v>30137</v>
      </c>
      <c r="C179" s="2">
        <v>43466</v>
      </c>
      <c r="D179" s="6">
        <f t="shared" si="7"/>
        <v>36.517808219178079</v>
      </c>
      <c r="E179">
        <v>3</v>
      </c>
      <c r="F179" t="s">
        <v>41</v>
      </c>
      <c r="G179">
        <v>1</v>
      </c>
      <c r="H179" t="s">
        <v>26</v>
      </c>
      <c r="I179">
        <v>2</v>
      </c>
      <c r="J179" t="s">
        <v>26</v>
      </c>
      <c r="K179">
        <v>1</v>
      </c>
      <c r="L179" t="s">
        <v>27</v>
      </c>
      <c r="M179" t="s">
        <v>28</v>
      </c>
      <c r="N179">
        <v>3</v>
      </c>
      <c r="O179">
        <v>3</v>
      </c>
      <c r="P179">
        <v>3</v>
      </c>
      <c r="Q179" t="s">
        <v>27</v>
      </c>
      <c r="R179">
        <v>0</v>
      </c>
      <c r="S179">
        <v>0</v>
      </c>
      <c r="T179">
        <v>7</v>
      </c>
      <c r="U179">
        <v>2</v>
      </c>
      <c r="V179">
        <v>2</v>
      </c>
      <c r="W179" t="s">
        <v>53</v>
      </c>
      <c r="X179">
        <v>1</v>
      </c>
      <c r="Y179">
        <v>3</v>
      </c>
      <c r="Z179">
        <v>2</v>
      </c>
      <c r="AA179">
        <v>1</v>
      </c>
      <c r="AB179">
        <v>1</v>
      </c>
      <c r="AC179">
        <v>2</v>
      </c>
      <c r="AD179">
        <v>2</v>
      </c>
      <c r="AE179" t="s">
        <v>27</v>
      </c>
      <c r="AF179">
        <v>1</v>
      </c>
      <c r="AG179">
        <v>0</v>
      </c>
      <c r="AH179">
        <v>1</v>
      </c>
      <c r="AI179" s="4">
        <f t="shared" si="8"/>
        <v>1</v>
      </c>
      <c r="AJ179" t="s">
        <v>26</v>
      </c>
      <c r="AK179" t="s">
        <v>27</v>
      </c>
      <c r="AL179" t="s">
        <v>27</v>
      </c>
    </row>
    <row r="180" spans="1:38" x14ac:dyDescent="0.25">
      <c r="A180">
        <v>179</v>
      </c>
      <c r="B180" s="2">
        <v>32804</v>
      </c>
      <c r="C180" s="2">
        <v>43466</v>
      </c>
      <c r="D180" s="6">
        <f t="shared" si="7"/>
        <v>29.210958904109589</v>
      </c>
      <c r="E180">
        <v>3</v>
      </c>
      <c r="F180" t="s">
        <v>28</v>
      </c>
      <c r="G180">
        <v>1</v>
      </c>
      <c r="H180" t="s">
        <v>26</v>
      </c>
      <c r="I180">
        <v>2</v>
      </c>
      <c r="J180" t="s">
        <v>27</v>
      </c>
      <c r="K180" t="s">
        <v>28</v>
      </c>
      <c r="L180" t="s">
        <v>28</v>
      </c>
      <c r="M180" t="s">
        <v>28</v>
      </c>
      <c r="N180">
        <v>1</v>
      </c>
      <c r="O180">
        <v>3</v>
      </c>
      <c r="P180">
        <v>2</v>
      </c>
      <c r="Q180" t="s">
        <v>26</v>
      </c>
      <c r="R180">
        <v>0</v>
      </c>
      <c r="S180">
        <v>3</v>
      </c>
      <c r="T180">
        <v>7</v>
      </c>
      <c r="U180">
        <v>3</v>
      </c>
      <c r="V180" t="s">
        <v>28</v>
      </c>
      <c r="W180" t="s">
        <v>37</v>
      </c>
      <c r="X180">
        <v>1</v>
      </c>
      <c r="Y180">
        <v>8</v>
      </c>
      <c r="Z180">
        <v>2</v>
      </c>
      <c r="AA180">
        <v>2</v>
      </c>
      <c r="AB180">
        <v>1</v>
      </c>
      <c r="AC180">
        <v>2</v>
      </c>
      <c r="AD180">
        <v>4</v>
      </c>
      <c r="AE180" t="s">
        <v>27</v>
      </c>
      <c r="AF180">
        <v>0</v>
      </c>
      <c r="AG180">
        <v>0</v>
      </c>
      <c r="AH180">
        <v>0</v>
      </c>
      <c r="AI180" s="4">
        <f t="shared" si="8"/>
        <v>0</v>
      </c>
      <c r="AJ180" t="s">
        <v>94</v>
      </c>
      <c r="AK180" t="s">
        <v>27</v>
      </c>
      <c r="AL180" t="s">
        <v>26</v>
      </c>
    </row>
    <row r="181" spans="1:38" x14ac:dyDescent="0.25">
      <c r="A181">
        <v>180</v>
      </c>
      <c r="B181" s="2">
        <v>29732</v>
      </c>
      <c r="C181" s="2">
        <v>43466</v>
      </c>
      <c r="D181" s="6">
        <f t="shared" si="7"/>
        <v>37.627397260273973</v>
      </c>
      <c r="E181">
        <v>1</v>
      </c>
      <c r="F181" t="s">
        <v>38</v>
      </c>
      <c r="G181">
        <v>1</v>
      </c>
      <c r="H181" t="s">
        <v>26</v>
      </c>
      <c r="I181">
        <v>3</v>
      </c>
      <c r="J181" t="s">
        <v>26</v>
      </c>
      <c r="K181">
        <v>1</v>
      </c>
      <c r="L181" t="s">
        <v>27</v>
      </c>
      <c r="M181" t="s">
        <v>28</v>
      </c>
      <c r="N181">
        <v>3</v>
      </c>
      <c r="O181">
        <v>1</v>
      </c>
      <c r="P181">
        <v>2</v>
      </c>
      <c r="Q181" t="s">
        <v>26</v>
      </c>
      <c r="R181">
        <v>2</v>
      </c>
      <c r="S181">
        <v>0</v>
      </c>
      <c r="T181">
        <v>7</v>
      </c>
      <c r="U181">
        <v>3</v>
      </c>
      <c r="V181">
        <v>3</v>
      </c>
      <c r="W181" t="s">
        <v>35</v>
      </c>
      <c r="X181">
        <v>1</v>
      </c>
      <c r="Y181">
        <v>25</v>
      </c>
      <c r="Z181">
        <v>2</v>
      </c>
      <c r="AA181">
        <v>1</v>
      </c>
      <c r="AB181">
        <v>3</v>
      </c>
      <c r="AC181">
        <v>1</v>
      </c>
      <c r="AD181">
        <v>1</v>
      </c>
      <c r="AE181" t="s">
        <v>27</v>
      </c>
      <c r="AF181">
        <v>1</v>
      </c>
      <c r="AG181">
        <v>2</v>
      </c>
      <c r="AH181">
        <v>0</v>
      </c>
      <c r="AI181" s="4">
        <f t="shared" si="8"/>
        <v>2</v>
      </c>
      <c r="AJ181" t="s">
        <v>26</v>
      </c>
      <c r="AK181" t="s">
        <v>27</v>
      </c>
      <c r="AL181" t="s">
        <v>27</v>
      </c>
    </row>
    <row r="182" spans="1:38" x14ac:dyDescent="0.25">
      <c r="A182">
        <v>181</v>
      </c>
      <c r="B182" s="2">
        <v>26896</v>
      </c>
      <c r="C182" s="2">
        <v>43466</v>
      </c>
      <c r="D182" s="6">
        <f t="shared" si="7"/>
        <v>45.397260273972606</v>
      </c>
      <c r="E182">
        <v>2</v>
      </c>
      <c r="F182" t="s">
        <v>47</v>
      </c>
      <c r="G182">
        <v>1</v>
      </c>
      <c r="H182" t="s">
        <v>27</v>
      </c>
      <c r="I182">
        <v>2</v>
      </c>
      <c r="J182" t="s">
        <v>48</v>
      </c>
      <c r="K182">
        <v>2</v>
      </c>
      <c r="L182" t="s">
        <v>27</v>
      </c>
      <c r="M182" t="s">
        <v>28</v>
      </c>
      <c r="N182">
        <v>3</v>
      </c>
      <c r="O182">
        <v>3</v>
      </c>
      <c r="P182">
        <v>3</v>
      </c>
      <c r="Q182" t="s">
        <v>27</v>
      </c>
      <c r="R182">
        <v>0</v>
      </c>
      <c r="S182">
        <v>0</v>
      </c>
      <c r="T182">
        <v>7</v>
      </c>
      <c r="U182">
        <v>3</v>
      </c>
      <c r="V182">
        <v>3</v>
      </c>
      <c r="W182" t="s">
        <v>49</v>
      </c>
      <c r="X182">
        <v>1</v>
      </c>
      <c r="Y182">
        <v>4</v>
      </c>
      <c r="Z182">
        <v>1</v>
      </c>
      <c r="AA182">
        <v>2</v>
      </c>
      <c r="AB182">
        <v>1</v>
      </c>
      <c r="AC182">
        <v>2</v>
      </c>
      <c r="AD182">
        <v>4</v>
      </c>
      <c r="AE182" t="s">
        <v>26</v>
      </c>
      <c r="AF182">
        <v>2</v>
      </c>
      <c r="AG182">
        <v>1</v>
      </c>
      <c r="AH182">
        <v>0</v>
      </c>
      <c r="AI182" s="4">
        <f t="shared" si="8"/>
        <v>1</v>
      </c>
      <c r="AJ182" t="s">
        <v>26</v>
      </c>
      <c r="AK182" t="s">
        <v>27</v>
      </c>
      <c r="AL182" t="s">
        <v>27</v>
      </c>
    </row>
    <row r="183" spans="1:38" x14ac:dyDescent="0.25">
      <c r="A183">
        <v>182</v>
      </c>
      <c r="B183" s="2">
        <v>31524</v>
      </c>
      <c r="C183" s="2">
        <v>43466</v>
      </c>
      <c r="D183" s="6">
        <f t="shared" si="7"/>
        <v>32.717808219178082</v>
      </c>
      <c r="E183">
        <v>2</v>
      </c>
      <c r="F183" t="s">
        <v>37</v>
      </c>
      <c r="G183">
        <v>2</v>
      </c>
      <c r="H183" t="s">
        <v>26</v>
      </c>
      <c r="I183">
        <v>3</v>
      </c>
      <c r="J183" t="s">
        <v>27</v>
      </c>
      <c r="K183" t="s">
        <v>28</v>
      </c>
      <c r="L183" t="s">
        <v>28</v>
      </c>
      <c r="M183" t="s">
        <v>28</v>
      </c>
      <c r="N183">
        <v>3</v>
      </c>
      <c r="O183">
        <v>2</v>
      </c>
      <c r="P183">
        <v>2</v>
      </c>
      <c r="Q183" t="s">
        <v>27</v>
      </c>
      <c r="R183">
        <v>0</v>
      </c>
      <c r="S183">
        <v>0</v>
      </c>
      <c r="T183">
        <v>5</v>
      </c>
      <c r="U183">
        <v>2</v>
      </c>
      <c r="V183">
        <v>3</v>
      </c>
      <c r="W183" t="s">
        <v>45</v>
      </c>
      <c r="X183">
        <v>1</v>
      </c>
      <c r="Y183">
        <v>6</v>
      </c>
      <c r="Z183">
        <v>1</v>
      </c>
      <c r="AA183">
        <v>1</v>
      </c>
      <c r="AB183">
        <v>1</v>
      </c>
      <c r="AC183">
        <v>1</v>
      </c>
      <c r="AD183">
        <v>1</v>
      </c>
      <c r="AE183" t="s">
        <v>27</v>
      </c>
      <c r="AF183">
        <v>0</v>
      </c>
      <c r="AG183">
        <v>2</v>
      </c>
      <c r="AH183">
        <v>0</v>
      </c>
      <c r="AI183" s="4">
        <f t="shared" si="8"/>
        <v>2</v>
      </c>
      <c r="AJ183" t="s">
        <v>27</v>
      </c>
      <c r="AK183" t="s">
        <v>26</v>
      </c>
      <c r="AL183" t="s">
        <v>27</v>
      </c>
    </row>
    <row r="184" spans="1:38" x14ac:dyDescent="0.25">
      <c r="A184">
        <v>183</v>
      </c>
      <c r="B184" s="2">
        <v>25844</v>
      </c>
      <c r="C184" s="2">
        <v>43466</v>
      </c>
      <c r="D184" s="6">
        <f t="shared" si="7"/>
        <v>48.279452054794518</v>
      </c>
      <c r="E184">
        <v>4</v>
      </c>
      <c r="F184" t="s">
        <v>28</v>
      </c>
      <c r="G184">
        <v>1</v>
      </c>
      <c r="H184" t="s">
        <v>27</v>
      </c>
      <c r="I184" t="s">
        <v>28</v>
      </c>
      <c r="J184" t="s">
        <v>26</v>
      </c>
      <c r="K184">
        <v>1</v>
      </c>
      <c r="L184" t="s">
        <v>27</v>
      </c>
      <c r="M184" t="s">
        <v>28</v>
      </c>
      <c r="N184">
        <v>3</v>
      </c>
      <c r="O184">
        <v>3</v>
      </c>
      <c r="P184">
        <v>3</v>
      </c>
      <c r="Q184" t="s">
        <v>27</v>
      </c>
      <c r="R184">
        <v>0</v>
      </c>
      <c r="S184">
        <v>2</v>
      </c>
      <c r="T184">
        <v>7</v>
      </c>
      <c r="U184">
        <v>3</v>
      </c>
      <c r="V184">
        <v>3</v>
      </c>
      <c r="W184" t="s">
        <v>33</v>
      </c>
      <c r="X184">
        <v>1</v>
      </c>
      <c r="Y184">
        <v>5</v>
      </c>
      <c r="Z184">
        <v>1</v>
      </c>
      <c r="AA184">
        <v>1</v>
      </c>
      <c r="AB184">
        <v>1</v>
      </c>
      <c r="AC184">
        <v>2</v>
      </c>
      <c r="AD184">
        <v>2</v>
      </c>
      <c r="AE184" t="s">
        <v>27</v>
      </c>
      <c r="AF184">
        <v>1</v>
      </c>
      <c r="AG184">
        <v>1</v>
      </c>
      <c r="AH184">
        <v>0</v>
      </c>
      <c r="AI184" s="4">
        <f t="shared" si="8"/>
        <v>1</v>
      </c>
      <c r="AJ184" t="s">
        <v>27</v>
      </c>
      <c r="AK184" t="s">
        <v>27</v>
      </c>
      <c r="AL184" t="s">
        <v>26</v>
      </c>
    </row>
    <row r="185" spans="1:38" x14ac:dyDescent="0.25">
      <c r="A185">
        <v>184</v>
      </c>
      <c r="B185" s="2">
        <v>34202</v>
      </c>
      <c r="C185" s="2">
        <v>43466</v>
      </c>
      <c r="D185" s="6">
        <f t="shared" si="7"/>
        <v>25.38082191780822</v>
      </c>
      <c r="E185">
        <v>3</v>
      </c>
      <c r="F185" t="s">
        <v>49</v>
      </c>
      <c r="G185">
        <v>3</v>
      </c>
      <c r="H185" t="s">
        <v>26</v>
      </c>
      <c r="I185">
        <v>3</v>
      </c>
      <c r="J185" t="s">
        <v>26</v>
      </c>
      <c r="K185">
        <v>1</v>
      </c>
      <c r="L185" t="s">
        <v>27</v>
      </c>
      <c r="M185" t="s">
        <v>28</v>
      </c>
      <c r="N185">
        <v>3</v>
      </c>
      <c r="O185">
        <v>2</v>
      </c>
      <c r="P185">
        <v>4</v>
      </c>
      <c r="Q185" t="s">
        <v>27</v>
      </c>
      <c r="R185">
        <v>1</v>
      </c>
      <c r="S185">
        <v>2</v>
      </c>
      <c r="T185">
        <v>6</v>
      </c>
      <c r="U185">
        <v>3</v>
      </c>
      <c r="V185">
        <v>3</v>
      </c>
      <c r="W185" t="s">
        <v>41</v>
      </c>
      <c r="X185">
        <v>1</v>
      </c>
      <c r="Y185">
        <v>5</v>
      </c>
      <c r="Z185">
        <v>2</v>
      </c>
      <c r="AA185">
        <v>1</v>
      </c>
      <c r="AB185">
        <v>1</v>
      </c>
      <c r="AC185">
        <v>2</v>
      </c>
      <c r="AD185">
        <v>2</v>
      </c>
      <c r="AE185" t="s">
        <v>27</v>
      </c>
      <c r="AF185">
        <v>1</v>
      </c>
      <c r="AG185">
        <v>0</v>
      </c>
      <c r="AH185">
        <v>0</v>
      </c>
      <c r="AI185" s="4">
        <f t="shared" si="8"/>
        <v>0</v>
      </c>
      <c r="AJ185" t="s">
        <v>27</v>
      </c>
      <c r="AK185" t="s">
        <v>27</v>
      </c>
      <c r="AL185" t="s">
        <v>26</v>
      </c>
    </row>
    <row r="186" spans="1:38" x14ac:dyDescent="0.25">
      <c r="A186">
        <v>185</v>
      </c>
      <c r="B186" s="2">
        <v>28538</v>
      </c>
      <c r="C186" s="2">
        <v>43466</v>
      </c>
      <c r="D186" s="6">
        <f t="shared" si="7"/>
        <v>40.898630136986299</v>
      </c>
      <c r="E186">
        <v>1</v>
      </c>
      <c r="F186" t="s">
        <v>47</v>
      </c>
      <c r="G186">
        <v>1</v>
      </c>
      <c r="H186" t="s">
        <v>26</v>
      </c>
      <c r="I186">
        <v>2</v>
      </c>
      <c r="J186" t="s">
        <v>26</v>
      </c>
      <c r="K186">
        <v>1</v>
      </c>
      <c r="L186" t="s">
        <v>27</v>
      </c>
      <c r="M186" t="s">
        <v>28</v>
      </c>
      <c r="N186">
        <v>2</v>
      </c>
      <c r="O186">
        <v>2</v>
      </c>
      <c r="P186">
        <v>3</v>
      </c>
      <c r="Q186" t="s">
        <v>26</v>
      </c>
      <c r="R186">
        <v>0</v>
      </c>
      <c r="S186">
        <v>0</v>
      </c>
      <c r="T186">
        <v>2</v>
      </c>
      <c r="U186">
        <v>3</v>
      </c>
      <c r="V186">
        <v>3</v>
      </c>
      <c r="W186" t="s">
        <v>43</v>
      </c>
      <c r="X186">
        <v>1</v>
      </c>
      <c r="Y186">
        <v>5</v>
      </c>
      <c r="Z186">
        <v>1</v>
      </c>
      <c r="AA186" t="s">
        <v>28</v>
      </c>
      <c r="AB186">
        <v>4</v>
      </c>
      <c r="AC186">
        <v>1</v>
      </c>
      <c r="AD186">
        <v>4</v>
      </c>
      <c r="AE186" t="s">
        <v>26</v>
      </c>
      <c r="AF186">
        <v>0</v>
      </c>
      <c r="AG186">
        <v>0</v>
      </c>
      <c r="AH186">
        <v>0</v>
      </c>
      <c r="AI186" s="4">
        <f t="shared" si="8"/>
        <v>0</v>
      </c>
      <c r="AJ186" t="s">
        <v>27</v>
      </c>
      <c r="AK186" t="s">
        <v>27</v>
      </c>
      <c r="AL186" t="s">
        <v>27</v>
      </c>
    </row>
    <row r="187" spans="1:38" x14ac:dyDescent="0.25">
      <c r="A187">
        <v>186</v>
      </c>
      <c r="B187" s="2">
        <v>30037</v>
      </c>
      <c r="C187" s="2">
        <v>43466</v>
      </c>
      <c r="D187" s="6">
        <f t="shared" si="7"/>
        <v>36.791780821917811</v>
      </c>
      <c r="E187">
        <v>1</v>
      </c>
      <c r="F187" t="s">
        <v>28</v>
      </c>
      <c r="G187">
        <v>1</v>
      </c>
      <c r="H187" t="s">
        <v>26</v>
      </c>
      <c r="I187">
        <v>1</v>
      </c>
      <c r="J187" t="s">
        <v>26</v>
      </c>
      <c r="K187">
        <v>1</v>
      </c>
      <c r="L187" t="s">
        <v>27</v>
      </c>
      <c r="M187" t="s">
        <v>28</v>
      </c>
      <c r="N187">
        <v>4</v>
      </c>
      <c r="O187">
        <v>1</v>
      </c>
      <c r="P187">
        <v>3</v>
      </c>
      <c r="Q187" t="s">
        <v>27</v>
      </c>
      <c r="R187">
        <v>0</v>
      </c>
      <c r="S187">
        <v>6</v>
      </c>
      <c r="T187">
        <v>7</v>
      </c>
      <c r="U187">
        <v>3</v>
      </c>
      <c r="V187" t="s">
        <v>28</v>
      </c>
      <c r="W187" t="s">
        <v>72</v>
      </c>
      <c r="X187">
        <v>1</v>
      </c>
      <c r="Y187">
        <v>5</v>
      </c>
      <c r="Z187">
        <v>1</v>
      </c>
      <c r="AA187">
        <v>1</v>
      </c>
      <c r="AB187">
        <v>1</v>
      </c>
      <c r="AC187">
        <v>1</v>
      </c>
      <c r="AD187">
        <v>2</v>
      </c>
      <c r="AE187" t="s">
        <v>26</v>
      </c>
      <c r="AF187">
        <v>1</v>
      </c>
      <c r="AG187">
        <v>0</v>
      </c>
      <c r="AH187">
        <v>0</v>
      </c>
      <c r="AI187" s="4">
        <f t="shared" si="8"/>
        <v>0</v>
      </c>
      <c r="AJ187" t="s">
        <v>27</v>
      </c>
      <c r="AK187" t="s">
        <v>27</v>
      </c>
      <c r="AL187" t="s">
        <v>26</v>
      </c>
    </row>
    <row r="188" spans="1:38" x14ac:dyDescent="0.25">
      <c r="A188">
        <v>187</v>
      </c>
      <c r="B188" s="2">
        <v>32359</v>
      </c>
      <c r="C188" s="2">
        <v>43466</v>
      </c>
      <c r="D188" s="6">
        <f t="shared" si="7"/>
        <v>30.43013698630137</v>
      </c>
      <c r="E188">
        <v>2</v>
      </c>
      <c r="F188" t="s">
        <v>43</v>
      </c>
      <c r="G188">
        <v>1</v>
      </c>
      <c r="H188" t="s">
        <v>26</v>
      </c>
      <c r="I188">
        <v>2</v>
      </c>
      <c r="J188" t="s">
        <v>26</v>
      </c>
      <c r="K188">
        <v>1</v>
      </c>
      <c r="L188" t="s">
        <v>27</v>
      </c>
      <c r="M188" t="s">
        <v>28</v>
      </c>
      <c r="N188">
        <v>3</v>
      </c>
      <c r="O188">
        <v>3</v>
      </c>
      <c r="P188">
        <v>3</v>
      </c>
      <c r="Q188" t="s">
        <v>26</v>
      </c>
      <c r="R188">
        <v>0</v>
      </c>
      <c r="S188">
        <v>7</v>
      </c>
      <c r="T188">
        <v>7</v>
      </c>
      <c r="U188">
        <v>3</v>
      </c>
      <c r="V188">
        <v>2</v>
      </c>
      <c r="W188" t="s">
        <v>40</v>
      </c>
      <c r="X188">
        <v>1</v>
      </c>
      <c r="Y188">
        <v>12</v>
      </c>
      <c r="Z188">
        <v>1</v>
      </c>
      <c r="AA188">
        <v>2</v>
      </c>
      <c r="AB188">
        <v>2</v>
      </c>
      <c r="AC188">
        <v>2</v>
      </c>
      <c r="AD188">
        <v>1</v>
      </c>
      <c r="AE188" t="s">
        <v>27</v>
      </c>
      <c r="AF188">
        <v>1</v>
      </c>
      <c r="AG188">
        <v>0</v>
      </c>
      <c r="AH188">
        <v>0</v>
      </c>
      <c r="AI188" s="4">
        <f t="shared" si="8"/>
        <v>0</v>
      </c>
      <c r="AJ188" t="s">
        <v>27</v>
      </c>
      <c r="AK188" t="s">
        <v>27</v>
      </c>
      <c r="AL188" t="s">
        <v>27</v>
      </c>
    </row>
    <row r="189" spans="1:38" x14ac:dyDescent="0.25">
      <c r="A189">
        <v>188</v>
      </c>
      <c r="B189" s="2">
        <v>34577</v>
      </c>
      <c r="C189" s="2">
        <v>43466</v>
      </c>
      <c r="D189" s="6">
        <f t="shared" si="7"/>
        <v>24.353424657534248</v>
      </c>
      <c r="E189">
        <v>3</v>
      </c>
      <c r="F189" t="s">
        <v>28</v>
      </c>
      <c r="G189">
        <v>3</v>
      </c>
      <c r="H189" t="s">
        <v>26</v>
      </c>
      <c r="I189">
        <v>5</v>
      </c>
      <c r="J189" t="s">
        <v>27</v>
      </c>
      <c r="K189" t="s">
        <v>28</v>
      </c>
      <c r="L189" t="s">
        <v>27</v>
      </c>
      <c r="M189" t="s">
        <v>28</v>
      </c>
      <c r="N189">
        <v>4</v>
      </c>
      <c r="O189">
        <v>5</v>
      </c>
      <c r="P189">
        <v>2</v>
      </c>
      <c r="Q189" t="s">
        <v>26</v>
      </c>
      <c r="R189">
        <v>1</v>
      </c>
      <c r="S189">
        <v>1</v>
      </c>
      <c r="T189">
        <v>7</v>
      </c>
      <c r="U189">
        <v>3</v>
      </c>
      <c r="V189">
        <v>4</v>
      </c>
      <c r="W189" t="s">
        <v>35</v>
      </c>
      <c r="X189">
        <v>1</v>
      </c>
      <c r="Y189">
        <v>4</v>
      </c>
      <c r="Z189">
        <v>1</v>
      </c>
      <c r="AA189">
        <v>1</v>
      </c>
      <c r="AB189">
        <v>1</v>
      </c>
      <c r="AC189">
        <v>2</v>
      </c>
      <c r="AD189">
        <v>2</v>
      </c>
      <c r="AE189" t="s">
        <v>27</v>
      </c>
      <c r="AF189">
        <v>0</v>
      </c>
      <c r="AG189">
        <v>0</v>
      </c>
      <c r="AH189">
        <v>0</v>
      </c>
      <c r="AI189" s="4">
        <f t="shared" si="8"/>
        <v>0</v>
      </c>
      <c r="AJ189" t="s">
        <v>27</v>
      </c>
      <c r="AK189" t="s">
        <v>27</v>
      </c>
      <c r="AL189" t="s">
        <v>27</v>
      </c>
    </row>
    <row r="190" spans="1:38" x14ac:dyDescent="0.25">
      <c r="A190">
        <v>189</v>
      </c>
      <c r="B190" s="2">
        <v>28602</v>
      </c>
      <c r="C190" s="2">
        <v>43466</v>
      </c>
      <c r="D190" s="6">
        <f t="shared" si="7"/>
        <v>40.723287671232875</v>
      </c>
      <c r="E190">
        <v>1</v>
      </c>
      <c r="F190" t="s">
        <v>28</v>
      </c>
      <c r="G190">
        <v>3</v>
      </c>
      <c r="H190" t="s">
        <v>26</v>
      </c>
      <c r="I190">
        <v>2</v>
      </c>
      <c r="J190" t="s">
        <v>27</v>
      </c>
      <c r="K190" t="s">
        <v>28</v>
      </c>
      <c r="L190" t="s">
        <v>28</v>
      </c>
      <c r="M190" t="s">
        <v>28</v>
      </c>
      <c r="N190">
        <v>2</v>
      </c>
      <c r="O190">
        <v>1</v>
      </c>
      <c r="P190">
        <v>1</v>
      </c>
      <c r="Q190" t="s">
        <v>27</v>
      </c>
      <c r="R190">
        <v>5</v>
      </c>
      <c r="S190">
        <v>5</v>
      </c>
      <c r="T190">
        <v>7</v>
      </c>
      <c r="U190">
        <v>2</v>
      </c>
      <c r="V190" t="s">
        <v>28</v>
      </c>
      <c r="W190" t="s">
        <v>37</v>
      </c>
      <c r="X190">
        <v>1</v>
      </c>
      <c r="Y190">
        <v>8</v>
      </c>
      <c r="Z190">
        <v>1</v>
      </c>
      <c r="AA190">
        <v>1</v>
      </c>
      <c r="AB190">
        <v>1</v>
      </c>
      <c r="AC190">
        <v>1</v>
      </c>
      <c r="AD190">
        <v>2</v>
      </c>
      <c r="AE190" t="s">
        <v>26</v>
      </c>
      <c r="AF190">
        <v>0</v>
      </c>
      <c r="AG190">
        <v>1</v>
      </c>
      <c r="AH190">
        <v>1</v>
      </c>
      <c r="AI190" s="4">
        <f t="shared" si="8"/>
        <v>2</v>
      </c>
      <c r="AJ190" t="s">
        <v>27</v>
      </c>
      <c r="AK190" t="s">
        <v>27</v>
      </c>
      <c r="AL190" t="s">
        <v>27</v>
      </c>
    </row>
    <row r="191" spans="1:38" x14ac:dyDescent="0.25">
      <c r="A191">
        <v>190</v>
      </c>
      <c r="B191" s="2">
        <v>28088</v>
      </c>
      <c r="C191" s="2">
        <v>43466</v>
      </c>
      <c r="D191" s="6">
        <f t="shared" si="7"/>
        <v>42.131506849315066</v>
      </c>
      <c r="E191">
        <v>1</v>
      </c>
      <c r="F191" t="s">
        <v>28</v>
      </c>
      <c r="G191">
        <v>1</v>
      </c>
      <c r="H191" t="s">
        <v>26</v>
      </c>
      <c r="I191">
        <v>1</v>
      </c>
      <c r="J191" t="s">
        <v>26</v>
      </c>
      <c r="K191">
        <v>2</v>
      </c>
      <c r="L191" t="s">
        <v>26</v>
      </c>
      <c r="M191">
        <v>1</v>
      </c>
      <c r="N191">
        <v>3</v>
      </c>
      <c r="O191">
        <v>2</v>
      </c>
      <c r="P191">
        <v>3</v>
      </c>
      <c r="Q191" t="s">
        <v>26</v>
      </c>
      <c r="R191">
        <v>1</v>
      </c>
      <c r="S191">
        <v>3</v>
      </c>
      <c r="T191">
        <v>7</v>
      </c>
      <c r="U191">
        <v>3</v>
      </c>
      <c r="V191">
        <v>3</v>
      </c>
      <c r="W191" t="s">
        <v>44</v>
      </c>
      <c r="X191">
        <v>1</v>
      </c>
      <c r="Y191">
        <v>2</v>
      </c>
      <c r="Z191">
        <v>3</v>
      </c>
      <c r="AA191">
        <v>1</v>
      </c>
      <c r="AB191">
        <v>1</v>
      </c>
      <c r="AC191">
        <v>1</v>
      </c>
      <c r="AD191">
        <v>2</v>
      </c>
      <c r="AE191" t="s">
        <v>27</v>
      </c>
      <c r="AF191">
        <v>2</v>
      </c>
      <c r="AG191">
        <v>0</v>
      </c>
      <c r="AH191">
        <v>0</v>
      </c>
      <c r="AI191" s="4">
        <f t="shared" si="8"/>
        <v>0</v>
      </c>
      <c r="AJ191" t="s">
        <v>27</v>
      </c>
      <c r="AK191" t="s">
        <v>27</v>
      </c>
      <c r="AL191" t="s">
        <v>26</v>
      </c>
    </row>
    <row r="192" spans="1:38" x14ac:dyDescent="0.25">
      <c r="A192">
        <v>191</v>
      </c>
      <c r="B192" s="2">
        <v>31148</v>
      </c>
      <c r="C192" s="2">
        <v>43466</v>
      </c>
      <c r="D192" s="6">
        <f t="shared" si="7"/>
        <v>33.747945205479454</v>
      </c>
      <c r="E192">
        <v>2</v>
      </c>
      <c r="F192" t="s">
        <v>28</v>
      </c>
      <c r="G192">
        <v>1</v>
      </c>
      <c r="H192" t="s">
        <v>26</v>
      </c>
      <c r="I192">
        <v>1</v>
      </c>
      <c r="J192" t="s">
        <v>27</v>
      </c>
      <c r="K192" t="s">
        <v>28</v>
      </c>
      <c r="L192" t="s">
        <v>28</v>
      </c>
      <c r="M192" t="s">
        <v>28</v>
      </c>
      <c r="N192">
        <v>3</v>
      </c>
      <c r="O192">
        <v>3</v>
      </c>
      <c r="P192">
        <v>4</v>
      </c>
      <c r="Q192" t="s">
        <v>26</v>
      </c>
      <c r="R192">
        <v>0</v>
      </c>
      <c r="S192">
        <v>2</v>
      </c>
      <c r="T192">
        <v>7</v>
      </c>
      <c r="U192">
        <v>2</v>
      </c>
      <c r="V192">
        <v>3</v>
      </c>
      <c r="W192" t="s">
        <v>41</v>
      </c>
      <c r="X192">
        <v>1</v>
      </c>
      <c r="Y192">
        <v>6</v>
      </c>
      <c r="Z192">
        <v>1</v>
      </c>
      <c r="AA192">
        <v>1</v>
      </c>
      <c r="AB192">
        <v>1</v>
      </c>
      <c r="AC192">
        <v>1</v>
      </c>
      <c r="AD192">
        <v>2</v>
      </c>
      <c r="AE192" t="s">
        <v>27</v>
      </c>
      <c r="AF192">
        <v>0</v>
      </c>
      <c r="AG192">
        <v>0</v>
      </c>
      <c r="AH192">
        <v>0</v>
      </c>
      <c r="AI192" s="4">
        <f t="shared" si="8"/>
        <v>0</v>
      </c>
      <c r="AJ192" t="s">
        <v>27</v>
      </c>
      <c r="AK192" t="s">
        <v>27</v>
      </c>
      <c r="AL192" t="s">
        <v>27</v>
      </c>
    </row>
    <row r="193" spans="1:38" x14ac:dyDescent="0.25">
      <c r="A193">
        <v>192</v>
      </c>
      <c r="B193" s="2">
        <v>33578</v>
      </c>
      <c r="C193" s="2">
        <v>43466</v>
      </c>
      <c r="D193" s="6">
        <f t="shared" si="7"/>
        <v>27.090410958904108</v>
      </c>
      <c r="E193">
        <v>3</v>
      </c>
      <c r="F193" t="s">
        <v>28</v>
      </c>
      <c r="G193">
        <v>1</v>
      </c>
      <c r="H193" t="s">
        <v>26</v>
      </c>
      <c r="I193">
        <v>1</v>
      </c>
      <c r="J193" t="s">
        <v>27</v>
      </c>
      <c r="K193" t="s">
        <v>28</v>
      </c>
      <c r="L193" t="s">
        <v>28</v>
      </c>
      <c r="M193" t="s">
        <v>28</v>
      </c>
      <c r="N193">
        <v>3</v>
      </c>
      <c r="O193">
        <v>3</v>
      </c>
      <c r="P193">
        <v>2</v>
      </c>
      <c r="Q193" t="s">
        <v>26</v>
      </c>
      <c r="R193">
        <v>1</v>
      </c>
      <c r="S193">
        <v>2</v>
      </c>
      <c r="T193">
        <v>5</v>
      </c>
      <c r="U193">
        <v>3</v>
      </c>
      <c r="V193">
        <v>2</v>
      </c>
      <c r="W193" t="s">
        <v>81</v>
      </c>
      <c r="X193">
        <v>1</v>
      </c>
      <c r="Y193">
        <v>5</v>
      </c>
      <c r="Z193">
        <v>2</v>
      </c>
      <c r="AA193">
        <v>1</v>
      </c>
      <c r="AB193">
        <v>1</v>
      </c>
      <c r="AC193">
        <v>1</v>
      </c>
      <c r="AD193">
        <v>2</v>
      </c>
      <c r="AE193" t="s">
        <v>26</v>
      </c>
      <c r="AF193">
        <v>0</v>
      </c>
      <c r="AG193">
        <v>0</v>
      </c>
      <c r="AH193">
        <v>0</v>
      </c>
      <c r="AI193" s="4">
        <f t="shared" si="8"/>
        <v>0</v>
      </c>
      <c r="AJ193" t="s">
        <v>27</v>
      </c>
      <c r="AK193" t="s">
        <v>27</v>
      </c>
      <c r="AL193" t="s">
        <v>27</v>
      </c>
    </row>
    <row r="194" spans="1:38" x14ac:dyDescent="0.25">
      <c r="A194">
        <v>193</v>
      </c>
      <c r="B194" s="2">
        <v>33412</v>
      </c>
      <c r="C194" s="2">
        <v>43466</v>
      </c>
      <c r="D194" s="6">
        <f t="shared" si="7"/>
        <v>27.545205479452054</v>
      </c>
      <c r="E194">
        <v>3</v>
      </c>
      <c r="F194" t="s">
        <v>35</v>
      </c>
      <c r="G194">
        <v>1</v>
      </c>
      <c r="H194" t="s">
        <v>27</v>
      </c>
      <c r="I194" t="s">
        <v>28</v>
      </c>
      <c r="J194" t="s">
        <v>26</v>
      </c>
      <c r="K194">
        <v>2</v>
      </c>
      <c r="L194" t="s">
        <v>27</v>
      </c>
      <c r="M194" t="s">
        <v>28</v>
      </c>
      <c r="N194">
        <v>4</v>
      </c>
      <c r="O194">
        <v>3</v>
      </c>
      <c r="P194">
        <v>2</v>
      </c>
      <c r="Q194" t="s">
        <v>26</v>
      </c>
      <c r="R194">
        <v>0</v>
      </c>
      <c r="S194">
        <v>0</v>
      </c>
      <c r="T194">
        <v>1</v>
      </c>
      <c r="U194">
        <v>3</v>
      </c>
      <c r="V194">
        <v>2</v>
      </c>
      <c r="W194" t="s">
        <v>33</v>
      </c>
      <c r="X194">
        <v>1</v>
      </c>
      <c r="Y194">
        <v>9</v>
      </c>
      <c r="Z194">
        <v>1</v>
      </c>
      <c r="AA194">
        <v>1</v>
      </c>
      <c r="AB194">
        <v>1</v>
      </c>
      <c r="AC194">
        <v>1</v>
      </c>
      <c r="AD194">
        <v>2</v>
      </c>
      <c r="AE194" t="s">
        <v>27</v>
      </c>
      <c r="AF194">
        <v>2</v>
      </c>
      <c r="AG194">
        <v>0</v>
      </c>
      <c r="AH194">
        <v>1</v>
      </c>
      <c r="AI194" s="4">
        <f t="shared" ref="AI194:AI200" si="9">SUM(AG194:AH194)</f>
        <v>1</v>
      </c>
      <c r="AJ194" t="s">
        <v>27</v>
      </c>
      <c r="AK194" t="s">
        <v>27</v>
      </c>
      <c r="AL194" t="s">
        <v>27</v>
      </c>
    </row>
    <row r="195" spans="1:38" x14ac:dyDescent="0.25">
      <c r="A195">
        <v>194</v>
      </c>
      <c r="B195" s="2">
        <v>26569</v>
      </c>
      <c r="C195" s="2">
        <v>43466</v>
      </c>
      <c r="D195" s="6">
        <f t="shared" si="7"/>
        <v>46.293150684931504</v>
      </c>
      <c r="E195">
        <v>1</v>
      </c>
      <c r="F195" t="s">
        <v>28</v>
      </c>
      <c r="G195">
        <v>1</v>
      </c>
      <c r="H195" t="s">
        <v>26</v>
      </c>
      <c r="I195">
        <v>2</v>
      </c>
      <c r="J195" t="s">
        <v>26</v>
      </c>
      <c r="K195">
        <v>1</v>
      </c>
      <c r="L195" t="s">
        <v>27</v>
      </c>
      <c r="M195" t="s">
        <v>28</v>
      </c>
      <c r="N195">
        <v>2</v>
      </c>
      <c r="O195">
        <v>6</v>
      </c>
      <c r="P195">
        <v>2</v>
      </c>
      <c r="Q195" t="s">
        <v>27</v>
      </c>
      <c r="R195">
        <v>1</v>
      </c>
      <c r="S195">
        <v>1</v>
      </c>
      <c r="T195">
        <v>5</v>
      </c>
      <c r="U195">
        <v>3</v>
      </c>
      <c r="V195" t="s">
        <v>28</v>
      </c>
      <c r="W195" t="s">
        <v>35</v>
      </c>
      <c r="X195">
        <v>1</v>
      </c>
      <c r="Y195">
        <v>6</v>
      </c>
      <c r="Z195">
        <v>1</v>
      </c>
      <c r="AA195">
        <v>1</v>
      </c>
      <c r="AB195">
        <v>1</v>
      </c>
      <c r="AC195">
        <v>2</v>
      </c>
      <c r="AD195">
        <v>2</v>
      </c>
      <c r="AE195" t="s">
        <v>27</v>
      </c>
      <c r="AF195">
        <v>1</v>
      </c>
      <c r="AG195">
        <v>1</v>
      </c>
      <c r="AH195">
        <v>0</v>
      </c>
      <c r="AI195" s="4">
        <f t="shared" si="9"/>
        <v>1</v>
      </c>
      <c r="AJ195" t="s">
        <v>27</v>
      </c>
      <c r="AK195" t="s">
        <v>26</v>
      </c>
      <c r="AL195" t="s">
        <v>27</v>
      </c>
    </row>
    <row r="196" spans="1:38" x14ac:dyDescent="0.25">
      <c r="A196">
        <v>195</v>
      </c>
      <c r="B196" s="2">
        <v>32218</v>
      </c>
      <c r="C196" s="2">
        <v>43466</v>
      </c>
      <c r="D196" s="6">
        <f t="shared" ref="D196:D200" si="10">(C196-B196)/365</f>
        <v>30.816438356164383</v>
      </c>
      <c r="E196">
        <v>4</v>
      </c>
      <c r="F196" t="s">
        <v>28</v>
      </c>
      <c r="G196">
        <v>1</v>
      </c>
      <c r="H196" t="s">
        <v>26</v>
      </c>
      <c r="I196">
        <v>2</v>
      </c>
      <c r="J196" t="s">
        <v>26</v>
      </c>
      <c r="K196">
        <v>1</v>
      </c>
      <c r="L196" t="s">
        <v>27</v>
      </c>
      <c r="M196" t="s">
        <v>28</v>
      </c>
      <c r="N196">
        <v>2</v>
      </c>
      <c r="O196">
        <v>2</v>
      </c>
      <c r="P196">
        <v>1</v>
      </c>
      <c r="Q196" t="s">
        <v>26</v>
      </c>
      <c r="R196">
        <v>0</v>
      </c>
      <c r="S196">
        <v>0</v>
      </c>
      <c r="T196">
        <v>7</v>
      </c>
      <c r="U196">
        <v>3</v>
      </c>
      <c r="V196" t="s">
        <v>28</v>
      </c>
      <c r="W196" t="s">
        <v>51</v>
      </c>
      <c r="X196">
        <v>1</v>
      </c>
      <c r="Y196">
        <v>9</v>
      </c>
      <c r="Z196">
        <v>1</v>
      </c>
      <c r="AA196">
        <v>1</v>
      </c>
      <c r="AB196">
        <v>1</v>
      </c>
      <c r="AC196">
        <v>1</v>
      </c>
      <c r="AD196">
        <v>1</v>
      </c>
      <c r="AE196" t="s">
        <v>27</v>
      </c>
      <c r="AF196">
        <v>1</v>
      </c>
      <c r="AG196">
        <v>0</v>
      </c>
      <c r="AH196">
        <v>0</v>
      </c>
      <c r="AI196" s="4">
        <f t="shared" si="9"/>
        <v>0</v>
      </c>
      <c r="AJ196" t="s">
        <v>27</v>
      </c>
      <c r="AK196" t="s">
        <v>27</v>
      </c>
      <c r="AL196" t="s">
        <v>26</v>
      </c>
    </row>
    <row r="197" spans="1:38" x14ac:dyDescent="0.25">
      <c r="A197">
        <v>196</v>
      </c>
      <c r="B197" s="2">
        <v>30993</v>
      </c>
      <c r="C197" s="2">
        <v>43466</v>
      </c>
      <c r="D197" s="6">
        <f t="shared" si="10"/>
        <v>34.172602739726024</v>
      </c>
      <c r="E197">
        <v>1</v>
      </c>
      <c r="F197" t="s">
        <v>28</v>
      </c>
      <c r="G197">
        <v>1</v>
      </c>
      <c r="H197" t="s">
        <v>26</v>
      </c>
      <c r="I197">
        <v>1</v>
      </c>
      <c r="J197" t="s">
        <v>27</v>
      </c>
      <c r="K197" t="s">
        <v>28</v>
      </c>
      <c r="L197" t="s">
        <v>28</v>
      </c>
      <c r="M197" t="s">
        <v>28</v>
      </c>
      <c r="N197">
        <v>4</v>
      </c>
      <c r="O197">
        <v>2</v>
      </c>
      <c r="P197">
        <v>1</v>
      </c>
      <c r="Q197" t="s">
        <v>26</v>
      </c>
      <c r="R197">
        <v>1</v>
      </c>
      <c r="S197">
        <v>1</v>
      </c>
      <c r="T197">
        <v>7</v>
      </c>
      <c r="U197">
        <v>3</v>
      </c>
      <c r="V197" t="s">
        <v>28</v>
      </c>
      <c r="W197" t="s">
        <v>50</v>
      </c>
      <c r="X197">
        <v>1</v>
      </c>
      <c r="Y197">
        <v>11</v>
      </c>
      <c r="Z197">
        <v>1</v>
      </c>
      <c r="AA197">
        <v>1</v>
      </c>
      <c r="AB197">
        <v>1</v>
      </c>
      <c r="AC197">
        <v>2</v>
      </c>
      <c r="AD197">
        <v>1</v>
      </c>
      <c r="AE197" t="s">
        <v>26</v>
      </c>
      <c r="AF197">
        <v>0</v>
      </c>
      <c r="AG197">
        <v>0</v>
      </c>
      <c r="AH197">
        <v>0</v>
      </c>
      <c r="AI197" s="4">
        <f t="shared" si="9"/>
        <v>0</v>
      </c>
      <c r="AJ197" t="s">
        <v>27</v>
      </c>
      <c r="AK197" t="s">
        <v>27</v>
      </c>
      <c r="AL197" t="s">
        <v>26</v>
      </c>
    </row>
    <row r="198" spans="1:38" x14ac:dyDescent="0.25">
      <c r="A198">
        <v>197</v>
      </c>
      <c r="B198" s="2">
        <v>30287</v>
      </c>
      <c r="C198" s="2">
        <v>43466</v>
      </c>
      <c r="D198" s="6">
        <f t="shared" si="10"/>
        <v>36.106849315068494</v>
      </c>
      <c r="E198">
        <v>1</v>
      </c>
      <c r="F198" t="s">
        <v>53</v>
      </c>
      <c r="G198">
        <v>1</v>
      </c>
      <c r="H198" t="s">
        <v>26</v>
      </c>
      <c r="I198">
        <v>2</v>
      </c>
      <c r="J198" t="s">
        <v>26</v>
      </c>
      <c r="K198">
        <v>3</v>
      </c>
      <c r="L198" t="s">
        <v>27</v>
      </c>
      <c r="M198" t="s">
        <v>28</v>
      </c>
      <c r="N198">
        <v>4</v>
      </c>
      <c r="O198">
        <v>2</v>
      </c>
      <c r="P198">
        <v>4</v>
      </c>
      <c r="Q198" t="s">
        <v>27</v>
      </c>
      <c r="R198">
        <v>0</v>
      </c>
      <c r="S198">
        <v>3</v>
      </c>
      <c r="T198">
        <v>7</v>
      </c>
      <c r="U198">
        <v>3</v>
      </c>
      <c r="V198">
        <v>3</v>
      </c>
      <c r="W198" t="s">
        <v>42</v>
      </c>
      <c r="X198">
        <v>1</v>
      </c>
      <c r="Y198">
        <v>15</v>
      </c>
      <c r="Z198">
        <v>1</v>
      </c>
      <c r="AA198">
        <v>1</v>
      </c>
      <c r="AB198">
        <v>1</v>
      </c>
      <c r="AC198">
        <v>1</v>
      </c>
      <c r="AD198">
        <v>1</v>
      </c>
      <c r="AE198" t="s">
        <v>27</v>
      </c>
      <c r="AF198">
        <v>2</v>
      </c>
      <c r="AG198">
        <v>0</v>
      </c>
      <c r="AH198">
        <v>0</v>
      </c>
      <c r="AI198" s="4">
        <f t="shared" si="9"/>
        <v>0</v>
      </c>
      <c r="AJ198" t="s">
        <v>27</v>
      </c>
      <c r="AK198" t="s">
        <v>27</v>
      </c>
      <c r="AL198" t="s">
        <v>27</v>
      </c>
    </row>
    <row r="199" spans="1:38" x14ac:dyDescent="0.25">
      <c r="A199">
        <v>198</v>
      </c>
      <c r="B199" s="2">
        <v>28224</v>
      </c>
      <c r="C199" s="2">
        <v>43466</v>
      </c>
      <c r="D199" s="6">
        <f t="shared" si="10"/>
        <v>41.758904109589039</v>
      </c>
      <c r="E199">
        <v>1</v>
      </c>
      <c r="F199" t="s">
        <v>28</v>
      </c>
      <c r="G199">
        <v>1</v>
      </c>
      <c r="H199" t="s">
        <v>26</v>
      </c>
      <c r="I199">
        <v>1</v>
      </c>
      <c r="J199" t="s">
        <v>27</v>
      </c>
      <c r="K199" t="s">
        <v>28</v>
      </c>
      <c r="L199" t="s">
        <v>28</v>
      </c>
      <c r="M199" t="s">
        <v>28</v>
      </c>
      <c r="N199">
        <v>4</v>
      </c>
      <c r="O199">
        <v>3</v>
      </c>
      <c r="P199">
        <v>3</v>
      </c>
      <c r="Q199" t="s">
        <v>26</v>
      </c>
      <c r="R199">
        <v>0</v>
      </c>
      <c r="S199">
        <v>0</v>
      </c>
      <c r="T199">
        <v>5</v>
      </c>
      <c r="U199">
        <v>1</v>
      </c>
      <c r="V199" t="s">
        <v>28</v>
      </c>
      <c r="W199" t="s">
        <v>76</v>
      </c>
      <c r="X199">
        <v>1</v>
      </c>
      <c r="Y199">
        <v>3</v>
      </c>
      <c r="Z199">
        <v>1</v>
      </c>
      <c r="AA199">
        <v>1</v>
      </c>
      <c r="AB199">
        <v>1</v>
      </c>
      <c r="AC199">
        <v>2</v>
      </c>
      <c r="AD199">
        <v>4</v>
      </c>
      <c r="AE199" t="s">
        <v>27</v>
      </c>
      <c r="AF199">
        <v>0</v>
      </c>
      <c r="AG199">
        <v>0</v>
      </c>
      <c r="AH199">
        <v>0</v>
      </c>
      <c r="AI199" s="4">
        <f t="shared" si="9"/>
        <v>0</v>
      </c>
      <c r="AJ199" t="s">
        <v>27</v>
      </c>
      <c r="AK199" t="s">
        <v>27</v>
      </c>
      <c r="AL199" t="s">
        <v>27</v>
      </c>
    </row>
    <row r="200" spans="1:38" x14ac:dyDescent="0.25">
      <c r="A200">
        <v>199</v>
      </c>
      <c r="B200" s="2">
        <v>32825</v>
      </c>
      <c r="C200" s="2">
        <v>43466</v>
      </c>
      <c r="D200" s="6">
        <f t="shared" si="10"/>
        <v>29.153424657534245</v>
      </c>
      <c r="E200">
        <v>2</v>
      </c>
      <c r="F200" t="s">
        <v>28</v>
      </c>
      <c r="G200">
        <v>1</v>
      </c>
      <c r="H200" t="s">
        <v>26</v>
      </c>
      <c r="I200">
        <v>2</v>
      </c>
      <c r="J200" t="s">
        <v>27</v>
      </c>
      <c r="K200" t="s">
        <v>28</v>
      </c>
      <c r="L200" t="s">
        <v>28</v>
      </c>
      <c r="M200" t="s">
        <v>28</v>
      </c>
      <c r="N200">
        <v>3</v>
      </c>
      <c r="O200">
        <v>2</v>
      </c>
      <c r="P200">
        <v>2</v>
      </c>
      <c r="Q200" t="s">
        <v>27</v>
      </c>
      <c r="R200">
        <v>0</v>
      </c>
      <c r="S200">
        <v>4</v>
      </c>
      <c r="T200">
        <v>7</v>
      </c>
      <c r="U200">
        <v>3</v>
      </c>
      <c r="V200" t="s">
        <v>28</v>
      </c>
      <c r="W200" t="s">
        <v>41</v>
      </c>
      <c r="X200">
        <v>1</v>
      </c>
      <c r="Y200">
        <v>3</v>
      </c>
      <c r="Z200">
        <v>1</v>
      </c>
      <c r="AA200">
        <v>1</v>
      </c>
      <c r="AB200">
        <v>1</v>
      </c>
      <c r="AC200">
        <v>4</v>
      </c>
      <c r="AD200">
        <v>2</v>
      </c>
      <c r="AE200" t="s">
        <v>27</v>
      </c>
      <c r="AF200">
        <v>0</v>
      </c>
      <c r="AG200">
        <v>0</v>
      </c>
      <c r="AH200">
        <v>0</v>
      </c>
      <c r="AI200" s="4">
        <f t="shared" si="9"/>
        <v>0</v>
      </c>
      <c r="AJ200" t="s">
        <v>27</v>
      </c>
      <c r="AK200" t="s">
        <v>27</v>
      </c>
      <c r="AL200" t="s">
        <v>27</v>
      </c>
    </row>
  </sheetData>
  <pageMargins left="0.7" right="0.7" top="0.75" bottom="0.75" header="0.51180555555555496" footer="0.51180555555555496"/>
  <pageSetup paperSize="9"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Сухов</dc:creator>
  <cp:lastModifiedBy>Михаил Шевченко</cp:lastModifiedBy>
  <cp:revision>1</cp:revision>
  <dcterms:created xsi:type="dcterms:W3CDTF">2015-06-05T18:19:34Z</dcterms:created>
  <dcterms:modified xsi:type="dcterms:W3CDTF">2021-06-17T22:25:34Z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