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Projects\Breast-Cancer\data\"/>
    </mc:Choice>
  </mc:AlternateContent>
  <bookViews>
    <workbookView xWindow="-120" yWindow="-120" windowWidth="29040" windowHeight="15840" tabRatio="713"/>
  </bookViews>
  <sheets>
    <sheet name="Лист1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" i="1"/>
  <c r="AJ2" i="1" l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AJ143" i="1"/>
  <c r="AJ144" i="1"/>
  <c r="AJ145" i="1"/>
  <c r="AJ146" i="1"/>
  <c r="AJ147" i="1"/>
  <c r="AJ148" i="1"/>
  <c r="AJ149" i="1"/>
  <c r="AJ150" i="1"/>
  <c r="AJ151" i="1"/>
  <c r="AJ152" i="1"/>
  <c r="AJ153" i="1"/>
  <c r="AJ154" i="1"/>
  <c r="AJ155" i="1"/>
  <c r="AJ156" i="1"/>
  <c r="AJ157" i="1"/>
  <c r="AJ158" i="1"/>
  <c r="AJ159" i="1"/>
  <c r="AJ160" i="1"/>
  <c r="AJ161" i="1"/>
  <c r="AJ162" i="1"/>
  <c r="AJ163" i="1"/>
  <c r="AJ164" i="1"/>
  <c r="AJ165" i="1"/>
  <c r="AJ166" i="1"/>
  <c r="AJ167" i="1"/>
  <c r="AJ168" i="1"/>
  <c r="AJ169" i="1"/>
  <c r="AJ170" i="1"/>
  <c r="AJ171" i="1"/>
  <c r="AJ172" i="1"/>
  <c r="AJ173" i="1"/>
  <c r="AJ174" i="1"/>
  <c r="AJ175" i="1"/>
  <c r="AJ176" i="1"/>
  <c r="AJ177" i="1"/>
  <c r="AJ178" i="1"/>
  <c r="AJ179" i="1"/>
  <c r="AJ180" i="1"/>
  <c r="AJ181" i="1"/>
  <c r="AJ182" i="1"/>
  <c r="AJ183" i="1"/>
  <c r="AJ184" i="1"/>
  <c r="AJ185" i="1"/>
  <c r="AJ186" i="1"/>
  <c r="AJ187" i="1"/>
  <c r="AJ188" i="1"/>
  <c r="AJ189" i="1"/>
  <c r="AJ190" i="1"/>
  <c r="AJ191" i="1"/>
  <c r="AJ192" i="1"/>
  <c r="AJ193" i="1"/>
  <c r="AJ194" i="1"/>
  <c r="AJ195" i="1"/>
  <c r="AJ196" i="1"/>
  <c r="AJ197" i="1"/>
  <c r="AJ198" i="1"/>
  <c r="AJ199" i="1"/>
  <c r="AJ200" i="1"/>
</calcChain>
</file>

<file path=xl/sharedStrings.xml><?xml version="1.0" encoding="utf-8"?>
<sst xmlns="http://schemas.openxmlformats.org/spreadsheetml/2006/main" count="2639" uniqueCount="118">
  <si>
    <t>Дата рождения</t>
  </si>
  <si>
    <t>Пол</t>
  </si>
  <si>
    <t>Вопрос 4</t>
  </si>
  <si>
    <t>Вопрос 5</t>
  </si>
  <si>
    <t>Вопрос 6</t>
  </si>
  <si>
    <t>Вопрос 7</t>
  </si>
  <si>
    <t>Вопрос 8</t>
  </si>
  <si>
    <t>Вопрос 9</t>
  </si>
  <si>
    <t>Вопрос 10</t>
  </si>
  <si>
    <t>Вопрос 11</t>
  </si>
  <si>
    <t>Вопрос 12</t>
  </si>
  <si>
    <t>Вопрос 13</t>
  </si>
  <si>
    <t>Вопрос 14</t>
  </si>
  <si>
    <t>Вопрос 15</t>
  </si>
  <si>
    <t>Вопрос 19</t>
  </si>
  <si>
    <t>Вопрос 20</t>
  </si>
  <si>
    <t>Вопрос 22</t>
  </si>
  <si>
    <t>Вопрос 23</t>
  </si>
  <si>
    <t>Вопрос 25</t>
  </si>
  <si>
    <t>Вопрос 26</t>
  </si>
  <si>
    <t>Вопрос 27</t>
  </si>
  <si>
    <t>Вопрос 28</t>
  </si>
  <si>
    <t>Вопрос 29</t>
  </si>
  <si>
    <t>Вопрос 30</t>
  </si>
  <si>
    <t>ж</t>
  </si>
  <si>
    <t>-</t>
  </si>
  <si>
    <t>да</t>
  </si>
  <si>
    <t>нет</t>
  </si>
  <si>
    <t>7 лет</t>
  </si>
  <si>
    <t>20 лет</t>
  </si>
  <si>
    <t>45 лет</t>
  </si>
  <si>
    <t>40 лет</t>
  </si>
  <si>
    <t>8 лет</t>
  </si>
  <si>
    <t>30 лет</t>
  </si>
  <si>
    <t>27 лет</t>
  </si>
  <si>
    <t>50 лет</t>
  </si>
  <si>
    <t>33 года</t>
  </si>
  <si>
    <t>13 лет</t>
  </si>
  <si>
    <t>29 лет</t>
  </si>
  <si>
    <t>15 лет</t>
  </si>
  <si>
    <t>46 лет</t>
  </si>
  <si>
    <t>34 года</t>
  </si>
  <si>
    <t>55 лет</t>
  </si>
  <si>
    <t>25 лет</t>
  </si>
  <si>
    <t>38 лет</t>
  </si>
  <si>
    <t>10 лет</t>
  </si>
  <si>
    <t>43 года</t>
  </si>
  <si>
    <t>56 лет</t>
  </si>
  <si>
    <t>21 год</t>
  </si>
  <si>
    <t>54 года</t>
  </si>
  <si>
    <t>18 лет</t>
  </si>
  <si>
    <t>6 лет</t>
  </si>
  <si>
    <t>53 года</t>
  </si>
  <si>
    <t>48 лет</t>
  </si>
  <si>
    <t>24 года</t>
  </si>
  <si>
    <t>12 лет</t>
  </si>
  <si>
    <t>3.5 года</t>
  </si>
  <si>
    <t>5 лет</t>
  </si>
  <si>
    <t xml:space="preserve">да </t>
  </si>
  <si>
    <t>52 года</t>
  </si>
  <si>
    <t>37 лет</t>
  </si>
  <si>
    <t xml:space="preserve">51 год </t>
  </si>
  <si>
    <t>47 лет</t>
  </si>
  <si>
    <t>2.5 года</t>
  </si>
  <si>
    <t>67 лет</t>
  </si>
  <si>
    <t>36 лет</t>
  </si>
  <si>
    <t>66 лет</t>
  </si>
  <si>
    <t>35 лет</t>
  </si>
  <si>
    <t>42 года</t>
  </si>
  <si>
    <t xml:space="preserve">10 лет </t>
  </si>
  <si>
    <t>1.5 года</t>
  </si>
  <si>
    <t>19 лет</t>
  </si>
  <si>
    <t>3 года</t>
  </si>
  <si>
    <t>23 года</t>
  </si>
  <si>
    <t>28 лет</t>
  </si>
  <si>
    <t>58 лет</t>
  </si>
  <si>
    <t>17 лет</t>
  </si>
  <si>
    <t>2 года</t>
  </si>
  <si>
    <t>72 года</t>
  </si>
  <si>
    <t>3 месяца</t>
  </si>
  <si>
    <t>73 года</t>
  </si>
  <si>
    <t xml:space="preserve">27 лет </t>
  </si>
  <si>
    <t>22 года</t>
  </si>
  <si>
    <t>41 год</t>
  </si>
  <si>
    <t>57 лет</t>
  </si>
  <si>
    <t>59 лет</t>
  </si>
  <si>
    <t>60 лет</t>
  </si>
  <si>
    <t>1 год</t>
  </si>
  <si>
    <t>4 года</t>
  </si>
  <si>
    <t>Ж</t>
  </si>
  <si>
    <t>32 года</t>
  </si>
  <si>
    <t>77 лет</t>
  </si>
  <si>
    <t>9 лет</t>
  </si>
  <si>
    <t xml:space="preserve">1 год </t>
  </si>
  <si>
    <t>44 года</t>
  </si>
  <si>
    <t>79 лет</t>
  </si>
  <si>
    <t>39 лет</t>
  </si>
  <si>
    <t>49 лет</t>
  </si>
  <si>
    <t>63 года</t>
  </si>
  <si>
    <t>дв</t>
  </si>
  <si>
    <t>65 лет</t>
  </si>
  <si>
    <t>61 год</t>
  </si>
  <si>
    <t>26 лет</t>
  </si>
  <si>
    <t>31 год</t>
  </si>
  <si>
    <t>Дата тестирования</t>
  </si>
  <si>
    <t>Вопрос 2</t>
  </si>
  <si>
    <t>Вопрос 3</t>
  </si>
  <si>
    <t>Вопрос 16</t>
  </si>
  <si>
    <t>Вопрос 17</t>
  </si>
  <si>
    <t>Вопрос 18</t>
  </si>
  <si>
    <t>Вопрос 24</t>
  </si>
  <si>
    <t>Вопрос 31</t>
  </si>
  <si>
    <t>Вопрос 32</t>
  </si>
  <si>
    <t>Вопрос 33</t>
  </si>
  <si>
    <t>Вопрос 34</t>
  </si>
  <si>
    <t>Вопрос 35</t>
  </si>
  <si>
    <t>?1</t>
  </si>
  <si>
    <t>?2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</si>
</sst>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b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0" borderId="0" xfId="0" applyFill="1"/>
    <xf numFmtId="0" fontId="1" fillId="0" borderId="0" xfId="0" applyFont="1" applyFill="1"/>
    <xf numFmtId="0" fontId="2" fillId="0" borderId="0" xfId="0" applyFont="1"/>
    <xf numFmtId="0" fontId="1" fillId="2" borderId="0" xfId="0" applyFont="1" applyFill="1"/>
    <xf numFmtId="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02"/>
  <sheetViews>
    <sheetView tabSelected="1" zoomScaleNormal="100" workbookViewId="0">
      <pane ySplit="1" topLeftCell="A179" activePane="bottomLeft" state="frozen"/>
      <selection pane="bottomLeft" activeCell="T1" sqref="T1"/>
    </sheetView>
  </sheetViews>
  <sheetFormatPr defaultRowHeight="15" x14ac:dyDescent="0.25"/>
  <cols>
    <col min="1" max="1" width="4.42578125" customWidth="1"/>
    <col min="2" max="2" width="14.85546875" customWidth="1"/>
    <col min="3" max="3" width="17.5703125" customWidth="1"/>
    <col min="4" max="4" width="8.7109375" customWidth="1"/>
    <col min="5" max="5" width="4.7109375" customWidth="1"/>
    <col min="6" max="6" width="8.7109375" style="3" customWidth="1"/>
    <col min="7" max="7" width="8.7109375" customWidth="1"/>
    <col min="8" max="8" width="8.5703125" customWidth="1"/>
    <col min="9" max="9" width="8.7109375" customWidth="1"/>
    <col min="10" max="10" width="8.85546875" customWidth="1"/>
    <col min="11" max="11" width="8.5703125" customWidth="1"/>
    <col min="12" max="12" width="8.7109375" style="3" customWidth="1"/>
    <col min="13" max="13" width="9.5703125" customWidth="1"/>
    <col min="14" max="14" width="9.7109375" customWidth="1"/>
    <col min="15" max="15" width="9.5703125" customWidth="1"/>
    <col min="16" max="16" width="9.42578125" customWidth="1"/>
    <col min="17" max="18" width="9.7109375" customWidth="1"/>
    <col min="19" max="19" width="10" customWidth="1"/>
    <col min="20" max="20" width="12.140625" customWidth="1"/>
    <col min="21" max="23" width="9.5703125" customWidth="1"/>
    <col min="24" max="24" width="9.7109375" customWidth="1"/>
    <col min="25" max="25" width="9.85546875" customWidth="1"/>
    <col min="26" max="28" width="9.7109375" customWidth="1"/>
    <col min="29" max="30" width="9.85546875" customWidth="1"/>
    <col min="31" max="31" width="9.7109375" customWidth="1"/>
    <col min="32" max="32" width="9.85546875" customWidth="1"/>
    <col min="33" max="33" width="11" style="3" customWidth="1"/>
    <col min="34" max="34" width="7.140625" customWidth="1"/>
    <col min="35" max="35" width="7" customWidth="1"/>
    <col min="36" max="37" width="9.7109375" customWidth="1"/>
    <col min="38" max="38" width="10.140625" customWidth="1"/>
    <col min="39" max="39" width="10.42578125" customWidth="1"/>
    <col min="40" max="1026" width="8.5703125"/>
  </cols>
  <sheetData>
    <row r="1" spans="1:39" x14ac:dyDescent="0.25">
      <c r="B1" t="s">
        <v>0</v>
      </c>
      <c r="C1" t="s">
        <v>104</v>
      </c>
      <c r="D1" t="s">
        <v>105</v>
      </c>
      <c r="E1" t="s">
        <v>1</v>
      </c>
      <c r="F1" s="3" t="s">
        <v>106</v>
      </c>
      <c r="G1" t="s">
        <v>2</v>
      </c>
      <c r="H1" t="s">
        <v>3</v>
      </c>
      <c r="I1" t="s">
        <v>4</v>
      </c>
      <c r="J1" s="1" t="s">
        <v>5</v>
      </c>
      <c r="K1" s="1" t="s">
        <v>6</v>
      </c>
      <c r="L1" s="4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107</v>
      </c>
      <c r="T1" s="1" t="s">
        <v>108</v>
      </c>
      <c r="U1" s="1" t="s">
        <v>109</v>
      </c>
      <c r="V1" s="1" t="s">
        <v>14</v>
      </c>
      <c r="W1" s="1" t="s">
        <v>15</v>
      </c>
      <c r="X1" s="1" t="s">
        <v>16</v>
      </c>
      <c r="Y1" s="1" t="s">
        <v>17</v>
      </c>
      <c r="Z1" s="1" t="s">
        <v>110</v>
      </c>
      <c r="AA1" s="1" t="s">
        <v>18</v>
      </c>
      <c r="AB1" s="1" t="s">
        <v>19</v>
      </c>
      <c r="AC1" s="1" t="s">
        <v>20</v>
      </c>
      <c r="AD1" s="1" t="s">
        <v>21</v>
      </c>
      <c r="AE1" s="1" t="s">
        <v>22</v>
      </c>
      <c r="AF1" s="1" t="s">
        <v>23</v>
      </c>
      <c r="AG1" s="4" t="s">
        <v>111</v>
      </c>
      <c r="AH1" s="6" t="s">
        <v>116</v>
      </c>
      <c r="AI1" s="6" t="s">
        <v>117</v>
      </c>
      <c r="AJ1" s="1" t="s">
        <v>112</v>
      </c>
      <c r="AK1" s="1" t="s">
        <v>113</v>
      </c>
      <c r="AL1" s="1" t="s">
        <v>114</v>
      </c>
      <c r="AM1" s="1" t="s">
        <v>115</v>
      </c>
    </row>
    <row r="2" spans="1:39" x14ac:dyDescent="0.25">
      <c r="A2">
        <v>1</v>
      </c>
      <c r="B2" s="2">
        <v>21517</v>
      </c>
      <c r="C2" s="2">
        <v>43466</v>
      </c>
      <c r="D2" s="7">
        <f>(C2-B2)/365</f>
        <v>60.134246575342466</v>
      </c>
      <c r="E2" t="s">
        <v>24</v>
      </c>
      <c r="F2" s="3">
        <v>4</v>
      </c>
      <c r="G2" t="s">
        <v>25</v>
      </c>
      <c r="H2">
        <v>1</v>
      </c>
      <c r="I2" t="s">
        <v>26</v>
      </c>
      <c r="J2">
        <v>3</v>
      </c>
      <c r="K2" t="s">
        <v>26</v>
      </c>
      <c r="L2" s="3">
        <v>1</v>
      </c>
      <c r="M2" t="s">
        <v>26</v>
      </c>
      <c r="N2">
        <v>2</v>
      </c>
      <c r="O2">
        <v>1</v>
      </c>
      <c r="P2">
        <v>3</v>
      </c>
      <c r="Q2">
        <v>2</v>
      </c>
      <c r="R2" t="s">
        <v>27</v>
      </c>
      <c r="S2">
        <v>0</v>
      </c>
      <c r="T2">
        <v>0</v>
      </c>
      <c r="U2">
        <v>4</v>
      </c>
      <c r="V2">
        <v>2</v>
      </c>
      <c r="W2" t="s">
        <v>25</v>
      </c>
      <c r="X2" t="s">
        <v>28</v>
      </c>
      <c r="Y2">
        <v>1</v>
      </c>
      <c r="Z2">
        <v>14</v>
      </c>
      <c r="AA2">
        <v>1</v>
      </c>
      <c r="AB2">
        <v>1</v>
      </c>
      <c r="AC2">
        <v>1</v>
      </c>
      <c r="AD2">
        <v>1</v>
      </c>
      <c r="AE2">
        <v>4</v>
      </c>
      <c r="AF2" t="s">
        <v>27</v>
      </c>
      <c r="AG2" s="3">
        <v>1</v>
      </c>
      <c r="AH2">
        <v>3</v>
      </c>
      <c r="AI2">
        <v>0</v>
      </c>
      <c r="AJ2" s="5">
        <f t="shared" ref="AJ2:AJ33" si="0">SUM(AH2:AI2)</f>
        <v>3</v>
      </c>
      <c r="AK2" t="s">
        <v>27</v>
      </c>
      <c r="AL2" t="s">
        <v>27</v>
      </c>
      <c r="AM2" t="s">
        <v>27</v>
      </c>
    </row>
    <row r="3" spans="1:39" x14ac:dyDescent="0.25">
      <c r="A3">
        <v>2</v>
      </c>
      <c r="B3" s="2">
        <v>26524</v>
      </c>
      <c r="C3" s="2">
        <v>43466</v>
      </c>
      <c r="D3" s="7">
        <f t="shared" ref="D3:D66" si="1">(C3-B3)/365</f>
        <v>46.416438356164385</v>
      </c>
      <c r="E3" t="s">
        <v>24</v>
      </c>
      <c r="F3" s="3">
        <v>1</v>
      </c>
      <c r="G3" t="s">
        <v>29</v>
      </c>
      <c r="H3">
        <v>1</v>
      </c>
      <c r="I3" t="s">
        <v>26</v>
      </c>
      <c r="J3">
        <v>3</v>
      </c>
      <c r="K3" t="s">
        <v>26</v>
      </c>
      <c r="L3" s="3">
        <v>1</v>
      </c>
      <c r="M3" t="s">
        <v>26</v>
      </c>
      <c r="N3">
        <v>2</v>
      </c>
      <c r="O3">
        <v>3</v>
      </c>
      <c r="P3">
        <v>2</v>
      </c>
      <c r="Q3">
        <v>4</v>
      </c>
      <c r="R3" t="s">
        <v>27</v>
      </c>
      <c r="S3">
        <v>0</v>
      </c>
      <c r="T3">
        <v>0</v>
      </c>
      <c r="U3">
        <v>7</v>
      </c>
      <c r="V3">
        <v>3</v>
      </c>
      <c r="W3">
        <v>2</v>
      </c>
      <c r="X3" t="s">
        <v>30</v>
      </c>
      <c r="Y3">
        <v>1</v>
      </c>
      <c r="Z3">
        <v>15</v>
      </c>
      <c r="AA3">
        <v>1</v>
      </c>
      <c r="AB3">
        <v>2</v>
      </c>
      <c r="AC3">
        <v>1</v>
      </c>
      <c r="AD3">
        <v>2</v>
      </c>
      <c r="AE3">
        <v>1</v>
      </c>
      <c r="AF3" t="s">
        <v>27</v>
      </c>
      <c r="AG3" s="3">
        <v>1</v>
      </c>
      <c r="AH3">
        <v>0</v>
      </c>
      <c r="AI3">
        <v>0</v>
      </c>
      <c r="AJ3" s="5">
        <f t="shared" si="0"/>
        <v>0</v>
      </c>
      <c r="AK3" t="s">
        <v>27</v>
      </c>
      <c r="AL3" t="s">
        <v>27</v>
      </c>
      <c r="AM3" t="s">
        <v>27</v>
      </c>
    </row>
    <row r="4" spans="1:39" x14ac:dyDescent="0.25">
      <c r="A4">
        <v>3</v>
      </c>
      <c r="B4" s="2">
        <v>19261</v>
      </c>
      <c r="C4" s="2">
        <v>43466</v>
      </c>
      <c r="D4" s="7">
        <f t="shared" si="1"/>
        <v>66.31506849315069</v>
      </c>
      <c r="E4" t="s">
        <v>24</v>
      </c>
      <c r="F4" s="3">
        <v>3</v>
      </c>
      <c r="G4" t="s">
        <v>25</v>
      </c>
      <c r="H4">
        <v>1</v>
      </c>
      <c r="I4" t="s">
        <v>27</v>
      </c>
      <c r="J4" t="s">
        <v>25</v>
      </c>
      <c r="K4" t="s">
        <v>27</v>
      </c>
      <c r="L4" s="3" t="s">
        <v>25</v>
      </c>
      <c r="M4" t="s">
        <v>25</v>
      </c>
      <c r="N4" t="s">
        <v>25</v>
      </c>
      <c r="O4">
        <v>1</v>
      </c>
      <c r="P4">
        <v>1</v>
      </c>
      <c r="Q4">
        <v>3</v>
      </c>
      <c r="R4" t="s">
        <v>27</v>
      </c>
      <c r="S4">
        <v>0</v>
      </c>
      <c r="T4">
        <v>4</v>
      </c>
      <c r="U4">
        <v>7</v>
      </c>
      <c r="V4">
        <v>3</v>
      </c>
      <c r="W4" t="s">
        <v>25</v>
      </c>
      <c r="X4" t="s">
        <v>31</v>
      </c>
      <c r="Y4">
        <v>1</v>
      </c>
      <c r="Z4">
        <v>2</v>
      </c>
      <c r="AA4">
        <v>1</v>
      </c>
      <c r="AB4" t="s">
        <v>25</v>
      </c>
      <c r="AC4">
        <v>4</v>
      </c>
      <c r="AD4">
        <v>1</v>
      </c>
      <c r="AE4">
        <v>2</v>
      </c>
      <c r="AF4" t="s">
        <v>27</v>
      </c>
      <c r="AG4" s="3">
        <v>0</v>
      </c>
      <c r="AH4">
        <v>0</v>
      </c>
      <c r="AI4">
        <v>1</v>
      </c>
      <c r="AJ4" s="5">
        <f t="shared" si="0"/>
        <v>1</v>
      </c>
      <c r="AK4" t="s">
        <v>26</v>
      </c>
      <c r="AL4" t="s">
        <v>27</v>
      </c>
      <c r="AM4" t="s">
        <v>26</v>
      </c>
    </row>
    <row r="5" spans="1:39" x14ac:dyDescent="0.25">
      <c r="A5">
        <v>4</v>
      </c>
      <c r="B5" s="2">
        <v>26529</v>
      </c>
      <c r="C5" s="2">
        <v>43466</v>
      </c>
      <c r="D5" s="7">
        <f t="shared" si="1"/>
        <v>46.402739726027399</v>
      </c>
      <c r="E5" t="s">
        <v>24</v>
      </c>
      <c r="F5" s="3">
        <v>2</v>
      </c>
      <c r="G5" t="s">
        <v>32</v>
      </c>
      <c r="H5">
        <v>1</v>
      </c>
      <c r="I5" t="s">
        <v>26</v>
      </c>
      <c r="J5">
        <v>4</v>
      </c>
      <c r="K5" t="s">
        <v>26</v>
      </c>
      <c r="L5" s="3">
        <v>2</v>
      </c>
      <c r="M5" t="s">
        <v>27</v>
      </c>
      <c r="N5" t="s">
        <v>25</v>
      </c>
      <c r="O5">
        <v>3</v>
      </c>
      <c r="P5">
        <v>3</v>
      </c>
      <c r="Q5">
        <v>4</v>
      </c>
      <c r="R5" t="s">
        <v>27</v>
      </c>
      <c r="S5">
        <v>0</v>
      </c>
      <c r="T5">
        <v>0</v>
      </c>
      <c r="U5">
        <v>2</v>
      </c>
      <c r="V5">
        <v>2</v>
      </c>
      <c r="W5">
        <v>2</v>
      </c>
      <c r="X5" t="s">
        <v>33</v>
      </c>
      <c r="Y5">
        <v>1</v>
      </c>
      <c r="Z5">
        <v>5</v>
      </c>
      <c r="AA5">
        <v>1</v>
      </c>
      <c r="AB5" t="s">
        <v>25</v>
      </c>
      <c r="AC5">
        <v>4</v>
      </c>
      <c r="AD5">
        <v>2</v>
      </c>
      <c r="AE5">
        <v>4</v>
      </c>
      <c r="AF5" t="s">
        <v>27</v>
      </c>
      <c r="AG5" s="3">
        <v>2</v>
      </c>
      <c r="AH5">
        <v>3</v>
      </c>
      <c r="AI5">
        <v>0</v>
      </c>
      <c r="AJ5" s="5">
        <f t="shared" si="0"/>
        <v>3</v>
      </c>
      <c r="AK5" t="s">
        <v>27</v>
      </c>
      <c r="AL5" t="s">
        <v>27</v>
      </c>
      <c r="AM5" t="s">
        <v>27</v>
      </c>
    </row>
    <row r="6" spans="1:39" x14ac:dyDescent="0.25">
      <c r="A6">
        <v>5</v>
      </c>
      <c r="B6" s="2">
        <v>17018</v>
      </c>
      <c r="C6" s="2">
        <v>43466</v>
      </c>
      <c r="D6" s="7">
        <f t="shared" si="1"/>
        <v>72.460273972602735</v>
      </c>
      <c r="E6" t="s">
        <v>24</v>
      </c>
      <c r="F6" s="3">
        <v>5</v>
      </c>
      <c r="G6" t="s">
        <v>25</v>
      </c>
      <c r="H6">
        <v>1</v>
      </c>
      <c r="I6" t="s">
        <v>27</v>
      </c>
      <c r="J6" t="s">
        <v>25</v>
      </c>
      <c r="K6" t="s">
        <v>26</v>
      </c>
      <c r="L6" s="3">
        <v>2</v>
      </c>
      <c r="M6" t="s">
        <v>26</v>
      </c>
      <c r="N6">
        <v>2</v>
      </c>
      <c r="O6">
        <v>1</v>
      </c>
      <c r="P6">
        <v>2</v>
      </c>
      <c r="Q6">
        <v>4</v>
      </c>
      <c r="R6" t="s">
        <v>27</v>
      </c>
      <c r="S6">
        <v>2</v>
      </c>
      <c r="T6">
        <v>2</v>
      </c>
      <c r="U6">
        <v>4</v>
      </c>
      <c r="V6">
        <v>2</v>
      </c>
      <c r="W6" t="s">
        <v>25</v>
      </c>
      <c r="X6" t="s">
        <v>34</v>
      </c>
      <c r="Y6">
        <v>1</v>
      </c>
      <c r="Z6">
        <v>8</v>
      </c>
      <c r="AA6">
        <v>1</v>
      </c>
      <c r="AB6" t="s">
        <v>25</v>
      </c>
      <c r="AC6">
        <v>4</v>
      </c>
      <c r="AD6">
        <v>2</v>
      </c>
      <c r="AE6">
        <v>2</v>
      </c>
      <c r="AF6" t="s">
        <v>27</v>
      </c>
      <c r="AG6" s="3">
        <v>2</v>
      </c>
      <c r="AH6">
        <v>0</v>
      </c>
      <c r="AI6">
        <v>0</v>
      </c>
      <c r="AJ6" s="5">
        <f t="shared" si="0"/>
        <v>0</v>
      </c>
      <c r="AK6" t="s">
        <v>27</v>
      </c>
      <c r="AL6" t="s">
        <v>27</v>
      </c>
      <c r="AM6" t="s">
        <v>27</v>
      </c>
    </row>
    <row r="7" spans="1:39" x14ac:dyDescent="0.25">
      <c r="A7">
        <v>6</v>
      </c>
      <c r="B7" s="2">
        <v>20747</v>
      </c>
      <c r="C7" s="2">
        <v>43466</v>
      </c>
      <c r="D7" s="7">
        <f t="shared" si="1"/>
        <v>62.243835616438353</v>
      </c>
      <c r="E7" t="s">
        <v>24</v>
      </c>
      <c r="F7" s="3">
        <v>5</v>
      </c>
      <c r="G7" t="s">
        <v>25</v>
      </c>
      <c r="H7">
        <v>1</v>
      </c>
      <c r="I7" t="s">
        <v>27</v>
      </c>
      <c r="J7" t="s">
        <v>25</v>
      </c>
      <c r="K7" t="s">
        <v>26</v>
      </c>
      <c r="L7" s="3">
        <v>1</v>
      </c>
      <c r="M7" t="s">
        <v>26</v>
      </c>
      <c r="N7">
        <v>2</v>
      </c>
      <c r="O7">
        <v>1</v>
      </c>
      <c r="P7">
        <v>1</v>
      </c>
      <c r="Q7">
        <v>3</v>
      </c>
      <c r="R7" t="s">
        <v>27</v>
      </c>
      <c r="S7">
        <v>0</v>
      </c>
      <c r="T7">
        <v>2</v>
      </c>
      <c r="U7">
        <v>0</v>
      </c>
      <c r="V7">
        <v>3</v>
      </c>
      <c r="W7" t="s">
        <v>25</v>
      </c>
      <c r="X7" t="s">
        <v>35</v>
      </c>
      <c r="Y7">
        <v>1</v>
      </c>
      <c r="Z7">
        <v>6</v>
      </c>
      <c r="AA7">
        <v>1</v>
      </c>
      <c r="AB7">
        <v>1</v>
      </c>
      <c r="AC7">
        <v>1</v>
      </c>
      <c r="AD7">
        <v>2</v>
      </c>
      <c r="AE7">
        <v>4</v>
      </c>
      <c r="AF7" t="s">
        <v>26</v>
      </c>
      <c r="AG7" s="3">
        <v>1</v>
      </c>
      <c r="AH7">
        <v>0</v>
      </c>
      <c r="AI7">
        <v>0</v>
      </c>
      <c r="AJ7" s="5">
        <f t="shared" si="0"/>
        <v>0</v>
      </c>
      <c r="AK7" t="s">
        <v>27</v>
      </c>
      <c r="AL7" t="s">
        <v>27</v>
      </c>
      <c r="AM7" t="s">
        <v>26</v>
      </c>
    </row>
    <row r="8" spans="1:39" x14ac:dyDescent="0.25">
      <c r="A8">
        <v>7</v>
      </c>
      <c r="B8" s="2">
        <v>23811</v>
      </c>
      <c r="C8" s="2">
        <v>43466</v>
      </c>
      <c r="D8" s="7">
        <f t="shared" si="1"/>
        <v>53.849315068493148</v>
      </c>
      <c r="E8" t="s">
        <v>24</v>
      </c>
      <c r="F8" s="3">
        <v>1</v>
      </c>
      <c r="G8" t="s">
        <v>36</v>
      </c>
      <c r="H8">
        <v>1</v>
      </c>
      <c r="I8" t="s">
        <v>27</v>
      </c>
      <c r="J8" t="s">
        <v>25</v>
      </c>
      <c r="K8" t="s">
        <v>26</v>
      </c>
      <c r="L8" s="3">
        <v>1</v>
      </c>
      <c r="M8" t="s">
        <v>26</v>
      </c>
      <c r="N8">
        <v>2</v>
      </c>
      <c r="O8">
        <v>2</v>
      </c>
      <c r="P8">
        <v>2</v>
      </c>
      <c r="Q8">
        <v>2</v>
      </c>
      <c r="R8" t="s">
        <v>27</v>
      </c>
      <c r="S8">
        <v>0</v>
      </c>
      <c r="T8">
        <v>1</v>
      </c>
      <c r="U8">
        <v>7</v>
      </c>
      <c r="V8">
        <v>3</v>
      </c>
      <c r="W8">
        <v>3</v>
      </c>
      <c r="X8" t="s">
        <v>37</v>
      </c>
      <c r="Y8">
        <v>1</v>
      </c>
      <c r="Z8">
        <v>3</v>
      </c>
      <c r="AA8">
        <v>2</v>
      </c>
      <c r="AB8">
        <v>1</v>
      </c>
      <c r="AC8">
        <v>1</v>
      </c>
      <c r="AD8">
        <v>1</v>
      </c>
      <c r="AE8">
        <v>1</v>
      </c>
      <c r="AF8" t="s">
        <v>26</v>
      </c>
      <c r="AG8" s="3">
        <v>1</v>
      </c>
      <c r="AH8">
        <v>0</v>
      </c>
      <c r="AI8">
        <v>0</v>
      </c>
      <c r="AJ8" s="5">
        <f t="shared" si="0"/>
        <v>0</v>
      </c>
      <c r="AK8" t="s">
        <v>27</v>
      </c>
      <c r="AL8" t="s">
        <v>27</v>
      </c>
      <c r="AM8" t="s">
        <v>27</v>
      </c>
    </row>
    <row r="9" spans="1:39" x14ac:dyDescent="0.25">
      <c r="A9">
        <v>8</v>
      </c>
      <c r="B9" s="2">
        <v>24645</v>
      </c>
      <c r="C9" s="2">
        <v>43466</v>
      </c>
      <c r="D9" s="7">
        <f t="shared" si="1"/>
        <v>51.564383561643837</v>
      </c>
      <c r="E9" t="s">
        <v>24</v>
      </c>
      <c r="F9" s="3">
        <v>1</v>
      </c>
      <c r="G9" t="s">
        <v>38</v>
      </c>
      <c r="H9">
        <v>1</v>
      </c>
      <c r="I9" t="s">
        <v>26</v>
      </c>
      <c r="J9">
        <v>2</v>
      </c>
      <c r="K9" t="s">
        <v>26</v>
      </c>
      <c r="L9" s="3">
        <v>2</v>
      </c>
      <c r="M9" t="s">
        <v>26</v>
      </c>
      <c r="N9">
        <v>1</v>
      </c>
      <c r="O9">
        <v>3</v>
      </c>
      <c r="P9">
        <v>1</v>
      </c>
      <c r="Q9">
        <v>1</v>
      </c>
      <c r="R9" t="s">
        <v>26</v>
      </c>
      <c r="S9">
        <v>0</v>
      </c>
      <c r="T9">
        <v>0</v>
      </c>
      <c r="U9">
        <v>7</v>
      </c>
      <c r="V9">
        <v>3</v>
      </c>
      <c r="W9">
        <v>3</v>
      </c>
      <c r="X9" t="s">
        <v>39</v>
      </c>
      <c r="Y9">
        <v>3</v>
      </c>
      <c r="Z9">
        <v>0</v>
      </c>
      <c r="AA9">
        <v>1</v>
      </c>
      <c r="AB9">
        <v>1</v>
      </c>
      <c r="AC9">
        <v>1</v>
      </c>
      <c r="AD9">
        <v>2</v>
      </c>
      <c r="AE9">
        <v>2</v>
      </c>
      <c r="AF9" t="s">
        <v>27</v>
      </c>
      <c r="AG9" s="3">
        <v>2</v>
      </c>
      <c r="AH9">
        <v>1</v>
      </c>
      <c r="AI9">
        <v>0</v>
      </c>
      <c r="AJ9" s="5">
        <f t="shared" si="0"/>
        <v>1</v>
      </c>
      <c r="AK9" t="s">
        <v>27</v>
      </c>
      <c r="AL9" t="s">
        <v>27</v>
      </c>
      <c r="AM9" t="s">
        <v>27</v>
      </c>
    </row>
    <row r="10" spans="1:39" x14ac:dyDescent="0.25">
      <c r="A10">
        <v>9</v>
      </c>
      <c r="B10" s="2">
        <v>18587</v>
      </c>
      <c r="C10" s="2">
        <v>43466</v>
      </c>
      <c r="D10" s="7">
        <f t="shared" si="1"/>
        <v>68.161643835616445</v>
      </c>
      <c r="E10" t="s">
        <v>24</v>
      </c>
      <c r="F10" s="3">
        <v>5</v>
      </c>
      <c r="G10" t="s">
        <v>25</v>
      </c>
      <c r="H10">
        <v>1</v>
      </c>
      <c r="I10" t="s">
        <v>27</v>
      </c>
      <c r="J10" t="s">
        <v>25</v>
      </c>
      <c r="K10" t="s">
        <v>26</v>
      </c>
      <c r="L10" s="3">
        <v>1</v>
      </c>
      <c r="M10" t="s">
        <v>26</v>
      </c>
      <c r="N10">
        <v>1</v>
      </c>
      <c r="O10">
        <v>3</v>
      </c>
      <c r="P10">
        <v>2</v>
      </c>
      <c r="Q10">
        <v>4</v>
      </c>
      <c r="R10" t="s">
        <v>26</v>
      </c>
      <c r="S10">
        <v>0</v>
      </c>
      <c r="T10">
        <v>1</v>
      </c>
      <c r="U10">
        <v>4</v>
      </c>
      <c r="V10">
        <v>3</v>
      </c>
      <c r="W10" t="s">
        <v>25</v>
      </c>
      <c r="X10" t="s">
        <v>40</v>
      </c>
      <c r="Y10">
        <v>1</v>
      </c>
      <c r="Z10">
        <v>5</v>
      </c>
      <c r="AA10">
        <v>1</v>
      </c>
      <c r="AB10" t="s">
        <v>25</v>
      </c>
      <c r="AC10">
        <v>4</v>
      </c>
      <c r="AD10">
        <v>1</v>
      </c>
      <c r="AE10">
        <v>1</v>
      </c>
      <c r="AF10" t="s">
        <v>27</v>
      </c>
      <c r="AG10" s="3">
        <v>1</v>
      </c>
      <c r="AH10">
        <v>0</v>
      </c>
      <c r="AI10">
        <v>0</v>
      </c>
      <c r="AJ10" s="5">
        <f t="shared" si="0"/>
        <v>0</v>
      </c>
      <c r="AK10" t="s">
        <v>26</v>
      </c>
      <c r="AL10" t="s">
        <v>27</v>
      </c>
      <c r="AM10" t="s">
        <v>26</v>
      </c>
    </row>
    <row r="11" spans="1:39" x14ac:dyDescent="0.25">
      <c r="A11">
        <v>10</v>
      </c>
      <c r="B11" s="2">
        <v>23902</v>
      </c>
      <c r="C11" s="2">
        <v>43466</v>
      </c>
      <c r="D11" s="7">
        <f t="shared" si="1"/>
        <v>53.6</v>
      </c>
      <c r="E11" t="s">
        <v>24</v>
      </c>
      <c r="F11" s="3">
        <v>1</v>
      </c>
      <c r="G11" t="s">
        <v>41</v>
      </c>
      <c r="H11">
        <v>1</v>
      </c>
      <c r="I11" t="s">
        <v>26</v>
      </c>
      <c r="J11">
        <v>2</v>
      </c>
      <c r="K11" t="s">
        <v>26</v>
      </c>
      <c r="L11" s="3">
        <v>1</v>
      </c>
      <c r="M11" t="s">
        <v>26</v>
      </c>
      <c r="N11">
        <v>2</v>
      </c>
      <c r="O11">
        <v>2</v>
      </c>
      <c r="P11">
        <v>2</v>
      </c>
      <c r="Q11">
        <v>4</v>
      </c>
      <c r="R11" t="s">
        <v>27</v>
      </c>
      <c r="S11">
        <v>0</v>
      </c>
      <c r="T11">
        <v>0</v>
      </c>
      <c r="U11">
        <v>0</v>
      </c>
      <c r="V11">
        <v>3</v>
      </c>
      <c r="W11">
        <v>3</v>
      </c>
      <c r="X11" t="s">
        <v>50</v>
      </c>
      <c r="Y11">
        <v>1</v>
      </c>
      <c r="Z11">
        <v>6</v>
      </c>
      <c r="AA11">
        <v>1</v>
      </c>
      <c r="AB11" t="s">
        <v>25</v>
      </c>
      <c r="AC11">
        <v>4</v>
      </c>
      <c r="AD11">
        <v>1</v>
      </c>
      <c r="AE11">
        <v>3</v>
      </c>
      <c r="AF11" t="s">
        <v>27</v>
      </c>
      <c r="AG11" s="3">
        <v>1</v>
      </c>
      <c r="AH11">
        <v>0</v>
      </c>
      <c r="AI11">
        <v>0</v>
      </c>
      <c r="AJ11" s="5">
        <f t="shared" si="0"/>
        <v>0</v>
      </c>
      <c r="AK11" t="s">
        <v>26</v>
      </c>
      <c r="AL11" t="s">
        <v>27</v>
      </c>
      <c r="AM11" t="s">
        <v>27</v>
      </c>
    </row>
    <row r="12" spans="1:39" x14ac:dyDescent="0.25">
      <c r="A12">
        <v>11</v>
      </c>
      <c r="B12" s="2">
        <v>19295</v>
      </c>
      <c r="C12" s="2">
        <v>43466</v>
      </c>
      <c r="D12" s="7">
        <f t="shared" si="1"/>
        <v>66.221917808219175</v>
      </c>
      <c r="E12" t="s">
        <v>24</v>
      </c>
      <c r="F12" s="3">
        <v>1</v>
      </c>
      <c r="G12" t="s">
        <v>40</v>
      </c>
      <c r="H12">
        <v>1</v>
      </c>
      <c r="I12" t="s">
        <v>27</v>
      </c>
      <c r="J12" t="s">
        <v>25</v>
      </c>
      <c r="K12" t="s">
        <v>26</v>
      </c>
      <c r="L12" s="3">
        <v>1</v>
      </c>
      <c r="M12" t="s">
        <v>26</v>
      </c>
      <c r="N12">
        <v>2</v>
      </c>
      <c r="O12">
        <v>2</v>
      </c>
      <c r="P12">
        <v>2</v>
      </c>
      <c r="Q12">
        <v>4</v>
      </c>
      <c r="R12" t="s">
        <v>27</v>
      </c>
      <c r="S12">
        <v>7</v>
      </c>
      <c r="T12">
        <v>0</v>
      </c>
      <c r="U12">
        <v>7</v>
      </c>
      <c r="V12">
        <v>2</v>
      </c>
      <c r="W12">
        <v>2</v>
      </c>
      <c r="X12" t="s">
        <v>42</v>
      </c>
      <c r="Y12">
        <v>1</v>
      </c>
      <c r="Z12">
        <v>3</v>
      </c>
      <c r="AA12">
        <v>1</v>
      </c>
      <c r="AB12" t="s">
        <v>25</v>
      </c>
      <c r="AC12">
        <v>4</v>
      </c>
      <c r="AD12">
        <v>2</v>
      </c>
      <c r="AE12">
        <v>1</v>
      </c>
      <c r="AF12" t="s">
        <v>27</v>
      </c>
      <c r="AG12" s="3">
        <v>1</v>
      </c>
      <c r="AH12">
        <v>0</v>
      </c>
      <c r="AI12">
        <v>0</v>
      </c>
      <c r="AJ12" s="5">
        <f t="shared" si="0"/>
        <v>0</v>
      </c>
      <c r="AK12" t="s">
        <v>26</v>
      </c>
      <c r="AL12" t="s">
        <v>26</v>
      </c>
      <c r="AM12" t="s">
        <v>26</v>
      </c>
    </row>
    <row r="13" spans="1:39" x14ac:dyDescent="0.25">
      <c r="A13">
        <v>12</v>
      </c>
      <c r="B13" s="2">
        <v>26833</v>
      </c>
      <c r="C13" s="2">
        <v>43466</v>
      </c>
      <c r="D13" s="7">
        <f t="shared" si="1"/>
        <v>45.56986301369863</v>
      </c>
      <c r="E13" t="s">
        <v>24</v>
      </c>
      <c r="F13" s="3">
        <v>1</v>
      </c>
      <c r="G13" t="s">
        <v>43</v>
      </c>
      <c r="H13">
        <v>1</v>
      </c>
      <c r="I13" t="s">
        <v>27</v>
      </c>
      <c r="J13" t="s">
        <v>25</v>
      </c>
      <c r="K13" t="s">
        <v>26</v>
      </c>
      <c r="L13" s="3">
        <v>1</v>
      </c>
      <c r="M13" t="s">
        <v>26</v>
      </c>
      <c r="N13">
        <v>2</v>
      </c>
      <c r="O13">
        <v>2</v>
      </c>
      <c r="P13">
        <v>2</v>
      </c>
      <c r="Q13">
        <v>1</v>
      </c>
      <c r="R13" t="s">
        <v>26</v>
      </c>
      <c r="S13">
        <v>0</v>
      </c>
      <c r="T13">
        <v>7</v>
      </c>
      <c r="U13">
        <v>7</v>
      </c>
      <c r="V13">
        <v>2</v>
      </c>
      <c r="W13">
        <v>2</v>
      </c>
      <c r="X13" t="s">
        <v>43</v>
      </c>
      <c r="Y13">
        <v>1</v>
      </c>
      <c r="Z13">
        <v>5</v>
      </c>
      <c r="AA13">
        <v>2</v>
      </c>
      <c r="AB13" t="s">
        <v>25</v>
      </c>
      <c r="AC13">
        <v>4</v>
      </c>
      <c r="AD13">
        <v>2</v>
      </c>
      <c r="AE13">
        <v>1</v>
      </c>
      <c r="AF13" t="s">
        <v>27</v>
      </c>
      <c r="AG13" s="3">
        <v>1</v>
      </c>
      <c r="AH13">
        <v>3</v>
      </c>
      <c r="AI13">
        <v>0</v>
      </c>
      <c r="AJ13" s="5">
        <f t="shared" si="0"/>
        <v>3</v>
      </c>
      <c r="AK13" t="s">
        <v>27</v>
      </c>
      <c r="AL13" t="s">
        <v>27</v>
      </c>
      <c r="AM13" t="s">
        <v>27</v>
      </c>
    </row>
    <row r="14" spans="1:39" x14ac:dyDescent="0.25">
      <c r="A14">
        <v>13</v>
      </c>
      <c r="B14" s="2">
        <v>17172</v>
      </c>
      <c r="C14" s="2">
        <v>43466</v>
      </c>
      <c r="D14" s="7">
        <f t="shared" si="1"/>
        <v>72.038356164383558</v>
      </c>
      <c r="E14" t="s">
        <v>24</v>
      </c>
      <c r="F14" s="3">
        <v>4</v>
      </c>
      <c r="G14" t="s">
        <v>25</v>
      </c>
      <c r="H14">
        <v>1</v>
      </c>
      <c r="I14" t="s">
        <v>27</v>
      </c>
      <c r="J14" t="s">
        <v>25</v>
      </c>
      <c r="K14" t="s">
        <v>26</v>
      </c>
      <c r="L14" s="3">
        <v>1</v>
      </c>
      <c r="M14" t="s">
        <v>26</v>
      </c>
      <c r="N14">
        <v>2</v>
      </c>
      <c r="O14">
        <v>1</v>
      </c>
      <c r="P14">
        <v>2</v>
      </c>
      <c r="Q14">
        <v>4</v>
      </c>
      <c r="R14" t="s">
        <v>27</v>
      </c>
      <c r="S14">
        <v>0</v>
      </c>
      <c r="T14">
        <v>7</v>
      </c>
      <c r="U14">
        <v>7</v>
      </c>
      <c r="V14">
        <v>2</v>
      </c>
      <c r="W14" t="s">
        <v>25</v>
      </c>
      <c r="X14" t="s">
        <v>44</v>
      </c>
      <c r="Y14">
        <v>1</v>
      </c>
      <c r="Z14">
        <v>4</v>
      </c>
      <c r="AA14">
        <v>1</v>
      </c>
      <c r="AB14" t="s">
        <v>25</v>
      </c>
      <c r="AC14">
        <v>4</v>
      </c>
      <c r="AD14">
        <v>1</v>
      </c>
      <c r="AE14">
        <v>1</v>
      </c>
      <c r="AF14" t="s">
        <v>27</v>
      </c>
      <c r="AG14" s="3">
        <v>2</v>
      </c>
      <c r="AH14">
        <v>0</v>
      </c>
      <c r="AI14">
        <v>0</v>
      </c>
      <c r="AJ14" s="5">
        <f t="shared" si="0"/>
        <v>0</v>
      </c>
      <c r="AK14" t="s">
        <v>27</v>
      </c>
      <c r="AL14" t="s">
        <v>27</v>
      </c>
      <c r="AM14" t="s">
        <v>27</v>
      </c>
    </row>
    <row r="15" spans="1:39" x14ac:dyDescent="0.25">
      <c r="A15">
        <v>14</v>
      </c>
      <c r="B15" s="2">
        <v>24318</v>
      </c>
      <c r="C15" s="2">
        <v>43466</v>
      </c>
      <c r="D15" s="7">
        <f t="shared" si="1"/>
        <v>52.460273972602742</v>
      </c>
      <c r="E15" t="s">
        <v>24</v>
      </c>
      <c r="F15" s="3">
        <v>1</v>
      </c>
      <c r="G15" t="s">
        <v>41</v>
      </c>
      <c r="H15">
        <v>1</v>
      </c>
      <c r="I15" t="s">
        <v>27</v>
      </c>
      <c r="J15" t="s">
        <v>25</v>
      </c>
      <c r="K15" t="s">
        <v>26</v>
      </c>
      <c r="L15" s="3">
        <v>2</v>
      </c>
      <c r="M15" t="s">
        <v>26</v>
      </c>
      <c r="N15">
        <v>1</v>
      </c>
      <c r="O15">
        <v>3</v>
      </c>
      <c r="P15">
        <v>1</v>
      </c>
      <c r="Q15">
        <v>2</v>
      </c>
      <c r="R15" t="s">
        <v>26</v>
      </c>
      <c r="S15">
        <v>0</v>
      </c>
      <c r="T15">
        <v>0</v>
      </c>
      <c r="U15">
        <v>7</v>
      </c>
      <c r="V15">
        <v>3</v>
      </c>
      <c r="W15">
        <v>3</v>
      </c>
      <c r="X15" t="s">
        <v>29</v>
      </c>
      <c r="Y15">
        <v>1</v>
      </c>
      <c r="Z15">
        <v>13</v>
      </c>
      <c r="AA15">
        <v>2</v>
      </c>
      <c r="AB15" t="s">
        <v>25</v>
      </c>
      <c r="AC15">
        <v>3</v>
      </c>
      <c r="AD15">
        <v>2</v>
      </c>
      <c r="AE15">
        <v>4</v>
      </c>
      <c r="AF15" t="s">
        <v>26</v>
      </c>
      <c r="AG15" s="3">
        <v>2</v>
      </c>
      <c r="AH15">
        <v>2</v>
      </c>
      <c r="AI15">
        <v>0</v>
      </c>
      <c r="AJ15" s="5">
        <f t="shared" si="0"/>
        <v>2</v>
      </c>
      <c r="AK15" t="s">
        <v>26</v>
      </c>
      <c r="AL15" t="s">
        <v>27</v>
      </c>
      <c r="AM15" t="s">
        <v>26</v>
      </c>
    </row>
    <row r="16" spans="1:39" x14ac:dyDescent="0.25">
      <c r="A16">
        <v>15</v>
      </c>
      <c r="B16" s="2">
        <v>19418</v>
      </c>
      <c r="C16" s="2">
        <v>43466</v>
      </c>
      <c r="D16" s="7">
        <f t="shared" si="1"/>
        <v>65.884931506849313</v>
      </c>
      <c r="E16" t="s">
        <v>24</v>
      </c>
      <c r="F16" s="3">
        <v>1</v>
      </c>
      <c r="G16" t="s">
        <v>45</v>
      </c>
      <c r="H16">
        <v>1</v>
      </c>
      <c r="I16" t="s">
        <v>27</v>
      </c>
      <c r="J16" t="s">
        <v>25</v>
      </c>
      <c r="K16" t="s">
        <v>27</v>
      </c>
      <c r="L16" s="3" t="s">
        <v>25</v>
      </c>
      <c r="M16" t="s">
        <v>25</v>
      </c>
      <c r="N16" t="s">
        <v>25</v>
      </c>
      <c r="O16">
        <v>2</v>
      </c>
      <c r="P16">
        <v>2</v>
      </c>
      <c r="Q16">
        <v>3</v>
      </c>
      <c r="R16" t="s">
        <v>27</v>
      </c>
      <c r="S16">
        <v>0</v>
      </c>
      <c r="T16">
        <v>0</v>
      </c>
      <c r="U16">
        <v>2</v>
      </c>
      <c r="V16">
        <v>3</v>
      </c>
      <c r="W16">
        <v>4</v>
      </c>
      <c r="X16" t="s">
        <v>45</v>
      </c>
      <c r="Y16">
        <v>1</v>
      </c>
      <c r="Z16">
        <v>5</v>
      </c>
      <c r="AA16">
        <v>1</v>
      </c>
      <c r="AB16" t="s">
        <v>25</v>
      </c>
      <c r="AC16">
        <v>4</v>
      </c>
      <c r="AD16">
        <v>2</v>
      </c>
      <c r="AE16">
        <v>4</v>
      </c>
      <c r="AF16" t="s">
        <v>27</v>
      </c>
      <c r="AG16" s="3">
        <v>0</v>
      </c>
      <c r="AH16">
        <v>1</v>
      </c>
      <c r="AI16">
        <v>0</v>
      </c>
      <c r="AJ16" s="5">
        <f t="shared" si="0"/>
        <v>1</v>
      </c>
      <c r="AK16" t="s">
        <v>27</v>
      </c>
      <c r="AL16" t="s">
        <v>27</v>
      </c>
      <c r="AM16" t="s">
        <v>27</v>
      </c>
    </row>
    <row r="17" spans="1:39" x14ac:dyDescent="0.25">
      <c r="A17">
        <v>16</v>
      </c>
      <c r="B17" s="2">
        <v>16081</v>
      </c>
      <c r="C17" s="2">
        <v>43466</v>
      </c>
      <c r="D17" s="7">
        <f t="shared" si="1"/>
        <v>75.027397260273972</v>
      </c>
      <c r="E17" t="s">
        <v>24</v>
      </c>
      <c r="F17" s="3">
        <v>1</v>
      </c>
      <c r="G17" t="s">
        <v>35</v>
      </c>
      <c r="H17">
        <v>1</v>
      </c>
      <c r="I17" t="s">
        <v>27</v>
      </c>
      <c r="J17" t="s">
        <v>25</v>
      </c>
      <c r="K17" t="s">
        <v>26</v>
      </c>
      <c r="L17" s="3">
        <v>1</v>
      </c>
      <c r="M17" t="s">
        <v>26</v>
      </c>
      <c r="N17">
        <v>1</v>
      </c>
      <c r="O17">
        <v>3</v>
      </c>
      <c r="P17">
        <v>3</v>
      </c>
      <c r="Q17">
        <v>4</v>
      </c>
      <c r="R17" t="s">
        <v>27</v>
      </c>
      <c r="S17">
        <v>0</v>
      </c>
      <c r="T17">
        <v>0</v>
      </c>
      <c r="U17">
        <v>1</v>
      </c>
      <c r="V17">
        <v>1</v>
      </c>
      <c r="W17">
        <v>4</v>
      </c>
      <c r="X17" t="s">
        <v>46</v>
      </c>
      <c r="Y17">
        <v>1</v>
      </c>
      <c r="Z17">
        <v>11</v>
      </c>
      <c r="AA17">
        <v>1</v>
      </c>
      <c r="AB17" t="s">
        <v>25</v>
      </c>
      <c r="AC17">
        <v>4</v>
      </c>
      <c r="AD17">
        <v>1</v>
      </c>
      <c r="AE17">
        <v>1</v>
      </c>
      <c r="AF17" t="s">
        <v>27</v>
      </c>
      <c r="AG17" s="3">
        <v>1</v>
      </c>
      <c r="AH17">
        <v>2</v>
      </c>
      <c r="AI17">
        <v>0</v>
      </c>
      <c r="AJ17" s="5">
        <f t="shared" si="0"/>
        <v>2</v>
      </c>
      <c r="AK17" t="s">
        <v>26</v>
      </c>
      <c r="AL17" t="s">
        <v>27</v>
      </c>
      <c r="AM17" t="s">
        <v>26</v>
      </c>
    </row>
    <row r="18" spans="1:39" x14ac:dyDescent="0.25">
      <c r="A18">
        <v>17</v>
      </c>
      <c r="B18" s="2">
        <v>14925</v>
      </c>
      <c r="C18" s="2">
        <v>43466</v>
      </c>
      <c r="D18" s="7">
        <f t="shared" si="1"/>
        <v>78.194520547945203</v>
      </c>
      <c r="E18" t="s">
        <v>24</v>
      </c>
      <c r="F18" s="3">
        <v>1</v>
      </c>
      <c r="G18" t="s">
        <v>47</v>
      </c>
      <c r="H18">
        <v>1</v>
      </c>
      <c r="I18" t="s">
        <v>27</v>
      </c>
      <c r="J18" t="s">
        <v>25</v>
      </c>
      <c r="K18" t="s">
        <v>26</v>
      </c>
      <c r="L18" s="3">
        <v>2</v>
      </c>
      <c r="M18" t="s">
        <v>26</v>
      </c>
      <c r="N18">
        <v>1</v>
      </c>
      <c r="O18">
        <v>4</v>
      </c>
      <c r="P18">
        <v>1</v>
      </c>
      <c r="Q18">
        <v>3</v>
      </c>
      <c r="R18" t="s">
        <v>26</v>
      </c>
      <c r="S18">
        <v>0</v>
      </c>
      <c r="T18">
        <v>0</v>
      </c>
      <c r="U18">
        <v>4</v>
      </c>
      <c r="V18">
        <v>2</v>
      </c>
      <c r="W18">
        <v>2</v>
      </c>
      <c r="X18" t="s">
        <v>48</v>
      </c>
      <c r="Y18">
        <v>1</v>
      </c>
      <c r="Z18">
        <v>3</v>
      </c>
      <c r="AA18">
        <v>1</v>
      </c>
      <c r="AB18" t="s">
        <v>25</v>
      </c>
      <c r="AC18">
        <v>4</v>
      </c>
      <c r="AD18">
        <v>2</v>
      </c>
      <c r="AE18">
        <v>1</v>
      </c>
      <c r="AF18" t="s">
        <v>27</v>
      </c>
      <c r="AG18" s="3">
        <v>2</v>
      </c>
      <c r="AH18">
        <v>6</v>
      </c>
      <c r="AI18">
        <v>0</v>
      </c>
      <c r="AJ18" s="5">
        <f t="shared" si="0"/>
        <v>6</v>
      </c>
      <c r="AK18" t="s">
        <v>27</v>
      </c>
      <c r="AL18" t="s">
        <v>27</v>
      </c>
      <c r="AM18" t="s">
        <v>27</v>
      </c>
    </row>
    <row r="19" spans="1:39" x14ac:dyDescent="0.25">
      <c r="A19">
        <v>18</v>
      </c>
      <c r="B19" s="2">
        <v>15244</v>
      </c>
      <c r="C19" s="2">
        <v>43466</v>
      </c>
      <c r="D19" s="7">
        <f t="shared" si="1"/>
        <v>77.320547945205476</v>
      </c>
      <c r="E19" t="s">
        <v>24</v>
      </c>
      <c r="F19" s="3">
        <v>1</v>
      </c>
      <c r="G19" t="s">
        <v>49</v>
      </c>
      <c r="H19">
        <v>1</v>
      </c>
      <c r="I19" t="s">
        <v>27</v>
      </c>
      <c r="J19" t="s">
        <v>25</v>
      </c>
      <c r="K19" t="s">
        <v>26</v>
      </c>
      <c r="L19" s="3">
        <v>1</v>
      </c>
      <c r="M19" t="s">
        <v>26</v>
      </c>
      <c r="N19">
        <v>2</v>
      </c>
      <c r="O19">
        <v>3</v>
      </c>
      <c r="P19">
        <v>2</v>
      </c>
      <c r="Q19">
        <v>3</v>
      </c>
      <c r="R19" t="s">
        <v>27</v>
      </c>
      <c r="S19">
        <v>0</v>
      </c>
      <c r="T19">
        <v>0</v>
      </c>
      <c r="U19">
        <v>7</v>
      </c>
      <c r="V19">
        <v>2</v>
      </c>
      <c r="W19">
        <v>4</v>
      </c>
      <c r="X19" t="s">
        <v>35</v>
      </c>
      <c r="Y19">
        <v>1</v>
      </c>
      <c r="Z19">
        <v>4</v>
      </c>
      <c r="AA19">
        <v>1</v>
      </c>
      <c r="AB19" t="s">
        <v>25</v>
      </c>
      <c r="AC19">
        <v>4</v>
      </c>
      <c r="AD19">
        <v>2</v>
      </c>
      <c r="AE19">
        <v>1</v>
      </c>
      <c r="AF19" t="s">
        <v>27</v>
      </c>
      <c r="AG19" s="3">
        <v>1</v>
      </c>
      <c r="AH19">
        <v>0</v>
      </c>
      <c r="AI19">
        <v>0</v>
      </c>
      <c r="AJ19" s="5">
        <f t="shared" si="0"/>
        <v>0</v>
      </c>
      <c r="AK19" t="s">
        <v>27</v>
      </c>
      <c r="AL19" t="s">
        <v>27</v>
      </c>
      <c r="AM19" t="s">
        <v>27</v>
      </c>
    </row>
    <row r="20" spans="1:39" x14ac:dyDescent="0.25">
      <c r="A20">
        <v>19</v>
      </c>
      <c r="B20" s="2">
        <v>23220</v>
      </c>
      <c r="C20" s="2">
        <v>43466</v>
      </c>
      <c r="D20" s="7">
        <f t="shared" si="1"/>
        <v>55.468493150684928</v>
      </c>
      <c r="E20" t="s">
        <v>24</v>
      </c>
      <c r="F20" s="3">
        <v>1</v>
      </c>
      <c r="G20" t="s">
        <v>33</v>
      </c>
      <c r="H20">
        <v>1</v>
      </c>
      <c r="I20" t="s">
        <v>26</v>
      </c>
      <c r="J20">
        <v>2</v>
      </c>
      <c r="K20" t="s">
        <v>26</v>
      </c>
      <c r="L20" s="3">
        <v>1</v>
      </c>
      <c r="M20" t="s">
        <v>26</v>
      </c>
      <c r="N20">
        <v>1</v>
      </c>
      <c r="O20">
        <v>3</v>
      </c>
      <c r="P20">
        <v>1</v>
      </c>
      <c r="Q20">
        <v>2</v>
      </c>
      <c r="R20" t="s">
        <v>27</v>
      </c>
      <c r="S20">
        <v>0</v>
      </c>
      <c r="T20">
        <v>0</v>
      </c>
      <c r="U20">
        <v>7</v>
      </c>
      <c r="V20">
        <v>2</v>
      </c>
      <c r="W20">
        <v>1</v>
      </c>
      <c r="X20" t="s">
        <v>44</v>
      </c>
      <c r="Y20">
        <v>1</v>
      </c>
      <c r="Z20">
        <v>2</v>
      </c>
      <c r="AA20">
        <v>1</v>
      </c>
      <c r="AB20" t="s">
        <v>25</v>
      </c>
      <c r="AC20">
        <v>4</v>
      </c>
      <c r="AD20">
        <v>3</v>
      </c>
      <c r="AE20">
        <v>1</v>
      </c>
      <c r="AF20" t="s">
        <v>27</v>
      </c>
      <c r="AG20" s="3">
        <v>1</v>
      </c>
      <c r="AH20">
        <v>1</v>
      </c>
      <c r="AI20">
        <v>0</v>
      </c>
      <c r="AJ20" s="5">
        <f t="shared" si="0"/>
        <v>1</v>
      </c>
      <c r="AK20" t="s">
        <v>27</v>
      </c>
      <c r="AL20" t="s">
        <v>26</v>
      </c>
      <c r="AM20" t="s">
        <v>26</v>
      </c>
    </row>
    <row r="21" spans="1:39" x14ac:dyDescent="0.25">
      <c r="A21">
        <v>20</v>
      </c>
      <c r="B21" s="2">
        <v>15323</v>
      </c>
      <c r="C21" s="2">
        <v>43466</v>
      </c>
      <c r="D21" s="7">
        <f t="shared" si="1"/>
        <v>77.104109589041101</v>
      </c>
      <c r="E21" t="s">
        <v>24</v>
      </c>
      <c r="F21" s="3">
        <v>4</v>
      </c>
      <c r="G21" t="s">
        <v>25</v>
      </c>
      <c r="H21">
        <v>1</v>
      </c>
      <c r="I21" t="s">
        <v>27</v>
      </c>
      <c r="J21" t="s">
        <v>25</v>
      </c>
      <c r="K21" t="s">
        <v>26</v>
      </c>
      <c r="L21" s="3">
        <v>1</v>
      </c>
      <c r="M21" t="s">
        <v>26</v>
      </c>
      <c r="N21">
        <v>2</v>
      </c>
      <c r="O21">
        <v>3</v>
      </c>
      <c r="P21">
        <v>2</v>
      </c>
      <c r="Q21">
        <v>4</v>
      </c>
      <c r="R21" t="s">
        <v>27</v>
      </c>
      <c r="S21">
        <v>0</v>
      </c>
      <c r="T21">
        <v>0</v>
      </c>
      <c r="U21">
        <v>0</v>
      </c>
      <c r="V21">
        <v>2</v>
      </c>
      <c r="W21" t="s">
        <v>25</v>
      </c>
      <c r="X21" t="s">
        <v>55</v>
      </c>
      <c r="Y21">
        <v>1</v>
      </c>
      <c r="Z21">
        <v>17</v>
      </c>
      <c r="AA21">
        <v>1</v>
      </c>
      <c r="AB21" t="s">
        <v>25</v>
      </c>
      <c r="AC21">
        <v>4</v>
      </c>
      <c r="AD21">
        <v>2</v>
      </c>
      <c r="AE21">
        <v>1</v>
      </c>
      <c r="AF21" t="s">
        <v>27</v>
      </c>
      <c r="AG21" s="3">
        <v>1</v>
      </c>
      <c r="AH21">
        <v>2</v>
      </c>
      <c r="AI21">
        <v>0</v>
      </c>
      <c r="AJ21" s="5">
        <f t="shared" si="0"/>
        <v>2</v>
      </c>
      <c r="AK21" t="s">
        <v>27</v>
      </c>
      <c r="AL21" t="s">
        <v>27</v>
      </c>
      <c r="AM21" t="s">
        <v>27</v>
      </c>
    </row>
    <row r="22" spans="1:39" x14ac:dyDescent="0.25">
      <c r="A22">
        <v>21</v>
      </c>
      <c r="B22" s="2">
        <v>17405</v>
      </c>
      <c r="C22" s="2">
        <v>43466</v>
      </c>
      <c r="D22" s="7">
        <f t="shared" si="1"/>
        <v>71.400000000000006</v>
      </c>
      <c r="E22" t="s">
        <v>24</v>
      </c>
      <c r="F22" s="3">
        <v>1</v>
      </c>
      <c r="G22" t="s">
        <v>25</v>
      </c>
      <c r="H22">
        <v>1</v>
      </c>
      <c r="I22" t="s">
        <v>27</v>
      </c>
      <c r="J22" t="s">
        <v>25</v>
      </c>
      <c r="K22" t="s">
        <v>27</v>
      </c>
      <c r="L22" s="3">
        <v>1</v>
      </c>
      <c r="M22" t="s">
        <v>27</v>
      </c>
      <c r="N22" t="s">
        <v>25</v>
      </c>
      <c r="O22">
        <v>3</v>
      </c>
      <c r="P22">
        <v>3</v>
      </c>
      <c r="Q22">
        <v>4</v>
      </c>
      <c r="R22" t="s">
        <v>26</v>
      </c>
      <c r="S22">
        <v>0</v>
      </c>
      <c r="T22">
        <v>0</v>
      </c>
      <c r="U22">
        <v>7</v>
      </c>
      <c r="V22">
        <v>3</v>
      </c>
      <c r="W22">
        <v>2</v>
      </c>
      <c r="X22" t="s">
        <v>31</v>
      </c>
      <c r="Y22">
        <v>1</v>
      </c>
      <c r="Z22">
        <v>5</v>
      </c>
      <c r="AA22">
        <v>1</v>
      </c>
      <c r="AB22" t="s">
        <v>25</v>
      </c>
      <c r="AC22">
        <v>4</v>
      </c>
      <c r="AD22">
        <v>2</v>
      </c>
      <c r="AE22">
        <v>1</v>
      </c>
      <c r="AF22" t="s">
        <v>27</v>
      </c>
      <c r="AG22" s="3">
        <v>1</v>
      </c>
      <c r="AH22">
        <v>1</v>
      </c>
      <c r="AI22">
        <v>1</v>
      </c>
      <c r="AJ22" s="5">
        <f t="shared" si="0"/>
        <v>2</v>
      </c>
      <c r="AK22" t="s">
        <v>27</v>
      </c>
      <c r="AL22" t="s">
        <v>26</v>
      </c>
      <c r="AM22" t="s">
        <v>27</v>
      </c>
    </row>
    <row r="23" spans="1:39" x14ac:dyDescent="0.25">
      <c r="A23">
        <v>22</v>
      </c>
      <c r="B23" s="2">
        <v>23343</v>
      </c>
      <c r="C23" s="2">
        <v>43466</v>
      </c>
      <c r="D23" s="7">
        <f t="shared" si="1"/>
        <v>55.131506849315066</v>
      </c>
      <c r="E23" t="s">
        <v>24</v>
      </c>
      <c r="F23" s="3">
        <v>4</v>
      </c>
      <c r="G23" t="s">
        <v>25</v>
      </c>
      <c r="H23">
        <v>1</v>
      </c>
      <c r="I23" t="s">
        <v>26</v>
      </c>
      <c r="J23">
        <v>4</v>
      </c>
      <c r="K23" t="s">
        <v>26</v>
      </c>
      <c r="L23" s="3">
        <v>1</v>
      </c>
      <c r="M23" t="s">
        <v>26</v>
      </c>
      <c r="N23">
        <v>2</v>
      </c>
      <c r="O23">
        <v>2</v>
      </c>
      <c r="P23">
        <v>1</v>
      </c>
      <c r="Q23">
        <v>1</v>
      </c>
      <c r="R23" t="s">
        <v>27</v>
      </c>
      <c r="S23">
        <v>0</v>
      </c>
      <c r="T23">
        <v>7</v>
      </c>
      <c r="U23">
        <v>7</v>
      </c>
      <c r="V23">
        <v>3</v>
      </c>
      <c r="W23" t="s">
        <v>25</v>
      </c>
      <c r="X23" t="s">
        <v>43</v>
      </c>
      <c r="Y23">
        <v>1</v>
      </c>
      <c r="Z23">
        <v>16</v>
      </c>
      <c r="AA23">
        <v>2</v>
      </c>
      <c r="AB23">
        <v>1</v>
      </c>
      <c r="AC23">
        <v>1</v>
      </c>
      <c r="AD23">
        <v>4</v>
      </c>
      <c r="AE23">
        <v>1</v>
      </c>
      <c r="AF23" t="s">
        <v>27</v>
      </c>
      <c r="AG23" s="3">
        <v>1</v>
      </c>
      <c r="AH23">
        <v>0</v>
      </c>
      <c r="AI23">
        <v>0</v>
      </c>
      <c r="AJ23" s="5">
        <f t="shared" si="0"/>
        <v>0</v>
      </c>
      <c r="AK23" t="s">
        <v>27</v>
      </c>
      <c r="AL23" t="s">
        <v>27</v>
      </c>
      <c r="AM23" t="s">
        <v>27</v>
      </c>
    </row>
    <row r="24" spans="1:39" x14ac:dyDescent="0.25">
      <c r="A24">
        <v>23</v>
      </c>
      <c r="B24" s="2">
        <v>28424</v>
      </c>
      <c r="C24" s="2">
        <v>43466</v>
      </c>
      <c r="D24" s="7">
        <f t="shared" si="1"/>
        <v>41.210958904109589</v>
      </c>
      <c r="E24" t="s">
        <v>24</v>
      </c>
      <c r="F24" s="3">
        <v>1</v>
      </c>
      <c r="G24" t="s">
        <v>50</v>
      </c>
      <c r="H24">
        <v>1</v>
      </c>
      <c r="I24" t="s">
        <v>26</v>
      </c>
      <c r="J24">
        <v>3</v>
      </c>
      <c r="K24" t="s">
        <v>26</v>
      </c>
      <c r="L24" s="3">
        <v>2</v>
      </c>
      <c r="M24" t="s">
        <v>27</v>
      </c>
      <c r="N24" t="s">
        <v>25</v>
      </c>
      <c r="O24">
        <v>3</v>
      </c>
      <c r="P24">
        <v>2</v>
      </c>
      <c r="Q24">
        <v>3</v>
      </c>
      <c r="R24" t="s">
        <v>27</v>
      </c>
      <c r="S24">
        <v>0</v>
      </c>
      <c r="T24">
        <v>2</v>
      </c>
      <c r="U24">
        <v>6</v>
      </c>
      <c r="V24">
        <v>3</v>
      </c>
      <c r="W24">
        <v>3</v>
      </c>
      <c r="X24" t="s">
        <v>51</v>
      </c>
      <c r="Y24">
        <v>1</v>
      </c>
      <c r="Z24">
        <v>18</v>
      </c>
      <c r="AA24">
        <v>1</v>
      </c>
      <c r="AB24">
        <v>1</v>
      </c>
      <c r="AC24">
        <v>1</v>
      </c>
      <c r="AD24">
        <v>1</v>
      </c>
      <c r="AE24">
        <v>4</v>
      </c>
      <c r="AF24" t="s">
        <v>27</v>
      </c>
      <c r="AG24" s="3">
        <v>2</v>
      </c>
      <c r="AH24">
        <v>0</v>
      </c>
      <c r="AI24">
        <v>0</v>
      </c>
      <c r="AJ24" s="5">
        <f t="shared" si="0"/>
        <v>0</v>
      </c>
      <c r="AK24" t="s">
        <v>27</v>
      </c>
      <c r="AL24" t="s">
        <v>27</v>
      </c>
      <c r="AM24" t="s">
        <v>26</v>
      </c>
    </row>
    <row r="25" spans="1:39" x14ac:dyDescent="0.25">
      <c r="A25">
        <v>24</v>
      </c>
      <c r="B25" s="2">
        <v>15876</v>
      </c>
      <c r="C25" s="2">
        <v>43466</v>
      </c>
      <c r="D25" s="7">
        <f t="shared" si="1"/>
        <v>75.589041095890408</v>
      </c>
      <c r="E25" t="s">
        <v>24</v>
      </c>
      <c r="F25" s="3">
        <v>1</v>
      </c>
      <c r="G25" t="s">
        <v>52</v>
      </c>
      <c r="H25">
        <v>1</v>
      </c>
      <c r="I25" t="s">
        <v>27</v>
      </c>
      <c r="J25" t="s">
        <v>25</v>
      </c>
      <c r="K25" t="s">
        <v>26</v>
      </c>
      <c r="L25" s="3">
        <v>1</v>
      </c>
      <c r="M25" t="s">
        <v>26</v>
      </c>
      <c r="N25">
        <v>3</v>
      </c>
      <c r="O25">
        <v>2</v>
      </c>
      <c r="P25">
        <v>1</v>
      </c>
      <c r="Q25">
        <v>2</v>
      </c>
      <c r="R25" t="s">
        <v>27</v>
      </c>
      <c r="S25">
        <v>0</v>
      </c>
      <c r="T25">
        <v>0</v>
      </c>
      <c r="U25">
        <v>3</v>
      </c>
      <c r="V25">
        <v>3</v>
      </c>
      <c r="W25">
        <v>3</v>
      </c>
      <c r="X25" t="s">
        <v>53</v>
      </c>
      <c r="Y25">
        <v>1</v>
      </c>
      <c r="Z25">
        <v>3</v>
      </c>
      <c r="AA25">
        <v>1</v>
      </c>
      <c r="AB25" t="s">
        <v>25</v>
      </c>
      <c r="AC25">
        <v>4</v>
      </c>
      <c r="AD25">
        <v>2</v>
      </c>
      <c r="AE25">
        <v>1</v>
      </c>
      <c r="AF25" t="s">
        <v>27</v>
      </c>
      <c r="AG25" s="3">
        <v>1</v>
      </c>
      <c r="AH25">
        <v>2</v>
      </c>
      <c r="AI25">
        <v>0</v>
      </c>
      <c r="AJ25" s="5">
        <f t="shared" si="0"/>
        <v>2</v>
      </c>
      <c r="AK25" t="s">
        <v>27</v>
      </c>
      <c r="AL25" t="s">
        <v>27</v>
      </c>
      <c r="AM25" t="s">
        <v>27</v>
      </c>
    </row>
    <row r="26" spans="1:39" x14ac:dyDescent="0.25">
      <c r="A26">
        <v>25</v>
      </c>
      <c r="B26" s="2">
        <v>19325</v>
      </c>
      <c r="C26" s="2">
        <v>43466</v>
      </c>
      <c r="D26" s="7">
        <f t="shared" si="1"/>
        <v>66.139726027397259</v>
      </c>
      <c r="E26" t="s">
        <v>24</v>
      </c>
      <c r="F26" s="3">
        <v>3</v>
      </c>
      <c r="G26" t="s">
        <v>25</v>
      </c>
      <c r="H26">
        <v>3</v>
      </c>
      <c r="I26" t="s">
        <v>27</v>
      </c>
      <c r="J26" t="s">
        <v>25</v>
      </c>
      <c r="K26" t="s">
        <v>26</v>
      </c>
      <c r="L26" s="3">
        <v>1</v>
      </c>
      <c r="M26" t="s">
        <v>26</v>
      </c>
      <c r="N26">
        <v>1</v>
      </c>
      <c r="O26">
        <v>4</v>
      </c>
      <c r="P26">
        <v>2</v>
      </c>
      <c r="Q26">
        <v>4</v>
      </c>
      <c r="R26" t="s">
        <v>26</v>
      </c>
      <c r="S26">
        <v>0</v>
      </c>
      <c r="T26">
        <v>0</v>
      </c>
      <c r="U26">
        <v>7</v>
      </c>
      <c r="V26">
        <v>2</v>
      </c>
      <c r="W26" t="s">
        <v>25</v>
      </c>
      <c r="X26" t="s">
        <v>31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2</v>
      </c>
      <c r="AE26">
        <v>1</v>
      </c>
      <c r="AF26" t="s">
        <v>27</v>
      </c>
      <c r="AG26" s="3">
        <v>2</v>
      </c>
      <c r="AH26">
        <v>2</v>
      </c>
      <c r="AI26">
        <v>0</v>
      </c>
      <c r="AJ26" s="5">
        <f t="shared" si="0"/>
        <v>2</v>
      </c>
      <c r="AK26" t="s">
        <v>27</v>
      </c>
      <c r="AL26" t="s">
        <v>27</v>
      </c>
      <c r="AM26" t="s">
        <v>27</v>
      </c>
    </row>
    <row r="27" spans="1:39" x14ac:dyDescent="0.25">
      <c r="A27">
        <v>26</v>
      </c>
      <c r="B27" s="2">
        <v>17489</v>
      </c>
      <c r="C27" s="2">
        <v>43466</v>
      </c>
      <c r="D27" s="7">
        <f t="shared" si="1"/>
        <v>71.169863013698631</v>
      </c>
      <c r="E27" t="s">
        <v>24</v>
      </c>
      <c r="F27" s="3">
        <v>5</v>
      </c>
      <c r="G27" t="s">
        <v>25</v>
      </c>
      <c r="H27">
        <v>1</v>
      </c>
      <c r="I27" t="s">
        <v>27</v>
      </c>
      <c r="J27" t="s">
        <v>25</v>
      </c>
      <c r="K27" t="s">
        <v>26</v>
      </c>
      <c r="L27" s="3">
        <v>2</v>
      </c>
      <c r="M27" t="s">
        <v>26</v>
      </c>
      <c r="N27">
        <v>2</v>
      </c>
      <c r="O27">
        <v>1</v>
      </c>
      <c r="P27">
        <v>3</v>
      </c>
      <c r="Q27">
        <v>4</v>
      </c>
      <c r="R27" t="s">
        <v>27</v>
      </c>
      <c r="S27">
        <v>0</v>
      </c>
      <c r="T27">
        <v>0</v>
      </c>
      <c r="U27">
        <v>7</v>
      </c>
      <c r="V27">
        <v>2</v>
      </c>
      <c r="W27" t="s">
        <v>25</v>
      </c>
      <c r="X27" t="s">
        <v>30</v>
      </c>
      <c r="Y27">
        <v>1</v>
      </c>
      <c r="Z27">
        <v>3</v>
      </c>
      <c r="AA27">
        <v>1</v>
      </c>
      <c r="AB27" t="s">
        <v>25</v>
      </c>
      <c r="AC27">
        <v>4</v>
      </c>
      <c r="AD27">
        <v>2</v>
      </c>
      <c r="AE27">
        <v>1</v>
      </c>
      <c r="AF27" t="s">
        <v>27</v>
      </c>
      <c r="AG27" s="3">
        <v>2</v>
      </c>
      <c r="AH27">
        <v>4</v>
      </c>
      <c r="AI27">
        <v>0</v>
      </c>
      <c r="AJ27" s="5">
        <f t="shared" si="0"/>
        <v>4</v>
      </c>
      <c r="AK27" t="s">
        <v>26</v>
      </c>
      <c r="AL27" t="s">
        <v>27</v>
      </c>
      <c r="AM27" t="s">
        <v>26</v>
      </c>
    </row>
    <row r="28" spans="1:39" x14ac:dyDescent="0.25">
      <c r="A28">
        <v>27</v>
      </c>
      <c r="B28" s="2">
        <v>28081</v>
      </c>
      <c r="C28" s="2">
        <v>43466</v>
      </c>
      <c r="D28" s="7">
        <f t="shared" si="1"/>
        <v>42.150684931506852</v>
      </c>
      <c r="E28" t="s">
        <v>24</v>
      </c>
      <c r="F28" s="3">
        <v>1</v>
      </c>
      <c r="G28" t="s">
        <v>54</v>
      </c>
      <c r="H28">
        <v>1</v>
      </c>
      <c r="I28" t="s">
        <v>26</v>
      </c>
      <c r="J28">
        <v>2</v>
      </c>
      <c r="K28" t="s">
        <v>26</v>
      </c>
      <c r="L28" s="3">
        <v>3</v>
      </c>
      <c r="M28" t="s">
        <v>26</v>
      </c>
      <c r="N28">
        <v>1</v>
      </c>
      <c r="O28">
        <v>4</v>
      </c>
      <c r="P28">
        <v>1</v>
      </c>
      <c r="Q28">
        <v>4</v>
      </c>
      <c r="R28" t="s">
        <v>26</v>
      </c>
      <c r="S28">
        <v>2</v>
      </c>
      <c r="T28">
        <v>0</v>
      </c>
      <c r="U28">
        <v>5</v>
      </c>
      <c r="V28">
        <v>2</v>
      </c>
      <c r="W28">
        <v>2</v>
      </c>
      <c r="X28" t="s">
        <v>54</v>
      </c>
      <c r="Y28">
        <v>3</v>
      </c>
      <c r="Z28">
        <v>0</v>
      </c>
      <c r="AA28">
        <v>1</v>
      </c>
      <c r="AB28">
        <v>2</v>
      </c>
      <c r="AC28">
        <v>1</v>
      </c>
      <c r="AD28">
        <v>1</v>
      </c>
      <c r="AE28">
        <v>1</v>
      </c>
      <c r="AF28" t="s">
        <v>27</v>
      </c>
      <c r="AG28" s="3">
        <v>3</v>
      </c>
      <c r="AH28">
        <v>1</v>
      </c>
      <c r="AI28">
        <v>0</v>
      </c>
      <c r="AJ28" s="5">
        <f t="shared" si="0"/>
        <v>1</v>
      </c>
      <c r="AK28" t="s">
        <v>27</v>
      </c>
      <c r="AL28" t="s">
        <v>27</v>
      </c>
      <c r="AM28" t="s">
        <v>27</v>
      </c>
    </row>
    <row r="29" spans="1:39" x14ac:dyDescent="0.25">
      <c r="A29">
        <v>28</v>
      </c>
      <c r="B29" s="2">
        <v>19961</v>
      </c>
      <c r="C29" s="2">
        <v>43466</v>
      </c>
      <c r="D29" s="7">
        <f t="shared" si="1"/>
        <v>64.397260273972606</v>
      </c>
      <c r="E29" t="s">
        <v>24</v>
      </c>
      <c r="F29" s="3">
        <v>1</v>
      </c>
      <c r="G29" t="s">
        <v>41</v>
      </c>
      <c r="H29">
        <v>1</v>
      </c>
      <c r="I29" t="s">
        <v>27</v>
      </c>
      <c r="J29" t="s">
        <v>25</v>
      </c>
      <c r="K29" t="s">
        <v>26</v>
      </c>
      <c r="L29" s="3">
        <v>1</v>
      </c>
      <c r="M29" t="s">
        <v>26</v>
      </c>
      <c r="N29">
        <v>2</v>
      </c>
      <c r="O29">
        <v>2</v>
      </c>
      <c r="P29">
        <v>2</v>
      </c>
      <c r="Q29">
        <v>4</v>
      </c>
      <c r="R29" t="s">
        <v>27</v>
      </c>
      <c r="S29">
        <v>0</v>
      </c>
      <c r="T29">
        <v>0</v>
      </c>
      <c r="U29">
        <v>7</v>
      </c>
      <c r="V29">
        <v>3</v>
      </c>
      <c r="W29">
        <v>3</v>
      </c>
      <c r="X29" t="s">
        <v>31</v>
      </c>
      <c r="Y29">
        <v>1</v>
      </c>
      <c r="Z29">
        <v>4</v>
      </c>
      <c r="AA29">
        <v>1</v>
      </c>
      <c r="AB29">
        <v>2</v>
      </c>
      <c r="AC29">
        <v>1</v>
      </c>
      <c r="AD29">
        <v>2</v>
      </c>
      <c r="AE29">
        <v>2</v>
      </c>
      <c r="AF29" t="s">
        <v>27</v>
      </c>
      <c r="AG29" s="3">
        <v>1</v>
      </c>
      <c r="AH29">
        <v>3</v>
      </c>
      <c r="AI29">
        <v>0</v>
      </c>
      <c r="AJ29" s="5">
        <f t="shared" si="0"/>
        <v>3</v>
      </c>
      <c r="AK29" t="s">
        <v>27</v>
      </c>
      <c r="AL29" t="s">
        <v>27</v>
      </c>
      <c r="AM29" t="s">
        <v>27</v>
      </c>
    </row>
    <row r="30" spans="1:39" x14ac:dyDescent="0.25">
      <c r="A30">
        <v>29</v>
      </c>
      <c r="B30" s="2">
        <v>24998</v>
      </c>
      <c r="C30" s="2">
        <v>43466</v>
      </c>
      <c r="D30" s="7">
        <f t="shared" si="1"/>
        <v>50.597260273972601</v>
      </c>
      <c r="E30" t="s">
        <v>24</v>
      </c>
      <c r="F30" s="3">
        <v>1</v>
      </c>
      <c r="G30" t="s">
        <v>55</v>
      </c>
      <c r="H30">
        <v>1</v>
      </c>
      <c r="I30" t="s">
        <v>26</v>
      </c>
      <c r="J30">
        <v>1</v>
      </c>
      <c r="K30" t="s">
        <v>26</v>
      </c>
      <c r="L30" s="3">
        <v>2</v>
      </c>
      <c r="M30" t="s">
        <v>26</v>
      </c>
      <c r="N30">
        <v>2</v>
      </c>
      <c r="O30">
        <v>3</v>
      </c>
      <c r="P30">
        <v>3</v>
      </c>
      <c r="Q30">
        <v>4</v>
      </c>
      <c r="R30" t="s">
        <v>26</v>
      </c>
      <c r="S30">
        <v>0</v>
      </c>
      <c r="T30">
        <v>7</v>
      </c>
      <c r="U30">
        <v>7</v>
      </c>
      <c r="V30">
        <v>3</v>
      </c>
      <c r="W30">
        <v>3</v>
      </c>
      <c r="X30" t="s">
        <v>56</v>
      </c>
      <c r="Y30">
        <v>1</v>
      </c>
      <c r="Z30">
        <v>3</v>
      </c>
      <c r="AA30">
        <v>2</v>
      </c>
      <c r="AB30" t="s">
        <v>25</v>
      </c>
      <c r="AC30">
        <v>4</v>
      </c>
      <c r="AD30">
        <v>2</v>
      </c>
      <c r="AE30">
        <v>1</v>
      </c>
      <c r="AF30" t="s">
        <v>27</v>
      </c>
      <c r="AG30" s="3">
        <v>2</v>
      </c>
      <c r="AH30">
        <v>2</v>
      </c>
      <c r="AI30">
        <v>1</v>
      </c>
      <c r="AJ30" s="5">
        <f t="shared" si="0"/>
        <v>3</v>
      </c>
      <c r="AK30" t="s">
        <v>26</v>
      </c>
      <c r="AL30" t="s">
        <v>26</v>
      </c>
      <c r="AM30" t="s">
        <v>27</v>
      </c>
    </row>
    <row r="31" spans="1:39" x14ac:dyDescent="0.25">
      <c r="A31">
        <v>30</v>
      </c>
      <c r="B31" s="2">
        <v>23496</v>
      </c>
      <c r="C31" s="2">
        <v>43466</v>
      </c>
      <c r="D31" s="7">
        <f t="shared" si="1"/>
        <v>54.712328767123289</v>
      </c>
      <c r="E31" t="s">
        <v>24</v>
      </c>
      <c r="F31" s="3">
        <v>4</v>
      </c>
      <c r="G31" t="s">
        <v>25</v>
      </c>
      <c r="H31">
        <v>1</v>
      </c>
      <c r="I31" t="s">
        <v>26</v>
      </c>
      <c r="J31">
        <v>2</v>
      </c>
      <c r="K31" t="s">
        <v>26</v>
      </c>
      <c r="L31" s="3">
        <v>1</v>
      </c>
      <c r="M31" t="s">
        <v>26</v>
      </c>
      <c r="N31">
        <v>1</v>
      </c>
      <c r="O31">
        <v>2</v>
      </c>
      <c r="P31">
        <v>1</v>
      </c>
      <c r="Q31">
        <v>1</v>
      </c>
      <c r="R31" t="s">
        <v>27</v>
      </c>
      <c r="S31">
        <v>0</v>
      </c>
      <c r="T31">
        <v>0</v>
      </c>
      <c r="U31">
        <v>7</v>
      </c>
      <c r="V31">
        <v>3</v>
      </c>
      <c r="W31" t="s">
        <v>25</v>
      </c>
      <c r="X31" t="s">
        <v>37</v>
      </c>
      <c r="Y31">
        <v>1</v>
      </c>
      <c r="Z31">
        <v>2</v>
      </c>
      <c r="AA31">
        <v>2</v>
      </c>
      <c r="AB31">
        <v>1</v>
      </c>
      <c r="AC31">
        <v>1</v>
      </c>
      <c r="AD31">
        <v>2</v>
      </c>
      <c r="AE31">
        <v>4</v>
      </c>
      <c r="AF31" t="s">
        <v>27</v>
      </c>
      <c r="AG31" s="3">
        <v>1</v>
      </c>
      <c r="AH31">
        <v>2</v>
      </c>
      <c r="AI31">
        <v>0</v>
      </c>
      <c r="AJ31" s="5">
        <f t="shared" si="0"/>
        <v>2</v>
      </c>
      <c r="AK31" t="s">
        <v>27</v>
      </c>
      <c r="AL31" t="s">
        <v>26</v>
      </c>
      <c r="AM31" t="s">
        <v>27</v>
      </c>
    </row>
    <row r="32" spans="1:39" x14ac:dyDescent="0.25">
      <c r="A32">
        <v>31</v>
      </c>
      <c r="B32" s="2">
        <v>20461</v>
      </c>
      <c r="C32" s="2">
        <v>43466</v>
      </c>
      <c r="D32" s="7">
        <f t="shared" si="1"/>
        <v>63.027397260273972</v>
      </c>
      <c r="E32" t="s">
        <v>24</v>
      </c>
      <c r="F32" s="3">
        <v>1</v>
      </c>
      <c r="G32" t="s">
        <v>57</v>
      </c>
      <c r="H32">
        <v>1</v>
      </c>
      <c r="I32" t="s">
        <v>27</v>
      </c>
      <c r="J32" t="s">
        <v>25</v>
      </c>
      <c r="K32" t="s">
        <v>26</v>
      </c>
      <c r="L32" s="3">
        <v>1</v>
      </c>
      <c r="M32" t="s">
        <v>58</v>
      </c>
      <c r="N32">
        <v>1</v>
      </c>
      <c r="O32">
        <v>3</v>
      </c>
      <c r="P32">
        <v>1</v>
      </c>
      <c r="Q32">
        <v>4</v>
      </c>
      <c r="R32" t="s">
        <v>27</v>
      </c>
      <c r="S32">
        <v>0</v>
      </c>
      <c r="T32">
        <v>0</v>
      </c>
      <c r="U32">
        <v>4</v>
      </c>
      <c r="V32">
        <v>3</v>
      </c>
      <c r="W32">
        <v>3</v>
      </c>
      <c r="X32" t="s">
        <v>57</v>
      </c>
      <c r="Y32">
        <v>1</v>
      </c>
      <c r="Z32">
        <v>15</v>
      </c>
      <c r="AA32">
        <v>1</v>
      </c>
      <c r="AB32" t="s">
        <v>25</v>
      </c>
      <c r="AC32">
        <v>4</v>
      </c>
      <c r="AD32">
        <v>3</v>
      </c>
      <c r="AE32">
        <v>4</v>
      </c>
      <c r="AF32" t="s">
        <v>27</v>
      </c>
      <c r="AG32" s="3">
        <v>1</v>
      </c>
      <c r="AH32">
        <v>0</v>
      </c>
      <c r="AI32">
        <v>0</v>
      </c>
      <c r="AJ32" s="5">
        <f t="shared" si="0"/>
        <v>0</v>
      </c>
      <c r="AK32" t="s">
        <v>26</v>
      </c>
      <c r="AL32" t="s">
        <v>27</v>
      </c>
      <c r="AM32" t="s">
        <v>26</v>
      </c>
    </row>
    <row r="33" spans="1:39" x14ac:dyDescent="0.25">
      <c r="A33">
        <v>32</v>
      </c>
      <c r="B33" s="2">
        <v>25454</v>
      </c>
      <c r="C33" s="2">
        <v>43466</v>
      </c>
      <c r="D33" s="7">
        <f t="shared" si="1"/>
        <v>49.347945205479455</v>
      </c>
      <c r="E33" t="s">
        <v>24</v>
      </c>
      <c r="F33" s="3">
        <v>5</v>
      </c>
      <c r="G33" t="s">
        <v>25</v>
      </c>
      <c r="H33">
        <v>1</v>
      </c>
      <c r="I33" t="s">
        <v>26</v>
      </c>
      <c r="J33">
        <v>1</v>
      </c>
      <c r="K33" t="s">
        <v>26</v>
      </c>
      <c r="L33" s="3">
        <v>1</v>
      </c>
      <c r="M33" t="s">
        <v>26</v>
      </c>
      <c r="N33">
        <v>1</v>
      </c>
      <c r="O33">
        <v>4</v>
      </c>
      <c r="P33">
        <v>1</v>
      </c>
      <c r="Q33">
        <v>4</v>
      </c>
      <c r="R33" t="s">
        <v>26</v>
      </c>
      <c r="S33">
        <v>0</v>
      </c>
      <c r="T33">
        <v>3</v>
      </c>
      <c r="U33">
        <v>3</v>
      </c>
      <c r="V33">
        <v>3</v>
      </c>
      <c r="W33" t="s">
        <v>25</v>
      </c>
      <c r="X33" t="s">
        <v>53</v>
      </c>
      <c r="Y33">
        <v>1</v>
      </c>
      <c r="Z33">
        <v>12</v>
      </c>
      <c r="AA33">
        <v>1</v>
      </c>
      <c r="AB33">
        <v>1</v>
      </c>
      <c r="AC33">
        <v>1</v>
      </c>
      <c r="AD33">
        <v>1</v>
      </c>
      <c r="AE33">
        <v>4</v>
      </c>
      <c r="AF33" t="s">
        <v>26</v>
      </c>
      <c r="AG33" s="3">
        <v>1</v>
      </c>
      <c r="AH33">
        <v>3</v>
      </c>
      <c r="AI33">
        <v>0</v>
      </c>
      <c r="AJ33" s="5">
        <f t="shared" si="0"/>
        <v>3</v>
      </c>
      <c r="AK33" t="s">
        <v>27</v>
      </c>
      <c r="AL33" t="s">
        <v>27</v>
      </c>
      <c r="AM33" t="s">
        <v>26</v>
      </c>
    </row>
    <row r="34" spans="1:39" x14ac:dyDescent="0.25">
      <c r="A34">
        <v>33</v>
      </c>
      <c r="B34" s="2">
        <v>16524</v>
      </c>
      <c r="C34" s="2">
        <v>43466</v>
      </c>
      <c r="D34" s="7">
        <f t="shared" si="1"/>
        <v>73.813698630136983</v>
      </c>
      <c r="E34" t="s">
        <v>24</v>
      </c>
      <c r="F34" s="3">
        <v>1</v>
      </c>
      <c r="G34" t="s">
        <v>59</v>
      </c>
      <c r="H34">
        <v>1</v>
      </c>
      <c r="I34" t="s">
        <v>27</v>
      </c>
      <c r="J34" t="s">
        <v>25</v>
      </c>
      <c r="K34" t="s">
        <v>26</v>
      </c>
      <c r="L34" s="3">
        <v>1</v>
      </c>
      <c r="M34" t="s">
        <v>26</v>
      </c>
      <c r="N34">
        <v>4</v>
      </c>
      <c r="O34">
        <v>2</v>
      </c>
      <c r="P34">
        <v>1</v>
      </c>
      <c r="Q34">
        <v>1</v>
      </c>
      <c r="R34" t="s">
        <v>27</v>
      </c>
      <c r="S34">
        <v>0</v>
      </c>
      <c r="T34">
        <v>0</v>
      </c>
      <c r="U34">
        <v>2</v>
      </c>
      <c r="V34">
        <v>2</v>
      </c>
      <c r="W34" t="s">
        <v>25</v>
      </c>
      <c r="X34" t="s">
        <v>60</v>
      </c>
      <c r="Y34">
        <v>1</v>
      </c>
      <c r="Z34">
        <v>5</v>
      </c>
      <c r="AA34">
        <v>1</v>
      </c>
      <c r="AB34" t="s">
        <v>25</v>
      </c>
      <c r="AC34">
        <v>4</v>
      </c>
      <c r="AD34">
        <v>2</v>
      </c>
      <c r="AE34">
        <v>1</v>
      </c>
      <c r="AF34" t="s">
        <v>27</v>
      </c>
      <c r="AG34" s="3">
        <v>1</v>
      </c>
      <c r="AH34">
        <v>0</v>
      </c>
      <c r="AI34">
        <v>1</v>
      </c>
      <c r="AJ34" s="5">
        <f t="shared" ref="AJ34:AJ65" si="2">SUM(AH34:AI34)</f>
        <v>1</v>
      </c>
      <c r="AK34" t="s">
        <v>27</v>
      </c>
      <c r="AL34" t="s">
        <v>26</v>
      </c>
      <c r="AM34" t="s">
        <v>27</v>
      </c>
    </row>
    <row r="35" spans="1:39" x14ac:dyDescent="0.25">
      <c r="A35">
        <v>34</v>
      </c>
      <c r="B35" s="2">
        <v>25338</v>
      </c>
      <c r="C35" s="2">
        <v>43466</v>
      </c>
      <c r="D35" s="7">
        <f t="shared" si="1"/>
        <v>49.665753424657531</v>
      </c>
      <c r="E35" t="s">
        <v>24</v>
      </c>
      <c r="F35" s="3">
        <v>4</v>
      </c>
      <c r="G35" t="s">
        <v>25</v>
      </c>
      <c r="H35">
        <v>1</v>
      </c>
      <c r="I35" t="s">
        <v>27</v>
      </c>
      <c r="J35" t="s">
        <v>25</v>
      </c>
      <c r="K35" t="s">
        <v>26</v>
      </c>
      <c r="L35" s="3">
        <v>1</v>
      </c>
      <c r="M35" t="s">
        <v>26</v>
      </c>
      <c r="N35">
        <v>2</v>
      </c>
      <c r="O35">
        <v>2</v>
      </c>
      <c r="P35">
        <v>3</v>
      </c>
      <c r="Q35">
        <v>4</v>
      </c>
      <c r="R35" t="s">
        <v>27</v>
      </c>
      <c r="S35">
        <v>4</v>
      </c>
      <c r="T35">
        <v>5</v>
      </c>
      <c r="U35">
        <v>4</v>
      </c>
      <c r="V35">
        <v>2</v>
      </c>
      <c r="W35">
        <v>2</v>
      </c>
      <c r="X35" t="s">
        <v>45</v>
      </c>
      <c r="Y35">
        <v>1</v>
      </c>
      <c r="Z35">
        <v>13</v>
      </c>
      <c r="AA35">
        <v>1</v>
      </c>
      <c r="AB35">
        <v>1</v>
      </c>
      <c r="AC35">
        <v>4</v>
      </c>
      <c r="AD35">
        <v>1</v>
      </c>
      <c r="AE35">
        <v>1</v>
      </c>
      <c r="AF35" t="s">
        <v>27</v>
      </c>
      <c r="AG35" s="3">
        <v>1</v>
      </c>
      <c r="AH35">
        <v>3</v>
      </c>
      <c r="AI35">
        <v>0</v>
      </c>
      <c r="AJ35" s="5">
        <f t="shared" si="2"/>
        <v>3</v>
      </c>
      <c r="AK35" t="s">
        <v>27</v>
      </c>
      <c r="AL35" t="s">
        <v>26</v>
      </c>
      <c r="AM35" t="s">
        <v>26</v>
      </c>
    </row>
    <row r="36" spans="1:39" x14ac:dyDescent="0.25">
      <c r="A36">
        <v>35</v>
      </c>
      <c r="B36" s="2">
        <v>17250</v>
      </c>
      <c r="C36" s="2">
        <v>43466</v>
      </c>
      <c r="D36" s="7">
        <f t="shared" si="1"/>
        <v>71.824657534246569</v>
      </c>
      <c r="E36" t="s">
        <v>24</v>
      </c>
      <c r="F36" s="3">
        <v>1</v>
      </c>
      <c r="G36" t="s">
        <v>61</v>
      </c>
      <c r="H36">
        <v>1</v>
      </c>
      <c r="I36" t="s">
        <v>27</v>
      </c>
      <c r="J36" t="s">
        <v>25</v>
      </c>
      <c r="K36" t="s">
        <v>26</v>
      </c>
      <c r="L36" s="3">
        <v>2</v>
      </c>
      <c r="M36" t="s">
        <v>26</v>
      </c>
      <c r="N36">
        <v>2</v>
      </c>
      <c r="O36">
        <v>2</v>
      </c>
      <c r="P36">
        <v>1</v>
      </c>
      <c r="Q36">
        <v>4</v>
      </c>
      <c r="R36" t="s">
        <v>27</v>
      </c>
      <c r="S36">
        <v>0</v>
      </c>
      <c r="T36">
        <v>0</v>
      </c>
      <c r="U36">
        <v>5</v>
      </c>
      <c r="V36">
        <v>3</v>
      </c>
      <c r="W36">
        <v>3</v>
      </c>
      <c r="X36" t="s">
        <v>33</v>
      </c>
      <c r="Y36">
        <v>1</v>
      </c>
      <c r="Z36">
        <v>15</v>
      </c>
      <c r="AA36">
        <v>2</v>
      </c>
      <c r="AB36" t="s">
        <v>25</v>
      </c>
      <c r="AC36">
        <v>4</v>
      </c>
      <c r="AD36">
        <v>2</v>
      </c>
      <c r="AE36">
        <v>1</v>
      </c>
      <c r="AF36" t="s">
        <v>27</v>
      </c>
      <c r="AG36" s="3">
        <v>2</v>
      </c>
      <c r="AH36">
        <v>2</v>
      </c>
      <c r="AI36">
        <v>0</v>
      </c>
      <c r="AJ36" s="5">
        <f t="shared" si="2"/>
        <v>2</v>
      </c>
      <c r="AK36" t="s">
        <v>26</v>
      </c>
      <c r="AL36" t="s">
        <v>26</v>
      </c>
      <c r="AM36" t="s">
        <v>26</v>
      </c>
    </row>
    <row r="37" spans="1:39" x14ac:dyDescent="0.25">
      <c r="A37">
        <v>36</v>
      </c>
      <c r="B37" s="2">
        <v>26325</v>
      </c>
      <c r="C37" s="2">
        <v>43466</v>
      </c>
      <c r="D37" s="7">
        <f t="shared" si="1"/>
        <v>46.961643835616435</v>
      </c>
      <c r="E37" t="s">
        <v>24</v>
      </c>
      <c r="F37" s="3">
        <v>5</v>
      </c>
      <c r="G37" t="s">
        <v>25</v>
      </c>
      <c r="H37">
        <v>1</v>
      </c>
      <c r="I37" t="s">
        <v>26</v>
      </c>
      <c r="J37">
        <v>1</v>
      </c>
      <c r="K37" t="s">
        <v>27</v>
      </c>
      <c r="L37" s="3" t="s">
        <v>25</v>
      </c>
      <c r="M37" t="s">
        <v>25</v>
      </c>
      <c r="N37" t="s">
        <v>25</v>
      </c>
      <c r="O37">
        <v>2</v>
      </c>
      <c r="P37">
        <v>2</v>
      </c>
      <c r="Q37">
        <v>4</v>
      </c>
      <c r="R37" t="s">
        <v>26</v>
      </c>
      <c r="S37">
        <v>0</v>
      </c>
      <c r="T37">
        <v>3</v>
      </c>
      <c r="U37">
        <v>7</v>
      </c>
      <c r="V37">
        <v>2</v>
      </c>
      <c r="W37" t="s">
        <v>25</v>
      </c>
      <c r="X37" t="s">
        <v>40</v>
      </c>
      <c r="Y37">
        <v>1</v>
      </c>
      <c r="Z37">
        <v>2</v>
      </c>
      <c r="AA37">
        <v>1</v>
      </c>
      <c r="AB37">
        <v>1</v>
      </c>
      <c r="AC37">
        <v>1</v>
      </c>
      <c r="AD37">
        <v>2</v>
      </c>
      <c r="AE37">
        <v>2</v>
      </c>
      <c r="AF37" t="s">
        <v>26</v>
      </c>
      <c r="AG37" s="3">
        <v>1</v>
      </c>
      <c r="AH37">
        <v>0</v>
      </c>
      <c r="AI37">
        <v>0</v>
      </c>
      <c r="AJ37" s="5">
        <f t="shared" si="2"/>
        <v>0</v>
      </c>
      <c r="AK37" t="s">
        <v>26</v>
      </c>
      <c r="AL37" t="s">
        <v>26</v>
      </c>
      <c r="AM37" t="s">
        <v>26</v>
      </c>
    </row>
    <row r="38" spans="1:39" x14ac:dyDescent="0.25">
      <c r="A38">
        <v>37</v>
      </c>
      <c r="B38" s="2">
        <v>16977</v>
      </c>
      <c r="C38" s="2">
        <v>43466</v>
      </c>
      <c r="D38" s="7">
        <f t="shared" si="1"/>
        <v>72.572602739726022</v>
      </c>
      <c r="E38" t="s">
        <v>24</v>
      </c>
      <c r="F38" s="3">
        <v>4</v>
      </c>
      <c r="G38" t="s">
        <v>25</v>
      </c>
      <c r="H38">
        <v>1</v>
      </c>
      <c r="I38" t="s">
        <v>27</v>
      </c>
      <c r="J38" t="s">
        <v>25</v>
      </c>
      <c r="K38" t="s">
        <v>26</v>
      </c>
      <c r="L38" s="3">
        <v>1</v>
      </c>
      <c r="M38" t="s">
        <v>26</v>
      </c>
      <c r="N38">
        <v>1</v>
      </c>
      <c r="O38">
        <v>4</v>
      </c>
      <c r="P38">
        <v>2</v>
      </c>
      <c r="Q38">
        <v>4</v>
      </c>
      <c r="R38" t="s">
        <v>27</v>
      </c>
      <c r="S38">
        <v>5</v>
      </c>
      <c r="T38">
        <v>5</v>
      </c>
      <c r="U38">
        <v>4</v>
      </c>
      <c r="V38">
        <v>3</v>
      </c>
      <c r="W38" t="s">
        <v>25</v>
      </c>
      <c r="X38" t="s">
        <v>102</v>
      </c>
      <c r="Y38">
        <v>1</v>
      </c>
      <c r="Z38">
        <v>6</v>
      </c>
      <c r="AA38">
        <v>1</v>
      </c>
      <c r="AB38" t="s">
        <v>25</v>
      </c>
      <c r="AC38">
        <v>4</v>
      </c>
      <c r="AD38">
        <v>2</v>
      </c>
      <c r="AE38">
        <v>1</v>
      </c>
      <c r="AF38" t="s">
        <v>27</v>
      </c>
      <c r="AG38" s="3">
        <v>1</v>
      </c>
      <c r="AH38">
        <v>3</v>
      </c>
      <c r="AI38">
        <v>0</v>
      </c>
      <c r="AJ38" s="5">
        <f t="shared" si="2"/>
        <v>3</v>
      </c>
      <c r="AK38" t="s">
        <v>27</v>
      </c>
      <c r="AL38" t="s">
        <v>26</v>
      </c>
      <c r="AM38" t="s">
        <v>27</v>
      </c>
    </row>
    <row r="39" spans="1:39" x14ac:dyDescent="0.25">
      <c r="A39">
        <v>38</v>
      </c>
      <c r="B39" s="2">
        <v>23153</v>
      </c>
      <c r="C39" s="2">
        <v>43466</v>
      </c>
      <c r="D39" s="7">
        <f t="shared" si="1"/>
        <v>55.652054794520545</v>
      </c>
      <c r="E39" t="s">
        <v>24</v>
      </c>
      <c r="F39" s="3">
        <v>1</v>
      </c>
      <c r="G39" t="s">
        <v>72</v>
      </c>
      <c r="H39">
        <v>1</v>
      </c>
      <c r="I39" t="s">
        <v>26</v>
      </c>
      <c r="J39">
        <v>1</v>
      </c>
      <c r="K39" t="s">
        <v>26</v>
      </c>
      <c r="L39" s="3">
        <v>2</v>
      </c>
      <c r="M39" t="s">
        <v>26</v>
      </c>
      <c r="N39">
        <v>3</v>
      </c>
      <c r="O39">
        <v>3</v>
      </c>
      <c r="P39">
        <v>1</v>
      </c>
      <c r="Q39">
        <v>4</v>
      </c>
      <c r="R39" t="s">
        <v>27</v>
      </c>
      <c r="S39">
        <v>0</v>
      </c>
      <c r="T39">
        <v>0</v>
      </c>
      <c r="U39">
        <v>5</v>
      </c>
      <c r="V39">
        <v>3</v>
      </c>
      <c r="W39">
        <v>3</v>
      </c>
      <c r="X39" t="s">
        <v>62</v>
      </c>
      <c r="Y39">
        <v>1</v>
      </c>
      <c r="Z39">
        <v>9</v>
      </c>
      <c r="AA39">
        <v>1</v>
      </c>
      <c r="AB39">
        <v>1</v>
      </c>
      <c r="AC39">
        <v>1</v>
      </c>
      <c r="AD39">
        <v>2</v>
      </c>
      <c r="AE39">
        <v>1</v>
      </c>
      <c r="AF39" t="s">
        <v>27</v>
      </c>
      <c r="AG39" s="3">
        <v>2</v>
      </c>
      <c r="AH39">
        <v>1</v>
      </c>
      <c r="AI39">
        <v>0</v>
      </c>
      <c r="AJ39" s="5">
        <f t="shared" si="2"/>
        <v>1</v>
      </c>
      <c r="AK39" t="s">
        <v>26</v>
      </c>
      <c r="AL39" t="s">
        <v>27</v>
      </c>
      <c r="AM39" t="s">
        <v>26</v>
      </c>
    </row>
    <row r="40" spans="1:39" x14ac:dyDescent="0.25">
      <c r="A40">
        <v>39</v>
      </c>
      <c r="B40" s="2">
        <v>14779</v>
      </c>
      <c r="C40" s="2">
        <v>43466</v>
      </c>
      <c r="D40" s="7">
        <f t="shared" si="1"/>
        <v>78.594520547945208</v>
      </c>
      <c r="E40" t="s">
        <v>24</v>
      </c>
      <c r="F40" s="3">
        <v>5</v>
      </c>
      <c r="G40" t="s">
        <v>25</v>
      </c>
      <c r="H40">
        <v>1</v>
      </c>
      <c r="I40" t="s">
        <v>27</v>
      </c>
      <c r="J40" t="s">
        <v>25</v>
      </c>
      <c r="K40" t="s">
        <v>27</v>
      </c>
      <c r="L40" s="3" t="s">
        <v>25</v>
      </c>
      <c r="M40" t="s">
        <v>25</v>
      </c>
      <c r="N40" t="s">
        <v>25</v>
      </c>
      <c r="O40">
        <v>1</v>
      </c>
      <c r="P40">
        <v>1</v>
      </c>
      <c r="Q40">
        <v>4</v>
      </c>
      <c r="R40" t="s">
        <v>26</v>
      </c>
      <c r="S40">
        <v>0</v>
      </c>
      <c r="T40">
        <v>0</v>
      </c>
      <c r="U40">
        <v>7</v>
      </c>
      <c r="V40">
        <v>2</v>
      </c>
      <c r="W40" t="s">
        <v>25</v>
      </c>
      <c r="X40" t="s">
        <v>62</v>
      </c>
      <c r="Y40">
        <v>2</v>
      </c>
      <c r="Z40">
        <v>2</v>
      </c>
      <c r="AA40">
        <v>1</v>
      </c>
      <c r="AB40" t="s">
        <v>25</v>
      </c>
      <c r="AC40">
        <v>4</v>
      </c>
      <c r="AD40">
        <v>2</v>
      </c>
      <c r="AE40">
        <v>1</v>
      </c>
      <c r="AF40" t="s">
        <v>27</v>
      </c>
      <c r="AG40" s="3">
        <v>1</v>
      </c>
      <c r="AH40">
        <v>2</v>
      </c>
      <c r="AI40">
        <v>0</v>
      </c>
      <c r="AJ40" s="5">
        <f t="shared" si="2"/>
        <v>2</v>
      </c>
      <c r="AK40" t="s">
        <v>27</v>
      </c>
      <c r="AL40" t="s">
        <v>27</v>
      </c>
      <c r="AM40" t="s">
        <v>26</v>
      </c>
    </row>
    <row r="41" spans="1:39" x14ac:dyDescent="0.25">
      <c r="A41">
        <v>40</v>
      </c>
      <c r="B41" s="2">
        <v>27327</v>
      </c>
      <c r="C41" s="2">
        <v>43466</v>
      </c>
      <c r="D41" s="7">
        <f t="shared" si="1"/>
        <v>44.216438356164382</v>
      </c>
      <c r="E41" t="s">
        <v>24</v>
      </c>
      <c r="F41" s="3">
        <v>4</v>
      </c>
      <c r="G41" t="s">
        <v>25</v>
      </c>
      <c r="H41">
        <v>1</v>
      </c>
      <c r="I41" t="s">
        <v>27</v>
      </c>
      <c r="J41" t="s">
        <v>25</v>
      </c>
      <c r="K41" t="s">
        <v>26</v>
      </c>
      <c r="L41" s="3">
        <v>2</v>
      </c>
      <c r="M41" t="s">
        <v>26</v>
      </c>
      <c r="N41">
        <v>2</v>
      </c>
      <c r="O41">
        <v>1</v>
      </c>
      <c r="P41">
        <v>3</v>
      </c>
      <c r="Q41">
        <v>2</v>
      </c>
      <c r="R41" t="s">
        <v>27</v>
      </c>
      <c r="S41">
        <v>0</v>
      </c>
      <c r="T41">
        <v>0</v>
      </c>
      <c r="U41">
        <v>7</v>
      </c>
      <c r="V41">
        <v>2</v>
      </c>
      <c r="W41" t="s">
        <v>25</v>
      </c>
      <c r="X41" t="s">
        <v>63</v>
      </c>
      <c r="Y41">
        <v>1</v>
      </c>
      <c r="Z41">
        <v>1</v>
      </c>
      <c r="AA41">
        <v>1</v>
      </c>
      <c r="AB41">
        <v>1</v>
      </c>
      <c r="AC41">
        <v>1</v>
      </c>
      <c r="AD41">
        <v>2</v>
      </c>
      <c r="AE41">
        <v>1</v>
      </c>
      <c r="AF41" t="s">
        <v>27</v>
      </c>
      <c r="AG41" s="3">
        <v>2</v>
      </c>
      <c r="AH41">
        <v>3</v>
      </c>
      <c r="AI41">
        <v>0</v>
      </c>
      <c r="AJ41" s="5">
        <f t="shared" si="2"/>
        <v>3</v>
      </c>
      <c r="AK41" t="s">
        <v>27</v>
      </c>
      <c r="AL41" t="s">
        <v>27</v>
      </c>
      <c r="AM41" t="s">
        <v>27</v>
      </c>
    </row>
    <row r="42" spans="1:39" x14ac:dyDescent="0.25">
      <c r="A42">
        <v>41</v>
      </c>
      <c r="B42" s="2">
        <v>18710</v>
      </c>
      <c r="C42" s="2">
        <v>43466</v>
      </c>
      <c r="D42" s="7">
        <f t="shared" si="1"/>
        <v>67.824657534246569</v>
      </c>
      <c r="E42" t="s">
        <v>24</v>
      </c>
      <c r="F42" s="3">
        <v>4</v>
      </c>
      <c r="G42" t="s">
        <v>25</v>
      </c>
      <c r="H42">
        <v>1</v>
      </c>
      <c r="I42" t="s">
        <v>27</v>
      </c>
      <c r="J42" t="s">
        <v>25</v>
      </c>
      <c r="K42" t="s">
        <v>26</v>
      </c>
      <c r="L42" s="3">
        <v>2</v>
      </c>
      <c r="M42" t="s">
        <v>26</v>
      </c>
      <c r="N42">
        <v>2</v>
      </c>
      <c r="O42">
        <v>1</v>
      </c>
      <c r="P42">
        <v>2</v>
      </c>
      <c r="Q42">
        <v>3</v>
      </c>
      <c r="R42" t="s">
        <v>26</v>
      </c>
      <c r="S42">
        <v>0</v>
      </c>
      <c r="T42">
        <v>3</v>
      </c>
      <c r="U42">
        <v>7</v>
      </c>
      <c r="V42">
        <v>3</v>
      </c>
      <c r="W42" t="s">
        <v>25</v>
      </c>
      <c r="X42" t="s">
        <v>64</v>
      </c>
      <c r="Y42">
        <v>1</v>
      </c>
      <c r="Z42">
        <v>13</v>
      </c>
      <c r="AA42">
        <v>1</v>
      </c>
      <c r="AB42">
        <v>1</v>
      </c>
      <c r="AC42">
        <v>2</v>
      </c>
      <c r="AD42">
        <v>3</v>
      </c>
      <c r="AE42">
        <v>2</v>
      </c>
      <c r="AF42" t="s">
        <v>27</v>
      </c>
      <c r="AG42" s="3">
        <v>2</v>
      </c>
      <c r="AH42">
        <v>2</v>
      </c>
      <c r="AI42">
        <v>0</v>
      </c>
      <c r="AJ42" s="5">
        <f t="shared" si="2"/>
        <v>2</v>
      </c>
      <c r="AK42" t="s">
        <v>26</v>
      </c>
      <c r="AL42" t="s">
        <v>26</v>
      </c>
      <c r="AM42" t="s">
        <v>26</v>
      </c>
    </row>
    <row r="43" spans="1:39" x14ac:dyDescent="0.25">
      <c r="A43">
        <v>42</v>
      </c>
      <c r="B43" s="2">
        <v>19175</v>
      </c>
      <c r="C43" s="2">
        <v>43466</v>
      </c>
      <c r="D43" s="7">
        <f t="shared" si="1"/>
        <v>66.550684931506851</v>
      </c>
      <c r="E43" t="s">
        <v>24</v>
      </c>
      <c r="F43" s="3">
        <v>1</v>
      </c>
      <c r="G43" t="s">
        <v>30</v>
      </c>
      <c r="H43">
        <v>1</v>
      </c>
      <c r="I43" t="s">
        <v>27</v>
      </c>
      <c r="J43" t="s">
        <v>25</v>
      </c>
      <c r="K43" t="s">
        <v>26</v>
      </c>
      <c r="L43" s="3">
        <v>2</v>
      </c>
      <c r="M43" t="s">
        <v>26</v>
      </c>
      <c r="N43">
        <v>2</v>
      </c>
      <c r="O43">
        <v>2</v>
      </c>
      <c r="P43">
        <v>2</v>
      </c>
      <c r="Q43">
        <v>2</v>
      </c>
      <c r="R43" t="s">
        <v>27</v>
      </c>
      <c r="S43">
        <v>0</v>
      </c>
      <c r="T43">
        <v>0</v>
      </c>
      <c r="U43">
        <v>7</v>
      </c>
      <c r="V43">
        <v>1</v>
      </c>
      <c r="W43">
        <v>2</v>
      </c>
      <c r="X43" t="s">
        <v>65</v>
      </c>
      <c r="Y43">
        <v>1</v>
      </c>
      <c r="Z43">
        <v>3</v>
      </c>
      <c r="AA43">
        <v>1</v>
      </c>
      <c r="AB43" t="s">
        <v>25</v>
      </c>
      <c r="AC43">
        <v>4</v>
      </c>
      <c r="AD43">
        <v>1</v>
      </c>
      <c r="AE43">
        <v>1</v>
      </c>
      <c r="AF43" t="s">
        <v>27</v>
      </c>
      <c r="AG43" s="3">
        <v>2</v>
      </c>
      <c r="AH43">
        <v>2</v>
      </c>
      <c r="AI43">
        <v>0</v>
      </c>
      <c r="AJ43" s="5">
        <f t="shared" si="2"/>
        <v>2</v>
      </c>
      <c r="AK43" t="s">
        <v>26</v>
      </c>
      <c r="AL43" t="s">
        <v>27</v>
      </c>
      <c r="AM43" t="s">
        <v>27</v>
      </c>
    </row>
    <row r="44" spans="1:39" x14ac:dyDescent="0.25">
      <c r="A44">
        <v>43</v>
      </c>
      <c r="B44" s="2">
        <v>19067</v>
      </c>
      <c r="C44" s="2">
        <v>43466</v>
      </c>
      <c r="D44" s="7">
        <f t="shared" si="1"/>
        <v>66.846575342465755</v>
      </c>
      <c r="E44" t="s">
        <v>24</v>
      </c>
      <c r="F44" s="3">
        <v>4</v>
      </c>
      <c r="G44" t="s">
        <v>25</v>
      </c>
      <c r="H44">
        <v>1</v>
      </c>
      <c r="I44" t="s">
        <v>27</v>
      </c>
      <c r="J44" t="s">
        <v>25</v>
      </c>
      <c r="K44" t="s">
        <v>27</v>
      </c>
      <c r="L44" s="3" t="s">
        <v>25</v>
      </c>
      <c r="M44" t="s">
        <v>25</v>
      </c>
      <c r="N44">
        <v>1</v>
      </c>
      <c r="O44">
        <v>1</v>
      </c>
      <c r="P44">
        <v>2</v>
      </c>
      <c r="Q44">
        <v>3</v>
      </c>
      <c r="R44" t="s">
        <v>27</v>
      </c>
      <c r="S44">
        <v>0</v>
      </c>
      <c r="T44">
        <v>0</v>
      </c>
      <c r="U44">
        <v>7</v>
      </c>
      <c r="V44">
        <v>3</v>
      </c>
      <c r="W44" t="s">
        <v>25</v>
      </c>
      <c r="X44" t="s">
        <v>66</v>
      </c>
      <c r="Y44">
        <v>1</v>
      </c>
      <c r="Z44">
        <v>2</v>
      </c>
      <c r="AA44">
        <v>1</v>
      </c>
      <c r="AB44" t="s">
        <v>25</v>
      </c>
      <c r="AC44">
        <v>4</v>
      </c>
      <c r="AD44">
        <v>1</v>
      </c>
      <c r="AE44">
        <v>1</v>
      </c>
      <c r="AF44" t="s">
        <v>27</v>
      </c>
      <c r="AG44" s="3">
        <v>0</v>
      </c>
      <c r="AH44">
        <v>2</v>
      </c>
      <c r="AI44">
        <v>0</v>
      </c>
      <c r="AJ44" s="5">
        <f t="shared" si="2"/>
        <v>2</v>
      </c>
      <c r="AK44" t="s">
        <v>27</v>
      </c>
      <c r="AL44" t="s">
        <v>27</v>
      </c>
      <c r="AM44" t="s">
        <v>26</v>
      </c>
    </row>
    <row r="45" spans="1:39" x14ac:dyDescent="0.25">
      <c r="A45">
        <v>44</v>
      </c>
      <c r="B45" s="2">
        <v>21937</v>
      </c>
      <c r="C45" s="2">
        <v>43466</v>
      </c>
      <c r="D45" s="7">
        <f t="shared" si="1"/>
        <v>58.983561643835614</v>
      </c>
      <c r="E45" t="s">
        <v>24</v>
      </c>
      <c r="F45" s="3">
        <v>1</v>
      </c>
      <c r="G45" t="s">
        <v>25</v>
      </c>
      <c r="H45">
        <v>1</v>
      </c>
      <c r="I45" t="s">
        <v>27</v>
      </c>
      <c r="J45" t="s">
        <v>25</v>
      </c>
      <c r="K45" t="s">
        <v>26</v>
      </c>
      <c r="L45" s="3">
        <v>1</v>
      </c>
      <c r="M45" t="s">
        <v>26</v>
      </c>
      <c r="N45">
        <v>1</v>
      </c>
      <c r="O45">
        <v>3</v>
      </c>
      <c r="P45">
        <v>2</v>
      </c>
      <c r="Q45">
        <v>1</v>
      </c>
      <c r="R45" t="s">
        <v>26</v>
      </c>
      <c r="S45">
        <v>0</v>
      </c>
      <c r="T45">
        <v>0</v>
      </c>
      <c r="U45">
        <v>7</v>
      </c>
      <c r="V45">
        <v>2</v>
      </c>
      <c r="W45">
        <v>2</v>
      </c>
      <c r="X45" t="s">
        <v>67</v>
      </c>
      <c r="Y45">
        <v>1</v>
      </c>
      <c r="Z45">
        <v>5</v>
      </c>
      <c r="AA45">
        <v>3</v>
      </c>
      <c r="AB45">
        <v>1</v>
      </c>
      <c r="AC45">
        <v>1</v>
      </c>
      <c r="AD45">
        <v>1</v>
      </c>
      <c r="AE45">
        <v>1</v>
      </c>
      <c r="AF45" t="s">
        <v>27</v>
      </c>
      <c r="AG45" s="3">
        <v>1</v>
      </c>
      <c r="AH45">
        <v>1</v>
      </c>
      <c r="AI45">
        <v>0</v>
      </c>
      <c r="AJ45" s="5">
        <f t="shared" si="2"/>
        <v>1</v>
      </c>
      <c r="AK45" t="s">
        <v>27</v>
      </c>
      <c r="AL45" t="s">
        <v>27</v>
      </c>
      <c r="AM45" t="s">
        <v>26</v>
      </c>
    </row>
    <row r="46" spans="1:39" x14ac:dyDescent="0.25">
      <c r="A46">
        <v>45</v>
      </c>
      <c r="B46" s="2">
        <v>19318</v>
      </c>
      <c r="C46" s="2">
        <v>43466</v>
      </c>
      <c r="D46" s="7">
        <f t="shared" si="1"/>
        <v>66.158904109589045</v>
      </c>
      <c r="E46" t="s">
        <v>24</v>
      </c>
      <c r="F46" s="3">
        <v>1</v>
      </c>
      <c r="G46" t="s">
        <v>30</v>
      </c>
      <c r="H46">
        <v>1</v>
      </c>
      <c r="I46" t="s">
        <v>26</v>
      </c>
      <c r="J46">
        <v>1</v>
      </c>
      <c r="K46" t="s">
        <v>26</v>
      </c>
      <c r="L46" s="3">
        <v>1</v>
      </c>
      <c r="M46" t="s">
        <v>26</v>
      </c>
      <c r="N46">
        <v>2</v>
      </c>
      <c r="O46">
        <v>3</v>
      </c>
      <c r="P46">
        <v>2</v>
      </c>
      <c r="Q46">
        <v>4</v>
      </c>
      <c r="R46" t="s">
        <v>27</v>
      </c>
      <c r="S46">
        <v>0</v>
      </c>
      <c r="T46">
        <v>7</v>
      </c>
      <c r="U46">
        <v>7</v>
      </c>
      <c r="V46">
        <v>3</v>
      </c>
      <c r="W46">
        <v>3</v>
      </c>
      <c r="X46" t="s">
        <v>31</v>
      </c>
      <c r="Y46">
        <v>1</v>
      </c>
      <c r="Z46">
        <v>15</v>
      </c>
      <c r="AA46">
        <v>2</v>
      </c>
      <c r="AB46" t="s">
        <v>25</v>
      </c>
      <c r="AC46">
        <v>4</v>
      </c>
      <c r="AD46">
        <v>2</v>
      </c>
      <c r="AE46">
        <v>1</v>
      </c>
      <c r="AF46" t="s">
        <v>27</v>
      </c>
      <c r="AG46" s="3">
        <v>1</v>
      </c>
      <c r="AH46">
        <v>1</v>
      </c>
      <c r="AI46">
        <v>0</v>
      </c>
      <c r="AJ46" s="5">
        <f t="shared" si="2"/>
        <v>1</v>
      </c>
      <c r="AK46" t="s">
        <v>26</v>
      </c>
      <c r="AL46" t="s">
        <v>27</v>
      </c>
      <c r="AM46" t="s">
        <v>26</v>
      </c>
    </row>
    <row r="47" spans="1:39" x14ac:dyDescent="0.25">
      <c r="A47">
        <v>46</v>
      </c>
      <c r="B47" s="2">
        <v>26277</v>
      </c>
      <c r="C47" s="2">
        <v>43466</v>
      </c>
      <c r="D47" s="7">
        <f t="shared" si="1"/>
        <v>47.093150684931508</v>
      </c>
      <c r="E47" t="s">
        <v>24</v>
      </c>
      <c r="F47" s="3">
        <v>1</v>
      </c>
      <c r="G47" t="s">
        <v>54</v>
      </c>
      <c r="H47">
        <v>3</v>
      </c>
      <c r="I47" t="s">
        <v>26</v>
      </c>
      <c r="J47">
        <v>2</v>
      </c>
      <c r="K47" t="s">
        <v>26</v>
      </c>
      <c r="L47" s="3">
        <v>1</v>
      </c>
      <c r="M47" t="s">
        <v>26</v>
      </c>
      <c r="N47">
        <v>2</v>
      </c>
      <c r="O47">
        <v>3</v>
      </c>
      <c r="P47">
        <v>1</v>
      </c>
      <c r="Q47">
        <v>2</v>
      </c>
      <c r="R47" t="s">
        <v>26</v>
      </c>
      <c r="S47">
        <v>0</v>
      </c>
      <c r="T47">
        <v>0</v>
      </c>
      <c r="U47">
        <v>7</v>
      </c>
      <c r="V47">
        <v>3</v>
      </c>
      <c r="W47">
        <v>2</v>
      </c>
      <c r="X47" t="s">
        <v>29</v>
      </c>
      <c r="Y47">
        <v>1</v>
      </c>
      <c r="Z47">
        <v>5</v>
      </c>
      <c r="AA47">
        <v>1</v>
      </c>
      <c r="AB47">
        <v>1</v>
      </c>
      <c r="AC47">
        <v>1</v>
      </c>
      <c r="AD47">
        <v>1</v>
      </c>
      <c r="AE47">
        <v>4</v>
      </c>
      <c r="AF47" t="s">
        <v>27</v>
      </c>
      <c r="AG47" s="3">
        <v>1</v>
      </c>
      <c r="AH47">
        <v>1</v>
      </c>
      <c r="AI47">
        <v>0</v>
      </c>
      <c r="AJ47" s="5">
        <f t="shared" si="2"/>
        <v>1</v>
      </c>
      <c r="AK47" t="s">
        <v>27</v>
      </c>
      <c r="AL47" t="s">
        <v>27</v>
      </c>
      <c r="AM47" t="s">
        <v>26</v>
      </c>
    </row>
    <row r="48" spans="1:39" x14ac:dyDescent="0.25">
      <c r="A48">
        <v>47</v>
      </c>
      <c r="B48" s="2">
        <v>23627</v>
      </c>
      <c r="C48" s="2">
        <v>43466</v>
      </c>
      <c r="D48" s="7">
        <f t="shared" si="1"/>
        <v>54.353424657534248</v>
      </c>
      <c r="E48" t="s">
        <v>24</v>
      </c>
      <c r="F48" s="3">
        <v>1</v>
      </c>
      <c r="G48" t="s">
        <v>33</v>
      </c>
      <c r="H48">
        <v>1</v>
      </c>
      <c r="I48" t="s">
        <v>26</v>
      </c>
      <c r="J48">
        <v>2</v>
      </c>
      <c r="K48" t="s">
        <v>26</v>
      </c>
      <c r="L48" s="3">
        <v>2</v>
      </c>
      <c r="M48" t="s">
        <v>26</v>
      </c>
      <c r="N48">
        <v>1</v>
      </c>
      <c r="O48">
        <v>3</v>
      </c>
      <c r="P48">
        <v>1</v>
      </c>
      <c r="Q48">
        <v>2</v>
      </c>
      <c r="R48" t="s">
        <v>26</v>
      </c>
      <c r="S48">
        <v>0</v>
      </c>
      <c r="T48">
        <v>0</v>
      </c>
      <c r="U48">
        <v>3</v>
      </c>
      <c r="V48">
        <v>3</v>
      </c>
      <c r="W48">
        <v>2</v>
      </c>
      <c r="X48" t="s">
        <v>50</v>
      </c>
      <c r="Y48">
        <v>1</v>
      </c>
      <c r="Z48">
        <v>3</v>
      </c>
      <c r="AA48">
        <v>2</v>
      </c>
      <c r="AB48">
        <v>1</v>
      </c>
      <c r="AC48">
        <v>2</v>
      </c>
      <c r="AD48">
        <v>1</v>
      </c>
      <c r="AE48">
        <v>1</v>
      </c>
      <c r="AF48" t="s">
        <v>27</v>
      </c>
      <c r="AG48" s="3">
        <v>2</v>
      </c>
      <c r="AH48">
        <v>2</v>
      </c>
      <c r="AI48">
        <v>0</v>
      </c>
      <c r="AJ48" s="5">
        <f t="shared" si="2"/>
        <v>2</v>
      </c>
      <c r="AK48" t="s">
        <v>26</v>
      </c>
      <c r="AL48" t="s">
        <v>26</v>
      </c>
      <c r="AM48" t="s">
        <v>27</v>
      </c>
    </row>
    <row r="49" spans="1:39" x14ac:dyDescent="0.25">
      <c r="A49">
        <v>48</v>
      </c>
      <c r="B49" s="2">
        <v>20732</v>
      </c>
      <c r="C49" s="2">
        <v>43466</v>
      </c>
      <c r="D49" s="7">
        <f t="shared" si="1"/>
        <v>62.284931506849318</v>
      </c>
      <c r="E49" t="s">
        <v>24</v>
      </c>
      <c r="F49" s="3">
        <v>1</v>
      </c>
      <c r="G49" t="s">
        <v>68</v>
      </c>
      <c r="H49">
        <v>1</v>
      </c>
      <c r="I49" t="s">
        <v>27</v>
      </c>
      <c r="J49" t="s">
        <v>25</v>
      </c>
      <c r="K49" t="s">
        <v>26</v>
      </c>
      <c r="L49" s="3">
        <v>2</v>
      </c>
      <c r="M49" t="s">
        <v>26</v>
      </c>
      <c r="N49">
        <v>2</v>
      </c>
      <c r="O49">
        <v>2</v>
      </c>
      <c r="P49">
        <v>2</v>
      </c>
      <c r="Q49">
        <v>3</v>
      </c>
      <c r="R49" t="s">
        <v>26</v>
      </c>
      <c r="S49">
        <v>0</v>
      </c>
      <c r="T49">
        <v>0</v>
      </c>
      <c r="U49">
        <v>5</v>
      </c>
      <c r="V49">
        <v>3</v>
      </c>
      <c r="W49">
        <v>3</v>
      </c>
      <c r="X49" t="s">
        <v>33</v>
      </c>
      <c r="Y49">
        <v>1</v>
      </c>
      <c r="Z49">
        <v>14</v>
      </c>
      <c r="AA49">
        <v>1</v>
      </c>
      <c r="AB49">
        <v>1</v>
      </c>
      <c r="AC49">
        <v>2</v>
      </c>
      <c r="AD49">
        <v>2</v>
      </c>
      <c r="AE49">
        <v>1</v>
      </c>
      <c r="AF49" t="s">
        <v>27</v>
      </c>
      <c r="AG49" s="3">
        <v>2</v>
      </c>
      <c r="AH49">
        <v>1</v>
      </c>
      <c r="AI49">
        <v>0</v>
      </c>
      <c r="AJ49" s="5">
        <f t="shared" si="2"/>
        <v>1</v>
      </c>
      <c r="AK49" t="s">
        <v>27</v>
      </c>
      <c r="AL49" t="s">
        <v>27</v>
      </c>
      <c r="AM49" t="s">
        <v>27</v>
      </c>
    </row>
    <row r="50" spans="1:39" x14ac:dyDescent="0.25">
      <c r="A50">
        <v>49</v>
      </c>
      <c r="B50" s="2">
        <v>21003</v>
      </c>
      <c r="C50" s="2">
        <v>43466</v>
      </c>
      <c r="D50" s="7">
        <f t="shared" si="1"/>
        <v>61.542465753424658</v>
      </c>
      <c r="E50" t="s">
        <v>24</v>
      </c>
      <c r="F50" s="3">
        <v>4</v>
      </c>
      <c r="G50" t="s">
        <v>25</v>
      </c>
      <c r="H50">
        <v>1</v>
      </c>
      <c r="I50" t="s">
        <v>27</v>
      </c>
      <c r="J50" t="s">
        <v>25</v>
      </c>
      <c r="K50" t="s">
        <v>26</v>
      </c>
      <c r="L50" s="3">
        <v>1</v>
      </c>
      <c r="M50" t="s">
        <v>26</v>
      </c>
      <c r="N50">
        <v>1</v>
      </c>
      <c r="O50">
        <v>2</v>
      </c>
      <c r="P50">
        <v>1</v>
      </c>
      <c r="Q50">
        <v>3</v>
      </c>
      <c r="R50" t="s">
        <v>26</v>
      </c>
      <c r="S50">
        <v>4</v>
      </c>
      <c r="T50">
        <v>4</v>
      </c>
      <c r="U50">
        <v>5</v>
      </c>
      <c r="V50">
        <v>2</v>
      </c>
      <c r="W50">
        <v>2</v>
      </c>
      <c r="X50" t="s">
        <v>40</v>
      </c>
      <c r="Y50">
        <v>1</v>
      </c>
      <c r="Z50">
        <v>6</v>
      </c>
      <c r="AA50">
        <v>1</v>
      </c>
      <c r="AB50">
        <v>1</v>
      </c>
      <c r="AC50">
        <v>1</v>
      </c>
      <c r="AD50">
        <v>2</v>
      </c>
      <c r="AE50">
        <v>2</v>
      </c>
      <c r="AF50" t="s">
        <v>27</v>
      </c>
      <c r="AG50" s="3">
        <v>1</v>
      </c>
      <c r="AH50">
        <v>2</v>
      </c>
      <c r="AI50">
        <v>0</v>
      </c>
      <c r="AJ50" s="5">
        <f t="shared" si="2"/>
        <v>2</v>
      </c>
      <c r="AK50" t="s">
        <v>26</v>
      </c>
      <c r="AL50" t="s">
        <v>27</v>
      </c>
      <c r="AM50" t="s">
        <v>27</v>
      </c>
    </row>
    <row r="51" spans="1:39" x14ac:dyDescent="0.25">
      <c r="A51">
        <v>50</v>
      </c>
      <c r="B51" s="2">
        <v>32675</v>
      </c>
      <c r="C51" s="2">
        <v>43466</v>
      </c>
      <c r="D51" s="7">
        <f t="shared" si="1"/>
        <v>29.564383561643837</v>
      </c>
      <c r="E51" t="s">
        <v>24</v>
      </c>
      <c r="F51" s="3">
        <v>3</v>
      </c>
      <c r="G51" t="s">
        <v>25</v>
      </c>
      <c r="H51">
        <v>1</v>
      </c>
      <c r="I51" t="s">
        <v>26</v>
      </c>
      <c r="J51">
        <v>2</v>
      </c>
      <c r="K51" t="s">
        <v>27</v>
      </c>
      <c r="L51" s="3" t="s">
        <v>25</v>
      </c>
      <c r="M51" t="s">
        <v>25</v>
      </c>
      <c r="N51" t="s">
        <v>25</v>
      </c>
      <c r="O51">
        <v>3</v>
      </c>
      <c r="P51">
        <v>1</v>
      </c>
      <c r="Q51">
        <v>3</v>
      </c>
      <c r="R51" t="s">
        <v>26</v>
      </c>
      <c r="S51">
        <v>2</v>
      </c>
      <c r="T51">
        <v>2</v>
      </c>
      <c r="U51">
        <v>7</v>
      </c>
      <c r="V51">
        <v>3</v>
      </c>
      <c r="W51">
        <v>3</v>
      </c>
      <c r="X51" t="s">
        <v>69</v>
      </c>
      <c r="Y51">
        <v>1</v>
      </c>
      <c r="Z51">
        <v>4</v>
      </c>
      <c r="AA51">
        <v>1</v>
      </c>
      <c r="AB51">
        <v>1</v>
      </c>
      <c r="AC51">
        <v>1</v>
      </c>
      <c r="AD51">
        <v>1</v>
      </c>
      <c r="AE51">
        <v>1</v>
      </c>
      <c r="AF51" t="s">
        <v>27</v>
      </c>
      <c r="AG51" s="3">
        <v>2</v>
      </c>
      <c r="AH51">
        <v>0</v>
      </c>
      <c r="AI51">
        <v>0</v>
      </c>
      <c r="AJ51" s="5">
        <f t="shared" si="2"/>
        <v>0</v>
      </c>
      <c r="AK51" t="s">
        <v>27</v>
      </c>
      <c r="AL51" t="s">
        <v>26</v>
      </c>
      <c r="AM51" t="s">
        <v>26</v>
      </c>
    </row>
    <row r="52" spans="1:39" x14ac:dyDescent="0.25">
      <c r="A52">
        <v>51</v>
      </c>
      <c r="B52" s="2">
        <v>25812</v>
      </c>
      <c r="C52" s="2">
        <v>43466</v>
      </c>
      <c r="D52" s="7">
        <f t="shared" si="1"/>
        <v>48.367123287671234</v>
      </c>
      <c r="E52" t="s">
        <v>24</v>
      </c>
      <c r="F52" s="3">
        <v>2</v>
      </c>
      <c r="G52" t="s">
        <v>70</v>
      </c>
      <c r="H52">
        <v>1</v>
      </c>
      <c r="I52" t="s">
        <v>26</v>
      </c>
      <c r="J52">
        <v>4</v>
      </c>
      <c r="K52" t="s">
        <v>26</v>
      </c>
      <c r="L52" s="3">
        <v>1</v>
      </c>
      <c r="M52" t="s">
        <v>27</v>
      </c>
      <c r="N52" t="s">
        <v>25</v>
      </c>
      <c r="O52">
        <v>3</v>
      </c>
      <c r="P52">
        <v>3</v>
      </c>
      <c r="Q52">
        <v>3</v>
      </c>
      <c r="R52" t="s">
        <v>27</v>
      </c>
      <c r="S52">
        <v>0</v>
      </c>
      <c r="T52">
        <v>0</v>
      </c>
      <c r="U52">
        <v>7</v>
      </c>
      <c r="V52">
        <v>3</v>
      </c>
      <c r="W52">
        <v>1</v>
      </c>
      <c r="X52" t="s">
        <v>71</v>
      </c>
      <c r="Y52">
        <v>1</v>
      </c>
      <c r="Z52">
        <v>3</v>
      </c>
      <c r="AA52">
        <v>1</v>
      </c>
      <c r="AB52">
        <v>1</v>
      </c>
      <c r="AC52">
        <v>1</v>
      </c>
      <c r="AD52">
        <v>1</v>
      </c>
      <c r="AE52">
        <v>1</v>
      </c>
      <c r="AF52" t="s">
        <v>26</v>
      </c>
      <c r="AG52" s="3">
        <v>1</v>
      </c>
      <c r="AH52">
        <v>0</v>
      </c>
      <c r="AI52">
        <v>0</v>
      </c>
      <c r="AJ52" s="5">
        <f t="shared" si="2"/>
        <v>0</v>
      </c>
      <c r="AK52" t="s">
        <v>27</v>
      </c>
      <c r="AL52" t="s">
        <v>27</v>
      </c>
      <c r="AM52" t="s">
        <v>27</v>
      </c>
    </row>
    <row r="53" spans="1:39" x14ac:dyDescent="0.25">
      <c r="A53">
        <v>52</v>
      </c>
      <c r="B53" s="2">
        <v>14375</v>
      </c>
      <c r="C53" s="2">
        <v>43466</v>
      </c>
      <c r="D53" s="7">
        <f t="shared" si="1"/>
        <v>79.701369863013696</v>
      </c>
      <c r="E53" t="s">
        <v>24</v>
      </c>
      <c r="F53" s="3">
        <v>1</v>
      </c>
      <c r="G53" t="s">
        <v>36</v>
      </c>
      <c r="H53">
        <v>1</v>
      </c>
      <c r="I53" t="s">
        <v>26</v>
      </c>
      <c r="J53">
        <v>2</v>
      </c>
      <c r="K53" t="s">
        <v>26</v>
      </c>
      <c r="L53" s="3">
        <v>2</v>
      </c>
      <c r="M53" t="s">
        <v>26</v>
      </c>
      <c r="N53">
        <v>2</v>
      </c>
      <c r="O53">
        <v>3</v>
      </c>
      <c r="P53">
        <v>1</v>
      </c>
      <c r="Q53">
        <v>2</v>
      </c>
      <c r="R53" t="s">
        <v>27</v>
      </c>
      <c r="S53">
        <v>0</v>
      </c>
      <c r="T53">
        <v>0</v>
      </c>
      <c r="U53">
        <v>7</v>
      </c>
      <c r="V53">
        <v>2</v>
      </c>
      <c r="W53">
        <v>3</v>
      </c>
      <c r="X53" t="s">
        <v>36</v>
      </c>
      <c r="Y53">
        <v>1</v>
      </c>
      <c r="Z53">
        <v>7</v>
      </c>
      <c r="AA53">
        <v>1</v>
      </c>
      <c r="AB53" t="s">
        <v>25</v>
      </c>
      <c r="AC53">
        <v>4</v>
      </c>
      <c r="AD53">
        <v>1</v>
      </c>
      <c r="AE53">
        <v>1</v>
      </c>
      <c r="AF53" t="s">
        <v>27</v>
      </c>
      <c r="AG53" s="3">
        <v>0</v>
      </c>
      <c r="AH53">
        <v>0</v>
      </c>
      <c r="AI53">
        <v>0</v>
      </c>
      <c r="AJ53" s="5">
        <f t="shared" si="2"/>
        <v>0</v>
      </c>
      <c r="AK53" t="s">
        <v>27</v>
      </c>
      <c r="AL53" t="s">
        <v>27</v>
      </c>
      <c r="AM53" t="s">
        <v>27</v>
      </c>
    </row>
    <row r="54" spans="1:39" x14ac:dyDescent="0.25">
      <c r="A54">
        <v>53</v>
      </c>
      <c r="B54" s="2">
        <v>32891</v>
      </c>
      <c r="C54" s="2">
        <v>43466</v>
      </c>
      <c r="D54" s="7">
        <f t="shared" si="1"/>
        <v>28.972602739726028</v>
      </c>
      <c r="E54" t="s">
        <v>24</v>
      </c>
      <c r="F54" s="3">
        <v>3</v>
      </c>
      <c r="G54" t="s">
        <v>25</v>
      </c>
      <c r="H54">
        <v>1</v>
      </c>
      <c r="I54" t="s">
        <v>26</v>
      </c>
      <c r="J54">
        <v>2</v>
      </c>
      <c r="K54" t="s">
        <v>27</v>
      </c>
      <c r="L54" s="3" t="s">
        <v>25</v>
      </c>
      <c r="M54" t="s">
        <v>25</v>
      </c>
      <c r="N54" t="s">
        <v>25</v>
      </c>
      <c r="O54">
        <v>1</v>
      </c>
      <c r="P54">
        <v>1</v>
      </c>
      <c r="Q54">
        <v>1</v>
      </c>
      <c r="R54" t="s">
        <v>27</v>
      </c>
      <c r="S54">
        <v>7</v>
      </c>
      <c r="T54">
        <v>1</v>
      </c>
      <c r="U54">
        <v>2</v>
      </c>
      <c r="V54">
        <v>3</v>
      </c>
      <c r="W54" t="s">
        <v>25</v>
      </c>
      <c r="X54" t="s">
        <v>72</v>
      </c>
      <c r="Y54">
        <v>1</v>
      </c>
      <c r="Z54">
        <v>4</v>
      </c>
      <c r="AA54">
        <v>1</v>
      </c>
      <c r="AB54">
        <v>1</v>
      </c>
      <c r="AC54">
        <v>1</v>
      </c>
      <c r="AD54">
        <v>1</v>
      </c>
      <c r="AE54">
        <v>2</v>
      </c>
      <c r="AF54" t="s">
        <v>27</v>
      </c>
      <c r="AG54" s="3">
        <v>0</v>
      </c>
      <c r="AH54">
        <v>0</v>
      </c>
      <c r="AI54">
        <v>0</v>
      </c>
      <c r="AJ54" s="5">
        <f t="shared" si="2"/>
        <v>0</v>
      </c>
      <c r="AK54" t="s">
        <v>27</v>
      </c>
      <c r="AL54" t="s">
        <v>27</v>
      </c>
      <c r="AM54" t="s">
        <v>27</v>
      </c>
    </row>
    <row r="55" spans="1:39" x14ac:dyDescent="0.25">
      <c r="A55">
        <v>54</v>
      </c>
      <c r="B55" s="2">
        <v>16900</v>
      </c>
      <c r="C55" s="2">
        <v>43466</v>
      </c>
      <c r="D55" s="7">
        <f t="shared" si="1"/>
        <v>72.783561643835611</v>
      </c>
      <c r="E55" t="s">
        <v>24</v>
      </c>
      <c r="F55" s="3">
        <v>1</v>
      </c>
      <c r="G55" t="s">
        <v>43</v>
      </c>
      <c r="H55">
        <v>1</v>
      </c>
      <c r="I55" t="s">
        <v>27</v>
      </c>
      <c r="J55" t="s">
        <v>25</v>
      </c>
      <c r="K55" t="s">
        <v>27</v>
      </c>
      <c r="L55" s="3" t="s">
        <v>25</v>
      </c>
      <c r="M55" t="s">
        <v>25</v>
      </c>
      <c r="N55" t="s">
        <v>25</v>
      </c>
      <c r="O55">
        <v>4</v>
      </c>
      <c r="P55">
        <v>1</v>
      </c>
      <c r="Q55">
        <v>1</v>
      </c>
      <c r="R55" t="s">
        <v>26</v>
      </c>
      <c r="S55">
        <v>0</v>
      </c>
      <c r="T55">
        <v>0</v>
      </c>
      <c r="U55">
        <v>0</v>
      </c>
      <c r="V55">
        <v>1</v>
      </c>
      <c r="W55">
        <v>1</v>
      </c>
      <c r="X55" t="s">
        <v>39</v>
      </c>
      <c r="Y55">
        <v>2</v>
      </c>
      <c r="Z55" t="s">
        <v>25</v>
      </c>
      <c r="AA55">
        <v>2</v>
      </c>
      <c r="AB55" t="s">
        <v>25</v>
      </c>
      <c r="AC55">
        <v>4</v>
      </c>
      <c r="AD55">
        <v>1</v>
      </c>
      <c r="AE55">
        <v>1</v>
      </c>
      <c r="AF55" t="s">
        <v>27</v>
      </c>
      <c r="AG55" s="3">
        <v>1</v>
      </c>
      <c r="AH55">
        <v>0</v>
      </c>
      <c r="AI55">
        <v>0</v>
      </c>
      <c r="AJ55" s="5">
        <f t="shared" si="2"/>
        <v>0</v>
      </c>
      <c r="AK55" t="s">
        <v>27</v>
      </c>
      <c r="AL55" t="s">
        <v>27</v>
      </c>
      <c r="AM55" t="s">
        <v>27</v>
      </c>
    </row>
    <row r="56" spans="1:39" x14ac:dyDescent="0.25">
      <c r="A56">
        <v>55</v>
      </c>
      <c r="B56" s="2">
        <v>18652</v>
      </c>
      <c r="C56" s="2">
        <v>43466</v>
      </c>
      <c r="D56" s="7">
        <f t="shared" si="1"/>
        <v>67.983561643835614</v>
      </c>
      <c r="E56" t="s">
        <v>24</v>
      </c>
      <c r="F56" s="3">
        <v>5</v>
      </c>
      <c r="G56" t="s">
        <v>25</v>
      </c>
      <c r="H56">
        <v>1</v>
      </c>
      <c r="I56" t="s">
        <v>27</v>
      </c>
      <c r="J56" t="s">
        <v>25</v>
      </c>
      <c r="K56" t="s">
        <v>26</v>
      </c>
      <c r="L56" s="3">
        <v>1</v>
      </c>
      <c r="M56" t="s">
        <v>26</v>
      </c>
      <c r="N56">
        <v>3</v>
      </c>
      <c r="O56">
        <v>1</v>
      </c>
      <c r="P56">
        <v>1</v>
      </c>
      <c r="Q56">
        <v>1</v>
      </c>
      <c r="R56" t="s">
        <v>26</v>
      </c>
      <c r="S56">
        <v>0</v>
      </c>
      <c r="T56">
        <v>0</v>
      </c>
      <c r="U56">
        <v>7</v>
      </c>
      <c r="V56">
        <v>2</v>
      </c>
      <c r="W56" t="s">
        <v>25</v>
      </c>
      <c r="X56" t="s">
        <v>33</v>
      </c>
      <c r="Y56">
        <v>1</v>
      </c>
      <c r="Z56">
        <v>3</v>
      </c>
      <c r="AA56">
        <v>1</v>
      </c>
      <c r="AB56" t="s">
        <v>25</v>
      </c>
      <c r="AC56">
        <v>4</v>
      </c>
      <c r="AD56">
        <v>2</v>
      </c>
      <c r="AE56">
        <v>1</v>
      </c>
      <c r="AF56" t="s">
        <v>27</v>
      </c>
      <c r="AG56" s="3">
        <v>1</v>
      </c>
      <c r="AH56">
        <v>3</v>
      </c>
      <c r="AI56">
        <v>0</v>
      </c>
      <c r="AJ56" s="5">
        <f t="shared" si="2"/>
        <v>3</v>
      </c>
      <c r="AK56" t="s">
        <v>26</v>
      </c>
      <c r="AL56" t="s">
        <v>26</v>
      </c>
      <c r="AM56" t="s">
        <v>26</v>
      </c>
    </row>
    <row r="57" spans="1:39" x14ac:dyDescent="0.25">
      <c r="A57">
        <v>56</v>
      </c>
      <c r="B57" s="2">
        <v>18693</v>
      </c>
      <c r="C57" s="2">
        <v>43466</v>
      </c>
      <c r="D57" s="7">
        <f t="shared" si="1"/>
        <v>67.871232876712327</v>
      </c>
      <c r="E57" t="s">
        <v>24</v>
      </c>
      <c r="F57" s="3">
        <v>5</v>
      </c>
      <c r="G57" t="s">
        <v>25</v>
      </c>
      <c r="H57">
        <v>1</v>
      </c>
      <c r="I57" t="s">
        <v>27</v>
      </c>
      <c r="J57" t="s">
        <v>25</v>
      </c>
      <c r="K57" t="s">
        <v>26</v>
      </c>
      <c r="L57" s="3">
        <v>1</v>
      </c>
      <c r="M57" t="s">
        <v>26</v>
      </c>
      <c r="N57">
        <v>1</v>
      </c>
      <c r="O57">
        <v>3</v>
      </c>
      <c r="P57">
        <v>1</v>
      </c>
      <c r="Q57">
        <v>1</v>
      </c>
      <c r="R57" t="s">
        <v>27</v>
      </c>
      <c r="S57">
        <v>0</v>
      </c>
      <c r="T57">
        <v>0</v>
      </c>
      <c r="U57">
        <v>7</v>
      </c>
      <c r="V57">
        <v>3</v>
      </c>
      <c r="W57" t="s">
        <v>25</v>
      </c>
      <c r="X57" t="s">
        <v>73</v>
      </c>
      <c r="Y57">
        <v>1</v>
      </c>
      <c r="Z57">
        <v>14</v>
      </c>
      <c r="AA57">
        <v>1</v>
      </c>
      <c r="AB57" t="s">
        <v>25</v>
      </c>
      <c r="AC57">
        <v>4</v>
      </c>
      <c r="AD57">
        <v>4</v>
      </c>
      <c r="AE57">
        <v>1</v>
      </c>
      <c r="AF57" t="s">
        <v>27</v>
      </c>
      <c r="AG57" s="3">
        <v>1</v>
      </c>
      <c r="AH57">
        <v>0</v>
      </c>
      <c r="AI57">
        <v>0</v>
      </c>
      <c r="AJ57" s="5">
        <f t="shared" si="2"/>
        <v>0</v>
      </c>
      <c r="AK57" t="s">
        <v>27</v>
      </c>
      <c r="AL57" t="s">
        <v>27</v>
      </c>
      <c r="AM57" t="s">
        <v>26</v>
      </c>
    </row>
    <row r="58" spans="1:39" x14ac:dyDescent="0.25">
      <c r="A58">
        <v>57</v>
      </c>
      <c r="B58" s="2">
        <v>19916</v>
      </c>
      <c r="C58" s="2">
        <v>43466</v>
      </c>
      <c r="D58" s="7">
        <f t="shared" si="1"/>
        <v>64.520547945205479</v>
      </c>
      <c r="E58" t="s">
        <v>24</v>
      </c>
      <c r="F58" s="3">
        <v>1</v>
      </c>
      <c r="G58" t="s">
        <v>65</v>
      </c>
      <c r="H58">
        <v>1</v>
      </c>
      <c r="I58" t="s">
        <v>26</v>
      </c>
      <c r="J58">
        <v>4</v>
      </c>
      <c r="K58" t="s">
        <v>26</v>
      </c>
      <c r="L58" s="3">
        <v>2</v>
      </c>
      <c r="M58" t="s">
        <v>26</v>
      </c>
      <c r="N58">
        <v>1</v>
      </c>
      <c r="O58">
        <v>4</v>
      </c>
      <c r="P58">
        <v>2</v>
      </c>
      <c r="Q58">
        <v>3</v>
      </c>
      <c r="R58" t="s">
        <v>27</v>
      </c>
      <c r="S58">
        <v>0</v>
      </c>
      <c r="T58">
        <v>0</v>
      </c>
      <c r="U58">
        <v>3</v>
      </c>
      <c r="V58">
        <v>2</v>
      </c>
      <c r="W58">
        <v>2</v>
      </c>
      <c r="X58" t="s">
        <v>74</v>
      </c>
      <c r="Y58">
        <v>1</v>
      </c>
      <c r="Z58">
        <v>4</v>
      </c>
      <c r="AA58">
        <v>1</v>
      </c>
      <c r="AB58" t="s">
        <v>25</v>
      </c>
      <c r="AC58">
        <v>4</v>
      </c>
      <c r="AD58">
        <v>2</v>
      </c>
      <c r="AE58">
        <v>2</v>
      </c>
      <c r="AF58" t="s">
        <v>27</v>
      </c>
      <c r="AG58" s="3">
        <v>2</v>
      </c>
      <c r="AH58">
        <v>0</v>
      </c>
      <c r="AI58">
        <v>0</v>
      </c>
      <c r="AJ58" s="5">
        <f t="shared" si="2"/>
        <v>0</v>
      </c>
      <c r="AK58" t="s">
        <v>27</v>
      </c>
      <c r="AL58" t="s">
        <v>27</v>
      </c>
      <c r="AM58" t="s">
        <v>26</v>
      </c>
    </row>
    <row r="59" spans="1:39" x14ac:dyDescent="0.25">
      <c r="A59">
        <v>58</v>
      </c>
      <c r="B59" s="2">
        <v>21975</v>
      </c>
      <c r="C59" s="2">
        <v>43466</v>
      </c>
      <c r="D59" s="7">
        <f t="shared" si="1"/>
        <v>58.87945205479452</v>
      </c>
      <c r="E59" t="s">
        <v>24</v>
      </c>
      <c r="F59" s="3">
        <v>1</v>
      </c>
      <c r="G59" t="s">
        <v>43</v>
      </c>
      <c r="H59">
        <v>1</v>
      </c>
      <c r="I59" t="s">
        <v>27</v>
      </c>
      <c r="J59" t="s">
        <v>25</v>
      </c>
      <c r="K59" t="s">
        <v>26</v>
      </c>
      <c r="L59" s="3">
        <v>1</v>
      </c>
      <c r="M59" t="s">
        <v>26</v>
      </c>
      <c r="N59">
        <v>3</v>
      </c>
      <c r="O59">
        <v>2</v>
      </c>
      <c r="P59">
        <v>2</v>
      </c>
      <c r="Q59">
        <v>2</v>
      </c>
      <c r="R59" t="s">
        <v>26</v>
      </c>
      <c r="S59">
        <v>2</v>
      </c>
      <c r="T59">
        <v>1</v>
      </c>
      <c r="U59">
        <v>6</v>
      </c>
      <c r="V59">
        <v>3</v>
      </c>
      <c r="W59">
        <v>2</v>
      </c>
      <c r="X59" t="s">
        <v>75</v>
      </c>
      <c r="Y59">
        <v>1</v>
      </c>
      <c r="Z59">
        <v>3</v>
      </c>
      <c r="AA59">
        <v>2</v>
      </c>
      <c r="AB59" t="s">
        <v>25</v>
      </c>
      <c r="AC59">
        <v>4</v>
      </c>
      <c r="AD59">
        <v>2</v>
      </c>
      <c r="AE59">
        <v>1</v>
      </c>
      <c r="AF59" t="s">
        <v>26</v>
      </c>
      <c r="AG59" s="3">
        <v>1</v>
      </c>
      <c r="AH59">
        <v>2</v>
      </c>
      <c r="AI59">
        <v>1</v>
      </c>
      <c r="AJ59" s="5">
        <f t="shared" si="2"/>
        <v>3</v>
      </c>
      <c r="AK59" t="s">
        <v>26</v>
      </c>
      <c r="AL59" t="s">
        <v>27</v>
      </c>
      <c r="AM59" t="s">
        <v>26</v>
      </c>
    </row>
    <row r="60" spans="1:39" x14ac:dyDescent="0.25">
      <c r="A60">
        <v>59</v>
      </c>
      <c r="B60" s="2">
        <v>18965</v>
      </c>
      <c r="C60" s="2">
        <v>43466</v>
      </c>
      <c r="D60" s="7">
        <f t="shared" si="1"/>
        <v>67.126027397260273</v>
      </c>
      <c r="E60" t="s">
        <v>24</v>
      </c>
      <c r="F60" s="3">
        <v>1</v>
      </c>
      <c r="G60" t="s">
        <v>53</v>
      </c>
      <c r="H60">
        <v>1</v>
      </c>
      <c r="I60" t="s">
        <v>27</v>
      </c>
      <c r="J60" t="s">
        <v>25</v>
      </c>
      <c r="K60" t="s">
        <v>26</v>
      </c>
      <c r="L60" s="3">
        <v>1</v>
      </c>
      <c r="M60" t="s">
        <v>26</v>
      </c>
      <c r="N60">
        <v>3</v>
      </c>
      <c r="O60">
        <v>2</v>
      </c>
      <c r="P60">
        <v>1</v>
      </c>
      <c r="Q60">
        <v>2</v>
      </c>
      <c r="R60" t="s">
        <v>27</v>
      </c>
      <c r="S60">
        <v>0</v>
      </c>
      <c r="T60">
        <v>0</v>
      </c>
      <c r="U60">
        <v>5</v>
      </c>
      <c r="V60">
        <v>3</v>
      </c>
      <c r="W60">
        <v>3</v>
      </c>
      <c r="X60" t="s">
        <v>50</v>
      </c>
      <c r="Y60">
        <v>1</v>
      </c>
      <c r="Z60">
        <v>7</v>
      </c>
      <c r="AA60">
        <v>2</v>
      </c>
      <c r="AB60" t="s">
        <v>25</v>
      </c>
      <c r="AC60">
        <v>4</v>
      </c>
      <c r="AD60">
        <v>2</v>
      </c>
      <c r="AE60">
        <v>2</v>
      </c>
      <c r="AF60" t="s">
        <v>27</v>
      </c>
      <c r="AG60" s="3">
        <v>1</v>
      </c>
      <c r="AH60">
        <v>1</v>
      </c>
      <c r="AI60">
        <v>0</v>
      </c>
      <c r="AJ60" s="5">
        <f t="shared" si="2"/>
        <v>1</v>
      </c>
      <c r="AK60" t="s">
        <v>27</v>
      </c>
      <c r="AL60" t="s">
        <v>27</v>
      </c>
      <c r="AM60" t="s">
        <v>27</v>
      </c>
    </row>
    <row r="61" spans="1:39" x14ac:dyDescent="0.25">
      <c r="A61">
        <v>60</v>
      </c>
      <c r="B61" s="2">
        <v>26234</v>
      </c>
      <c r="C61" s="2">
        <v>43466</v>
      </c>
      <c r="D61" s="7">
        <f t="shared" si="1"/>
        <v>47.210958904109589</v>
      </c>
      <c r="E61" t="s">
        <v>24</v>
      </c>
      <c r="F61" s="3">
        <v>1</v>
      </c>
      <c r="G61" t="s">
        <v>76</v>
      </c>
      <c r="H61">
        <v>1</v>
      </c>
      <c r="I61" t="s">
        <v>26</v>
      </c>
      <c r="J61">
        <v>1</v>
      </c>
      <c r="K61" t="s">
        <v>26</v>
      </c>
      <c r="L61" s="3">
        <v>1</v>
      </c>
      <c r="M61" t="s">
        <v>27</v>
      </c>
      <c r="N61">
        <v>1</v>
      </c>
      <c r="O61">
        <v>3</v>
      </c>
      <c r="P61">
        <v>1</v>
      </c>
      <c r="Q61">
        <v>2</v>
      </c>
      <c r="R61" t="s">
        <v>27</v>
      </c>
      <c r="S61">
        <v>0</v>
      </c>
      <c r="T61">
        <v>0</v>
      </c>
      <c r="U61">
        <v>3</v>
      </c>
      <c r="V61">
        <v>3</v>
      </c>
      <c r="W61">
        <v>2</v>
      </c>
      <c r="X61" t="s">
        <v>68</v>
      </c>
      <c r="Y61">
        <v>1</v>
      </c>
      <c r="Z61">
        <v>10</v>
      </c>
      <c r="AA61">
        <v>1</v>
      </c>
      <c r="AB61">
        <v>1</v>
      </c>
      <c r="AC61">
        <v>1</v>
      </c>
      <c r="AD61">
        <v>1</v>
      </c>
      <c r="AE61">
        <v>2</v>
      </c>
      <c r="AF61" t="s">
        <v>27</v>
      </c>
      <c r="AG61" s="3">
        <v>1</v>
      </c>
      <c r="AH61">
        <v>3</v>
      </c>
      <c r="AI61">
        <v>1</v>
      </c>
      <c r="AJ61" s="5">
        <f t="shared" si="2"/>
        <v>4</v>
      </c>
      <c r="AK61" t="s">
        <v>27</v>
      </c>
      <c r="AL61" t="s">
        <v>27</v>
      </c>
      <c r="AM61" t="s">
        <v>27</v>
      </c>
    </row>
    <row r="62" spans="1:39" x14ac:dyDescent="0.25">
      <c r="A62">
        <v>61</v>
      </c>
      <c r="B62" s="2">
        <v>8.0619490000000003</v>
      </c>
      <c r="C62" s="2">
        <v>43466</v>
      </c>
      <c r="D62" s="7">
        <f t="shared" si="1"/>
        <v>119.06284397534246</v>
      </c>
      <c r="E62" t="s">
        <v>24</v>
      </c>
      <c r="F62" s="3">
        <v>1</v>
      </c>
      <c r="G62" t="s">
        <v>40</v>
      </c>
      <c r="H62">
        <v>1</v>
      </c>
      <c r="I62" t="s">
        <v>27</v>
      </c>
      <c r="J62" t="s">
        <v>25</v>
      </c>
      <c r="K62" t="s">
        <v>26</v>
      </c>
      <c r="L62" s="3">
        <v>2</v>
      </c>
      <c r="M62" t="s">
        <v>26</v>
      </c>
      <c r="N62">
        <v>1</v>
      </c>
      <c r="O62">
        <v>4</v>
      </c>
      <c r="P62">
        <v>1</v>
      </c>
      <c r="Q62">
        <v>1</v>
      </c>
      <c r="R62" t="s">
        <v>27</v>
      </c>
      <c r="S62">
        <v>0</v>
      </c>
      <c r="T62">
        <v>0</v>
      </c>
      <c r="U62">
        <v>7</v>
      </c>
      <c r="V62">
        <v>2</v>
      </c>
      <c r="W62">
        <v>2</v>
      </c>
      <c r="X62" t="s">
        <v>62</v>
      </c>
      <c r="Y62">
        <v>1</v>
      </c>
      <c r="Z62">
        <v>5</v>
      </c>
      <c r="AA62">
        <v>1</v>
      </c>
      <c r="AB62" t="s">
        <v>25</v>
      </c>
      <c r="AC62">
        <v>4</v>
      </c>
      <c r="AD62">
        <v>2</v>
      </c>
      <c r="AE62">
        <v>1</v>
      </c>
      <c r="AF62" t="s">
        <v>27</v>
      </c>
      <c r="AG62" s="3">
        <v>2</v>
      </c>
      <c r="AH62">
        <v>2</v>
      </c>
      <c r="AI62">
        <v>0</v>
      </c>
      <c r="AJ62" s="5">
        <f t="shared" si="2"/>
        <v>2</v>
      </c>
      <c r="AK62" t="s">
        <v>27</v>
      </c>
      <c r="AL62" t="s">
        <v>27</v>
      </c>
      <c r="AM62" t="s">
        <v>27</v>
      </c>
    </row>
    <row r="63" spans="1:39" x14ac:dyDescent="0.25">
      <c r="A63">
        <v>62</v>
      </c>
      <c r="B63" s="2">
        <v>24821</v>
      </c>
      <c r="C63" s="2">
        <v>43466</v>
      </c>
      <c r="D63" s="7">
        <f t="shared" si="1"/>
        <v>51.082191780821915</v>
      </c>
      <c r="E63" t="s">
        <v>24</v>
      </c>
      <c r="F63" s="3">
        <v>1</v>
      </c>
      <c r="G63" t="s">
        <v>34</v>
      </c>
      <c r="H63">
        <v>1</v>
      </c>
      <c r="I63" t="s">
        <v>27</v>
      </c>
      <c r="J63" t="s">
        <v>25</v>
      </c>
      <c r="K63" t="s">
        <v>26</v>
      </c>
      <c r="L63" s="3">
        <v>3</v>
      </c>
      <c r="M63" t="s">
        <v>26</v>
      </c>
      <c r="N63">
        <v>1</v>
      </c>
      <c r="O63">
        <v>4</v>
      </c>
      <c r="P63">
        <v>3</v>
      </c>
      <c r="Q63">
        <v>4</v>
      </c>
      <c r="R63" t="s">
        <v>27</v>
      </c>
      <c r="S63">
        <v>0</v>
      </c>
      <c r="T63">
        <v>0</v>
      </c>
      <c r="U63">
        <v>7</v>
      </c>
      <c r="V63">
        <v>3</v>
      </c>
      <c r="W63">
        <v>3</v>
      </c>
      <c r="X63" t="s">
        <v>77</v>
      </c>
      <c r="Y63">
        <v>1</v>
      </c>
      <c r="Z63">
        <v>7</v>
      </c>
      <c r="AA63">
        <v>1</v>
      </c>
      <c r="AB63">
        <v>2</v>
      </c>
      <c r="AC63">
        <v>1</v>
      </c>
      <c r="AD63">
        <v>1</v>
      </c>
      <c r="AE63">
        <v>1</v>
      </c>
      <c r="AF63" t="s">
        <v>27</v>
      </c>
      <c r="AG63" s="3">
        <v>3</v>
      </c>
      <c r="AH63">
        <v>2</v>
      </c>
      <c r="AI63">
        <v>0</v>
      </c>
      <c r="AJ63" s="5">
        <f t="shared" si="2"/>
        <v>2</v>
      </c>
      <c r="AK63" t="s">
        <v>27</v>
      </c>
      <c r="AL63" t="s">
        <v>26</v>
      </c>
      <c r="AM63" t="s">
        <v>27</v>
      </c>
    </row>
    <row r="64" spans="1:39" x14ac:dyDescent="0.25">
      <c r="A64">
        <v>63</v>
      </c>
      <c r="B64" s="2">
        <v>16918</v>
      </c>
      <c r="C64" s="2">
        <v>43466</v>
      </c>
      <c r="D64" s="7">
        <f t="shared" si="1"/>
        <v>72.734246575342468</v>
      </c>
      <c r="E64" t="s">
        <v>24</v>
      </c>
      <c r="F64" s="3">
        <v>2</v>
      </c>
      <c r="G64" t="s">
        <v>25</v>
      </c>
      <c r="H64">
        <v>1</v>
      </c>
      <c r="I64" t="s">
        <v>27</v>
      </c>
      <c r="J64" t="s">
        <v>25</v>
      </c>
      <c r="K64" t="s">
        <v>26</v>
      </c>
      <c r="L64" s="3">
        <v>1</v>
      </c>
      <c r="M64" t="s">
        <v>26</v>
      </c>
      <c r="N64">
        <v>2</v>
      </c>
      <c r="O64">
        <v>3</v>
      </c>
      <c r="P64">
        <v>1</v>
      </c>
      <c r="Q64">
        <v>2</v>
      </c>
      <c r="R64" t="s">
        <v>27</v>
      </c>
      <c r="S64">
        <v>0</v>
      </c>
      <c r="T64">
        <v>0</v>
      </c>
      <c r="U64">
        <v>7</v>
      </c>
      <c r="V64">
        <v>1</v>
      </c>
      <c r="W64">
        <v>2</v>
      </c>
      <c r="X64" t="s">
        <v>78</v>
      </c>
      <c r="Y64">
        <v>1</v>
      </c>
      <c r="Z64">
        <v>6</v>
      </c>
      <c r="AA64">
        <v>1</v>
      </c>
      <c r="AB64" t="s">
        <v>25</v>
      </c>
      <c r="AC64">
        <v>4</v>
      </c>
      <c r="AD64">
        <v>1</v>
      </c>
      <c r="AE64">
        <v>1</v>
      </c>
      <c r="AF64" t="s">
        <v>27</v>
      </c>
      <c r="AG64" s="3">
        <v>1</v>
      </c>
      <c r="AH64">
        <v>2</v>
      </c>
      <c r="AI64">
        <v>0</v>
      </c>
      <c r="AJ64" s="5">
        <f t="shared" si="2"/>
        <v>2</v>
      </c>
      <c r="AK64" t="s">
        <v>27</v>
      </c>
      <c r="AL64" t="s">
        <v>27</v>
      </c>
      <c r="AM64" t="s">
        <v>27</v>
      </c>
    </row>
    <row r="65" spans="1:39" x14ac:dyDescent="0.25">
      <c r="A65">
        <v>64</v>
      </c>
      <c r="B65" s="2">
        <v>19046</v>
      </c>
      <c r="C65" s="2">
        <v>43466</v>
      </c>
      <c r="D65" s="7">
        <f t="shared" si="1"/>
        <v>66.904109589041099</v>
      </c>
      <c r="E65" t="s">
        <v>24</v>
      </c>
      <c r="F65" s="3">
        <v>4</v>
      </c>
      <c r="G65" t="s">
        <v>79</v>
      </c>
      <c r="H65">
        <v>1</v>
      </c>
      <c r="I65" t="s">
        <v>27</v>
      </c>
      <c r="J65" t="s">
        <v>25</v>
      </c>
      <c r="K65" t="s">
        <v>26</v>
      </c>
      <c r="L65" s="3">
        <v>1</v>
      </c>
      <c r="M65" t="s">
        <v>26</v>
      </c>
      <c r="N65">
        <v>2</v>
      </c>
      <c r="O65">
        <v>1</v>
      </c>
      <c r="P65">
        <v>2</v>
      </c>
      <c r="Q65">
        <v>2</v>
      </c>
      <c r="R65" t="s">
        <v>27</v>
      </c>
      <c r="S65">
        <v>0</v>
      </c>
      <c r="T65">
        <v>0</v>
      </c>
      <c r="U65">
        <v>7</v>
      </c>
      <c r="V65">
        <v>2</v>
      </c>
      <c r="W65">
        <v>2</v>
      </c>
      <c r="X65" t="s">
        <v>62</v>
      </c>
      <c r="Y65">
        <v>1</v>
      </c>
      <c r="Z65">
        <v>4</v>
      </c>
      <c r="AA65">
        <v>1</v>
      </c>
      <c r="AB65" t="s">
        <v>25</v>
      </c>
      <c r="AC65">
        <v>4</v>
      </c>
      <c r="AD65">
        <v>2</v>
      </c>
      <c r="AE65">
        <v>1</v>
      </c>
      <c r="AF65" t="s">
        <v>27</v>
      </c>
      <c r="AG65" s="3">
        <v>1</v>
      </c>
      <c r="AH65">
        <v>5</v>
      </c>
      <c r="AI65">
        <v>1</v>
      </c>
      <c r="AJ65" s="5">
        <f t="shared" si="2"/>
        <v>6</v>
      </c>
      <c r="AK65" t="s">
        <v>27</v>
      </c>
      <c r="AL65" t="s">
        <v>27</v>
      </c>
      <c r="AM65" t="s">
        <v>27</v>
      </c>
    </row>
    <row r="66" spans="1:39" x14ac:dyDescent="0.25">
      <c r="A66">
        <v>65</v>
      </c>
      <c r="B66" s="2">
        <v>21248</v>
      </c>
      <c r="C66" s="2">
        <v>43466</v>
      </c>
      <c r="D66" s="7">
        <f t="shared" si="1"/>
        <v>60.871232876712327</v>
      </c>
      <c r="E66" t="s">
        <v>24</v>
      </c>
      <c r="F66" s="3">
        <v>4</v>
      </c>
      <c r="G66" t="s">
        <v>25</v>
      </c>
      <c r="H66">
        <v>4</v>
      </c>
      <c r="I66" t="s">
        <v>27</v>
      </c>
      <c r="J66" t="s">
        <v>25</v>
      </c>
      <c r="K66" t="s">
        <v>26</v>
      </c>
      <c r="L66" s="3">
        <v>2</v>
      </c>
      <c r="M66" t="s">
        <v>26</v>
      </c>
      <c r="N66">
        <v>2</v>
      </c>
      <c r="O66">
        <v>1</v>
      </c>
      <c r="P66">
        <v>2</v>
      </c>
      <c r="Q66">
        <v>4</v>
      </c>
      <c r="R66" t="s">
        <v>26</v>
      </c>
      <c r="S66">
        <v>0</v>
      </c>
      <c r="T66">
        <v>0</v>
      </c>
      <c r="U66">
        <v>7</v>
      </c>
      <c r="V66">
        <v>3</v>
      </c>
      <c r="W66" t="s">
        <v>25</v>
      </c>
      <c r="X66" t="s">
        <v>80</v>
      </c>
      <c r="Y66">
        <v>1</v>
      </c>
      <c r="Z66">
        <v>8</v>
      </c>
      <c r="AA66">
        <v>1</v>
      </c>
      <c r="AB66" t="s">
        <v>25</v>
      </c>
      <c r="AC66">
        <v>4</v>
      </c>
      <c r="AD66">
        <v>1</v>
      </c>
      <c r="AE66">
        <v>1</v>
      </c>
      <c r="AF66" t="s">
        <v>27</v>
      </c>
      <c r="AG66" s="3">
        <v>1</v>
      </c>
      <c r="AH66">
        <v>3</v>
      </c>
      <c r="AI66">
        <v>0</v>
      </c>
      <c r="AJ66" s="5">
        <f t="shared" ref="AJ66:AJ97" si="3">SUM(AH66:AI66)</f>
        <v>3</v>
      </c>
      <c r="AK66" t="s">
        <v>27</v>
      </c>
      <c r="AL66" t="s">
        <v>26</v>
      </c>
      <c r="AM66" t="s">
        <v>27</v>
      </c>
    </row>
    <row r="67" spans="1:39" x14ac:dyDescent="0.25">
      <c r="A67">
        <v>66</v>
      </c>
      <c r="B67" s="2">
        <v>17383</v>
      </c>
      <c r="C67" s="2">
        <v>43466</v>
      </c>
      <c r="D67" s="7">
        <f t="shared" ref="D67:D130" si="4">(C67-B67)/365</f>
        <v>71.460273972602735</v>
      </c>
      <c r="E67" t="s">
        <v>24</v>
      </c>
      <c r="F67" s="3">
        <v>5</v>
      </c>
      <c r="G67" t="s">
        <v>25</v>
      </c>
      <c r="H67">
        <v>1</v>
      </c>
      <c r="I67" t="s">
        <v>27</v>
      </c>
      <c r="J67" t="s">
        <v>25</v>
      </c>
      <c r="K67" t="s">
        <v>27</v>
      </c>
      <c r="L67" s="3" t="s">
        <v>25</v>
      </c>
      <c r="M67" t="s">
        <v>25</v>
      </c>
      <c r="N67" t="s">
        <v>25</v>
      </c>
      <c r="O67">
        <v>1</v>
      </c>
      <c r="P67">
        <v>1</v>
      </c>
      <c r="Q67">
        <v>4</v>
      </c>
      <c r="R67" t="s">
        <v>26</v>
      </c>
      <c r="S67">
        <v>0</v>
      </c>
      <c r="T67">
        <v>0</v>
      </c>
      <c r="U67">
        <v>7</v>
      </c>
      <c r="V67">
        <v>1</v>
      </c>
      <c r="W67" t="s">
        <v>25</v>
      </c>
      <c r="X67" t="s">
        <v>34</v>
      </c>
      <c r="Y67">
        <v>1</v>
      </c>
      <c r="Z67">
        <v>7</v>
      </c>
      <c r="AA67">
        <v>1</v>
      </c>
      <c r="AB67" t="s">
        <v>25</v>
      </c>
      <c r="AC67">
        <v>4</v>
      </c>
      <c r="AD67">
        <v>1</v>
      </c>
      <c r="AE67">
        <v>1</v>
      </c>
      <c r="AF67" t="s">
        <v>27</v>
      </c>
      <c r="AG67" s="3">
        <v>2</v>
      </c>
      <c r="AH67">
        <v>0</v>
      </c>
      <c r="AI67">
        <v>0</v>
      </c>
      <c r="AJ67" s="5">
        <f t="shared" si="3"/>
        <v>0</v>
      </c>
      <c r="AK67" t="s">
        <v>27</v>
      </c>
      <c r="AL67" t="s">
        <v>27</v>
      </c>
      <c r="AM67" t="s">
        <v>27</v>
      </c>
    </row>
    <row r="68" spans="1:39" x14ac:dyDescent="0.25">
      <c r="A68">
        <v>67</v>
      </c>
      <c r="B68" s="2">
        <v>18168</v>
      </c>
      <c r="C68" s="2">
        <v>43466</v>
      </c>
      <c r="D68" s="7">
        <f t="shared" si="4"/>
        <v>69.30958904109589</v>
      </c>
      <c r="E68" t="s">
        <v>24</v>
      </c>
      <c r="F68" s="3">
        <v>1</v>
      </c>
      <c r="G68" t="s">
        <v>35</v>
      </c>
      <c r="H68">
        <v>3</v>
      </c>
      <c r="I68" t="s">
        <v>27</v>
      </c>
      <c r="J68" t="s">
        <v>25</v>
      </c>
      <c r="K68" t="s">
        <v>26</v>
      </c>
      <c r="L68" s="3">
        <v>2</v>
      </c>
      <c r="M68" t="s">
        <v>26</v>
      </c>
      <c r="N68">
        <v>1</v>
      </c>
      <c r="O68">
        <v>4</v>
      </c>
      <c r="P68">
        <v>3</v>
      </c>
      <c r="Q68">
        <v>4</v>
      </c>
      <c r="R68" t="s">
        <v>27</v>
      </c>
      <c r="S68">
        <v>0</v>
      </c>
      <c r="T68">
        <v>0</v>
      </c>
      <c r="U68">
        <v>0</v>
      </c>
      <c r="V68">
        <v>2</v>
      </c>
      <c r="W68">
        <v>1</v>
      </c>
      <c r="X68" t="s">
        <v>60</v>
      </c>
      <c r="Y68">
        <v>1</v>
      </c>
      <c r="Z68">
        <v>4</v>
      </c>
      <c r="AA68">
        <v>1</v>
      </c>
      <c r="AB68" t="s">
        <v>25</v>
      </c>
      <c r="AC68">
        <v>4</v>
      </c>
      <c r="AD68">
        <v>1</v>
      </c>
      <c r="AE68">
        <v>4</v>
      </c>
      <c r="AF68" t="s">
        <v>27</v>
      </c>
      <c r="AG68" s="3">
        <v>2</v>
      </c>
      <c r="AH68">
        <v>4</v>
      </c>
      <c r="AI68">
        <v>0</v>
      </c>
      <c r="AJ68" s="5">
        <f t="shared" si="3"/>
        <v>4</v>
      </c>
      <c r="AK68" t="s">
        <v>26</v>
      </c>
      <c r="AL68" t="s">
        <v>27</v>
      </c>
      <c r="AM68" t="s">
        <v>27</v>
      </c>
    </row>
    <row r="69" spans="1:39" x14ac:dyDescent="0.25">
      <c r="A69">
        <v>68</v>
      </c>
      <c r="B69" s="2">
        <v>17642</v>
      </c>
      <c r="C69" s="2">
        <v>43466</v>
      </c>
      <c r="D69" s="7">
        <f t="shared" si="4"/>
        <v>70.750684931506854</v>
      </c>
      <c r="E69" t="s">
        <v>24</v>
      </c>
      <c r="F69" s="3">
        <v>1</v>
      </c>
      <c r="G69" t="s">
        <v>81</v>
      </c>
      <c r="H69">
        <v>1</v>
      </c>
      <c r="I69" t="s">
        <v>27</v>
      </c>
      <c r="J69" t="s">
        <v>25</v>
      </c>
      <c r="K69" t="s">
        <v>26</v>
      </c>
      <c r="L69" s="3">
        <v>1</v>
      </c>
      <c r="M69" t="s">
        <v>26</v>
      </c>
      <c r="N69">
        <v>2</v>
      </c>
      <c r="O69">
        <v>2</v>
      </c>
      <c r="P69">
        <v>2</v>
      </c>
      <c r="Q69">
        <v>3</v>
      </c>
      <c r="R69" t="s">
        <v>27</v>
      </c>
      <c r="S69">
        <v>0</v>
      </c>
      <c r="T69">
        <v>0</v>
      </c>
      <c r="U69">
        <v>7</v>
      </c>
      <c r="V69">
        <v>3</v>
      </c>
      <c r="W69">
        <v>3</v>
      </c>
      <c r="X69" t="s">
        <v>82</v>
      </c>
      <c r="Y69">
        <v>1</v>
      </c>
      <c r="Z69">
        <v>11</v>
      </c>
      <c r="AA69">
        <v>1</v>
      </c>
      <c r="AB69" t="s">
        <v>25</v>
      </c>
      <c r="AC69">
        <v>4</v>
      </c>
      <c r="AD69">
        <v>1</v>
      </c>
      <c r="AE69">
        <v>1</v>
      </c>
      <c r="AF69" t="s">
        <v>27</v>
      </c>
      <c r="AG69" s="3">
        <v>2</v>
      </c>
      <c r="AH69">
        <v>0</v>
      </c>
      <c r="AI69">
        <v>0</v>
      </c>
      <c r="AJ69" s="5">
        <f t="shared" si="3"/>
        <v>0</v>
      </c>
      <c r="AK69" t="s">
        <v>27</v>
      </c>
      <c r="AL69" t="s">
        <v>27</v>
      </c>
      <c r="AM69" t="s">
        <v>27</v>
      </c>
    </row>
    <row r="70" spans="1:39" x14ac:dyDescent="0.25">
      <c r="A70">
        <v>69</v>
      </c>
      <c r="B70" s="2">
        <v>21953</v>
      </c>
      <c r="C70" s="2">
        <v>43466</v>
      </c>
      <c r="D70" s="7">
        <f t="shared" si="4"/>
        <v>58.939726027397263</v>
      </c>
      <c r="E70" t="s">
        <v>24</v>
      </c>
      <c r="F70" s="3">
        <v>5</v>
      </c>
      <c r="G70" t="s">
        <v>25</v>
      </c>
      <c r="H70">
        <v>1</v>
      </c>
      <c r="I70" t="s">
        <v>26</v>
      </c>
      <c r="J70">
        <v>3</v>
      </c>
      <c r="K70" t="s">
        <v>26</v>
      </c>
      <c r="L70" s="3">
        <v>2</v>
      </c>
      <c r="M70" t="s">
        <v>26</v>
      </c>
      <c r="N70">
        <v>2</v>
      </c>
      <c r="O70">
        <v>1</v>
      </c>
      <c r="P70">
        <v>2</v>
      </c>
      <c r="Q70">
        <v>1</v>
      </c>
      <c r="R70" t="s">
        <v>26</v>
      </c>
      <c r="S70">
        <v>0</v>
      </c>
      <c r="T70">
        <v>1</v>
      </c>
      <c r="U70">
        <v>4</v>
      </c>
      <c r="V70">
        <v>2</v>
      </c>
      <c r="W70" t="s">
        <v>25</v>
      </c>
      <c r="X70" t="s">
        <v>73</v>
      </c>
      <c r="Y70">
        <v>1</v>
      </c>
      <c r="Z70">
        <v>7</v>
      </c>
      <c r="AA70">
        <v>1</v>
      </c>
      <c r="AB70">
        <v>1</v>
      </c>
      <c r="AC70">
        <v>2</v>
      </c>
      <c r="AD70">
        <v>4</v>
      </c>
      <c r="AE70">
        <v>2</v>
      </c>
      <c r="AF70" t="s">
        <v>27</v>
      </c>
      <c r="AG70" s="3">
        <v>2</v>
      </c>
      <c r="AH70">
        <v>2</v>
      </c>
      <c r="AI70">
        <v>0</v>
      </c>
      <c r="AJ70" s="5">
        <f t="shared" si="3"/>
        <v>2</v>
      </c>
      <c r="AK70" t="s">
        <v>27</v>
      </c>
      <c r="AL70" t="s">
        <v>27</v>
      </c>
      <c r="AM70" t="s">
        <v>26</v>
      </c>
    </row>
    <row r="71" spans="1:39" x14ac:dyDescent="0.25">
      <c r="A71">
        <v>70</v>
      </c>
      <c r="B71" s="2">
        <v>27521</v>
      </c>
      <c r="C71" s="2">
        <v>43466</v>
      </c>
      <c r="D71" s="7">
        <f t="shared" si="4"/>
        <v>43.684931506849317</v>
      </c>
      <c r="E71" t="s">
        <v>24</v>
      </c>
      <c r="F71" s="3">
        <v>2</v>
      </c>
      <c r="G71" t="s">
        <v>39</v>
      </c>
      <c r="H71">
        <v>1</v>
      </c>
      <c r="I71" t="s">
        <v>26</v>
      </c>
      <c r="J71">
        <v>2</v>
      </c>
      <c r="K71" t="s">
        <v>26</v>
      </c>
      <c r="L71" s="3">
        <v>1</v>
      </c>
      <c r="M71" t="s">
        <v>26</v>
      </c>
      <c r="N71">
        <v>2</v>
      </c>
      <c r="O71">
        <v>2</v>
      </c>
      <c r="P71">
        <v>33</v>
      </c>
      <c r="Q71">
        <v>3</v>
      </c>
      <c r="R71" t="s">
        <v>26</v>
      </c>
      <c r="S71">
        <v>0</v>
      </c>
      <c r="T71">
        <v>4</v>
      </c>
      <c r="U71">
        <v>7</v>
      </c>
      <c r="V71">
        <v>3</v>
      </c>
      <c r="W71">
        <v>3</v>
      </c>
      <c r="X71" t="s">
        <v>57</v>
      </c>
      <c r="Y71">
        <v>1</v>
      </c>
      <c r="Z71">
        <v>13</v>
      </c>
      <c r="AA71">
        <v>1</v>
      </c>
      <c r="AB71">
        <v>2</v>
      </c>
      <c r="AC71">
        <v>1</v>
      </c>
      <c r="AD71">
        <v>1</v>
      </c>
      <c r="AE71">
        <v>1</v>
      </c>
      <c r="AF71" t="s">
        <v>27</v>
      </c>
      <c r="AG71" s="3">
        <v>1</v>
      </c>
      <c r="AH71">
        <v>4</v>
      </c>
      <c r="AI71">
        <v>0</v>
      </c>
      <c r="AJ71" s="5">
        <f t="shared" si="3"/>
        <v>4</v>
      </c>
      <c r="AK71" t="s">
        <v>27</v>
      </c>
      <c r="AL71" t="s">
        <v>27</v>
      </c>
      <c r="AM71" t="s">
        <v>27</v>
      </c>
    </row>
    <row r="72" spans="1:39" x14ac:dyDescent="0.25">
      <c r="A72">
        <v>71</v>
      </c>
      <c r="B72" s="2">
        <v>21452</v>
      </c>
      <c r="C72" s="2">
        <v>43466</v>
      </c>
      <c r="D72" s="7">
        <f t="shared" si="4"/>
        <v>60.31232876712329</v>
      </c>
      <c r="E72" t="s">
        <v>24</v>
      </c>
      <c r="F72" s="3">
        <v>1</v>
      </c>
      <c r="G72" t="s">
        <v>65</v>
      </c>
      <c r="H72">
        <v>1</v>
      </c>
      <c r="I72" t="s">
        <v>27</v>
      </c>
      <c r="J72" t="s">
        <v>25</v>
      </c>
      <c r="K72" t="s">
        <v>26</v>
      </c>
      <c r="L72" s="3">
        <v>2</v>
      </c>
      <c r="M72" t="s">
        <v>26</v>
      </c>
      <c r="N72">
        <v>2</v>
      </c>
      <c r="O72">
        <v>4</v>
      </c>
      <c r="P72">
        <v>2</v>
      </c>
      <c r="Q72">
        <v>4</v>
      </c>
      <c r="R72" t="s">
        <v>26</v>
      </c>
      <c r="S72">
        <v>0</v>
      </c>
      <c r="T72">
        <v>0</v>
      </c>
      <c r="U72">
        <v>7</v>
      </c>
      <c r="V72">
        <v>2</v>
      </c>
      <c r="W72">
        <v>2</v>
      </c>
      <c r="X72" t="s">
        <v>41</v>
      </c>
      <c r="Y72">
        <v>1</v>
      </c>
      <c r="Z72">
        <v>1</v>
      </c>
      <c r="AA72">
        <v>1</v>
      </c>
      <c r="AB72">
        <v>1</v>
      </c>
      <c r="AC72">
        <v>1</v>
      </c>
      <c r="AD72">
        <v>2</v>
      </c>
      <c r="AE72">
        <v>1</v>
      </c>
      <c r="AF72" t="s">
        <v>27</v>
      </c>
      <c r="AG72" s="3">
        <v>2</v>
      </c>
      <c r="AH72">
        <v>3</v>
      </c>
      <c r="AI72">
        <v>0</v>
      </c>
      <c r="AJ72" s="5">
        <f t="shared" si="3"/>
        <v>3</v>
      </c>
      <c r="AK72" t="s">
        <v>26</v>
      </c>
      <c r="AL72" t="s">
        <v>27</v>
      </c>
      <c r="AM72" t="s">
        <v>27</v>
      </c>
    </row>
    <row r="73" spans="1:39" x14ac:dyDescent="0.25">
      <c r="A73">
        <v>72</v>
      </c>
      <c r="B73" s="2">
        <v>20903</v>
      </c>
      <c r="C73" s="2">
        <v>43466</v>
      </c>
      <c r="D73" s="7">
        <f t="shared" si="4"/>
        <v>61.816438356164383</v>
      </c>
      <c r="E73" t="s">
        <v>24</v>
      </c>
      <c r="F73" s="3">
        <v>1</v>
      </c>
      <c r="G73" t="s">
        <v>83</v>
      </c>
      <c r="H73">
        <v>1</v>
      </c>
      <c r="I73" t="s">
        <v>27</v>
      </c>
      <c r="J73" t="s">
        <v>25</v>
      </c>
      <c r="K73" t="s">
        <v>26</v>
      </c>
      <c r="L73" s="3">
        <v>2</v>
      </c>
      <c r="M73" t="s">
        <v>26</v>
      </c>
      <c r="N73">
        <v>2</v>
      </c>
      <c r="O73">
        <v>4</v>
      </c>
      <c r="P73">
        <v>1</v>
      </c>
      <c r="Q73">
        <v>1</v>
      </c>
      <c r="R73" t="s">
        <v>27</v>
      </c>
      <c r="S73">
        <v>0</v>
      </c>
      <c r="T73">
        <v>0</v>
      </c>
      <c r="U73">
        <v>0</v>
      </c>
      <c r="V73">
        <v>2</v>
      </c>
      <c r="W73">
        <v>2</v>
      </c>
      <c r="X73" t="s">
        <v>34</v>
      </c>
      <c r="Y73">
        <v>1</v>
      </c>
      <c r="Z73">
        <v>18</v>
      </c>
      <c r="AA73">
        <v>1</v>
      </c>
      <c r="AB73" t="s">
        <v>25</v>
      </c>
      <c r="AC73">
        <v>4</v>
      </c>
      <c r="AD73">
        <v>2</v>
      </c>
      <c r="AE73">
        <v>1</v>
      </c>
      <c r="AF73" t="s">
        <v>27</v>
      </c>
      <c r="AG73" s="3">
        <v>2</v>
      </c>
      <c r="AH73">
        <v>3</v>
      </c>
      <c r="AI73">
        <v>0</v>
      </c>
      <c r="AJ73" s="5">
        <f t="shared" si="3"/>
        <v>3</v>
      </c>
      <c r="AK73" t="s">
        <v>27</v>
      </c>
      <c r="AL73" t="s">
        <v>26</v>
      </c>
      <c r="AM73" t="s">
        <v>26</v>
      </c>
    </row>
    <row r="74" spans="1:39" x14ac:dyDescent="0.25">
      <c r="A74">
        <v>73</v>
      </c>
      <c r="B74" s="2">
        <v>17677</v>
      </c>
      <c r="C74" s="2">
        <v>43466</v>
      </c>
      <c r="D74" s="7">
        <f t="shared" si="4"/>
        <v>70.654794520547952</v>
      </c>
      <c r="E74" t="s">
        <v>24</v>
      </c>
      <c r="F74" s="3">
        <v>1</v>
      </c>
      <c r="G74" t="s">
        <v>40</v>
      </c>
      <c r="H74">
        <v>1</v>
      </c>
      <c r="I74" t="s">
        <v>27</v>
      </c>
      <c r="J74" t="s">
        <v>25</v>
      </c>
      <c r="K74" t="s">
        <v>26</v>
      </c>
      <c r="L74" s="3">
        <v>1</v>
      </c>
      <c r="M74" t="s">
        <v>27</v>
      </c>
      <c r="N74">
        <v>2</v>
      </c>
      <c r="O74">
        <v>1</v>
      </c>
      <c r="P74">
        <v>1</v>
      </c>
      <c r="Q74">
        <v>1</v>
      </c>
      <c r="R74" t="s">
        <v>27</v>
      </c>
      <c r="S74">
        <v>0</v>
      </c>
      <c r="T74">
        <v>0</v>
      </c>
      <c r="U74">
        <v>7</v>
      </c>
      <c r="V74">
        <v>3</v>
      </c>
      <c r="W74">
        <v>3</v>
      </c>
      <c r="X74" t="s">
        <v>40</v>
      </c>
      <c r="Y74">
        <v>1</v>
      </c>
      <c r="Z74">
        <v>5</v>
      </c>
      <c r="AA74">
        <v>1</v>
      </c>
      <c r="AB74" t="s">
        <v>25</v>
      </c>
      <c r="AC74">
        <v>4</v>
      </c>
      <c r="AD74">
        <v>2</v>
      </c>
      <c r="AE74">
        <v>1</v>
      </c>
      <c r="AF74" t="s">
        <v>27</v>
      </c>
      <c r="AG74" s="3">
        <v>2</v>
      </c>
      <c r="AH74">
        <v>0</v>
      </c>
      <c r="AI74">
        <v>0</v>
      </c>
      <c r="AJ74" s="5">
        <f t="shared" si="3"/>
        <v>0</v>
      </c>
      <c r="AK74" t="s">
        <v>27</v>
      </c>
      <c r="AL74" t="s">
        <v>26</v>
      </c>
      <c r="AM74" t="s">
        <v>27</v>
      </c>
    </row>
    <row r="75" spans="1:39" x14ac:dyDescent="0.25">
      <c r="A75">
        <v>74</v>
      </c>
      <c r="B75" s="2">
        <v>13820</v>
      </c>
      <c r="C75" s="2">
        <v>43466</v>
      </c>
      <c r="D75" s="7">
        <f t="shared" si="4"/>
        <v>81.221917808219175</v>
      </c>
      <c r="E75" t="s">
        <v>24</v>
      </c>
      <c r="F75" s="3">
        <v>5</v>
      </c>
      <c r="G75" t="s">
        <v>25</v>
      </c>
      <c r="H75">
        <v>1</v>
      </c>
      <c r="I75" t="s">
        <v>27</v>
      </c>
      <c r="J75" t="s">
        <v>25</v>
      </c>
      <c r="K75" t="s">
        <v>26</v>
      </c>
      <c r="L75" s="3">
        <v>2</v>
      </c>
      <c r="M75" t="s">
        <v>26</v>
      </c>
      <c r="N75">
        <v>2</v>
      </c>
      <c r="O75">
        <v>2</v>
      </c>
      <c r="P75">
        <v>2</v>
      </c>
      <c r="Q75">
        <v>1</v>
      </c>
      <c r="R75" t="s">
        <v>27</v>
      </c>
      <c r="S75">
        <v>6</v>
      </c>
      <c r="T75">
        <v>0</v>
      </c>
      <c r="U75">
        <v>1</v>
      </c>
      <c r="V75">
        <v>1</v>
      </c>
      <c r="W75" t="s">
        <v>25</v>
      </c>
      <c r="X75" t="s">
        <v>84</v>
      </c>
      <c r="Y75">
        <v>1</v>
      </c>
      <c r="Z75">
        <v>2</v>
      </c>
      <c r="AA75">
        <v>2</v>
      </c>
      <c r="AB75" t="s">
        <v>25</v>
      </c>
      <c r="AC75">
        <v>4</v>
      </c>
      <c r="AD75">
        <v>2</v>
      </c>
      <c r="AE75">
        <v>1</v>
      </c>
      <c r="AF75" t="s">
        <v>27</v>
      </c>
      <c r="AG75" s="3">
        <v>3</v>
      </c>
      <c r="AH75">
        <v>3</v>
      </c>
      <c r="AI75">
        <v>0</v>
      </c>
      <c r="AJ75" s="5">
        <f t="shared" si="3"/>
        <v>3</v>
      </c>
      <c r="AK75" t="s">
        <v>27</v>
      </c>
      <c r="AL75" t="s">
        <v>27</v>
      </c>
      <c r="AM75" t="s">
        <v>27</v>
      </c>
    </row>
    <row r="76" spans="1:39" x14ac:dyDescent="0.25">
      <c r="A76">
        <v>75</v>
      </c>
      <c r="B76" s="2">
        <v>21673</v>
      </c>
      <c r="C76" s="2">
        <v>43466</v>
      </c>
      <c r="D76" s="7">
        <f t="shared" si="4"/>
        <v>59.706849315068496</v>
      </c>
      <c r="E76" t="s">
        <v>24</v>
      </c>
      <c r="F76" s="3">
        <v>5</v>
      </c>
      <c r="G76" t="s">
        <v>25</v>
      </c>
      <c r="H76">
        <v>1</v>
      </c>
      <c r="I76" t="s">
        <v>26</v>
      </c>
      <c r="J76">
        <v>3</v>
      </c>
      <c r="K76" t="s">
        <v>26</v>
      </c>
      <c r="L76" s="3">
        <v>2</v>
      </c>
      <c r="M76" t="s">
        <v>26</v>
      </c>
      <c r="N76">
        <v>2</v>
      </c>
      <c r="O76">
        <v>2</v>
      </c>
      <c r="P76">
        <v>2</v>
      </c>
      <c r="Q76">
        <v>2</v>
      </c>
      <c r="R76" t="s">
        <v>26</v>
      </c>
      <c r="S76">
        <v>0</v>
      </c>
      <c r="T76">
        <v>0</v>
      </c>
      <c r="U76">
        <v>3</v>
      </c>
      <c r="V76">
        <v>3</v>
      </c>
      <c r="W76">
        <v>1</v>
      </c>
      <c r="X76" t="s">
        <v>85</v>
      </c>
      <c r="Y76">
        <v>1</v>
      </c>
      <c r="Z76">
        <v>3</v>
      </c>
      <c r="AA76">
        <v>2</v>
      </c>
      <c r="AB76">
        <v>1</v>
      </c>
      <c r="AC76">
        <v>2</v>
      </c>
      <c r="AD76">
        <v>1</v>
      </c>
      <c r="AE76">
        <v>2</v>
      </c>
      <c r="AF76" t="s">
        <v>27</v>
      </c>
      <c r="AG76" s="3">
        <v>2</v>
      </c>
      <c r="AH76">
        <v>4</v>
      </c>
      <c r="AI76">
        <v>1</v>
      </c>
      <c r="AJ76" s="5">
        <f t="shared" si="3"/>
        <v>5</v>
      </c>
      <c r="AK76" t="s">
        <v>26</v>
      </c>
      <c r="AL76" t="s">
        <v>27</v>
      </c>
      <c r="AM76" t="s">
        <v>27</v>
      </c>
    </row>
    <row r="77" spans="1:39" x14ac:dyDescent="0.25">
      <c r="A77">
        <v>76</v>
      </c>
      <c r="B77" s="2">
        <v>20184</v>
      </c>
      <c r="C77" s="2">
        <v>43466</v>
      </c>
      <c r="D77" s="7">
        <f t="shared" si="4"/>
        <v>63.786301369863011</v>
      </c>
      <c r="E77" t="s">
        <v>24</v>
      </c>
      <c r="F77" s="3">
        <v>3</v>
      </c>
      <c r="G77" t="s">
        <v>25</v>
      </c>
      <c r="H77">
        <v>1</v>
      </c>
      <c r="I77" t="s">
        <v>27</v>
      </c>
      <c r="J77" t="s">
        <v>25</v>
      </c>
      <c r="K77" t="s">
        <v>27</v>
      </c>
      <c r="L77" s="3" t="s">
        <v>25</v>
      </c>
      <c r="M77" t="s">
        <v>27</v>
      </c>
      <c r="N77" t="s">
        <v>25</v>
      </c>
      <c r="O77">
        <v>1</v>
      </c>
      <c r="P77">
        <v>2</v>
      </c>
      <c r="Q77">
        <v>4</v>
      </c>
      <c r="R77" t="s">
        <v>27</v>
      </c>
      <c r="S77">
        <v>0</v>
      </c>
      <c r="T77">
        <v>0</v>
      </c>
      <c r="U77">
        <v>3</v>
      </c>
      <c r="V77">
        <v>3</v>
      </c>
      <c r="W77" t="s">
        <v>25</v>
      </c>
      <c r="X77" t="s">
        <v>43</v>
      </c>
      <c r="Y77">
        <v>1</v>
      </c>
      <c r="Z77">
        <v>7</v>
      </c>
      <c r="AA77">
        <v>1</v>
      </c>
      <c r="AB77" t="s">
        <v>25</v>
      </c>
      <c r="AC77">
        <v>4</v>
      </c>
      <c r="AD77">
        <v>2</v>
      </c>
      <c r="AE77">
        <v>4</v>
      </c>
      <c r="AF77" t="s">
        <v>27</v>
      </c>
      <c r="AG77" s="3">
        <v>1</v>
      </c>
      <c r="AH77">
        <v>1</v>
      </c>
      <c r="AI77">
        <v>0</v>
      </c>
      <c r="AJ77" s="5">
        <f t="shared" si="3"/>
        <v>1</v>
      </c>
      <c r="AK77" t="s">
        <v>26</v>
      </c>
      <c r="AL77" t="s">
        <v>26</v>
      </c>
      <c r="AM77" t="s">
        <v>27</v>
      </c>
    </row>
    <row r="78" spans="1:39" x14ac:dyDescent="0.25">
      <c r="A78">
        <v>77</v>
      </c>
      <c r="B78" s="2">
        <v>16830</v>
      </c>
      <c r="C78" s="2">
        <v>43466</v>
      </c>
      <c r="D78" s="7">
        <f t="shared" si="4"/>
        <v>72.975342465753428</v>
      </c>
      <c r="E78" t="s">
        <v>24</v>
      </c>
      <c r="F78" s="3">
        <v>5</v>
      </c>
      <c r="G78" t="s">
        <v>25</v>
      </c>
      <c r="H78">
        <v>1</v>
      </c>
      <c r="I78" t="s">
        <v>27</v>
      </c>
      <c r="J78" t="s">
        <v>25</v>
      </c>
      <c r="K78" t="s">
        <v>26</v>
      </c>
      <c r="L78" s="3">
        <v>3</v>
      </c>
      <c r="M78" t="s">
        <v>26</v>
      </c>
      <c r="N78">
        <v>2</v>
      </c>
      <c r="O78">
        <v>1</v>
      </c>
      <c r="P78">
        <v>2</v>
      </c>
      <c r="Q78">
        <v>2</v>
      </c>
      <c r="R78" t="s">
        <v>27</v>
      </c>
      <c r="S78">
        <v>0</v>
      </c>
      <c r="T78">
        <v>0</v>
      </c>
      <c r="U78">
        <v>7</v>
      </c>
      <c r="V78">
        <v>2</v>
      </c>
      <c r="W78" t="s">
        <v>25</v>
      </c>
      <c r="X78" t="s">
        <v>48</v>
      </c>
      <c r="Y78">
        <v>1</v>
      </c>
      <c r="Z78">
        <v>11</v>
      </c>
      <c r="AA78">
        <v>1</v>
      </c>
      <c r="AB78" t="s">
        <v>25</v>
      </c>
      <c r="AC78">
        <v>4</v>
      </c>
      <c r="AD78">
        <v>2</v>
      </c>
      <c r="AE78">
        <v>1</v>
      </c>
      <c r="AF78" t="s">
        <v>27</v>
      </c>
      <c r="AG78" s="3">
        <v>1</v>
      </c>
      <c r="AH78">
        <v>12</v>
      </c>
      <c r="AI78">
        <v>0</v>
      </c>
      <c r="AJ78" s="5">
        <f t="shared" si="3"/>
        <v>12</v>
      </c>
      <c r="AK78" t="s">
        <v>27</v>
      </c>
      <c r="AL78" t="s">
        <v>26</v>
      </c>
      <c r="AM78" t="s">
        <v>27</v>
      </c>
    </row>
    <row r="79" spans="1:39" x14ac:dyDescent="0.25">
      <c r="A79">
        <v>78</v>
      </c>
      <c r="B79" s="2">
        <v>18613</v>
      </c>
      <c r="C79" s="2">
        <v>43466</v>
      </c>
      <c r="D79" s="7">
        <f t="shared" si="4"/>
        <v>68.090410958904116</v>
      </c>
      <c r="E79" t="s">
        <v>24</v>
      </c>
      <c r="F79" s="3">
        <v>1</v>
      </c>
      <c r="G79" t="s">
        <v>33</v>
      </c>
      <c r="H79">
        <v>1</v>
      </c>
      <c r="I79" t="s">
        <v>27</v>
      </c>
      <c r="J79" t="s">
        <v>25</v>
      </c>
      <c r="K79" t="s">
        <v>26</v>
      </c>
      <c r="L79" s="3">
        <v>2</v>
      </c>
      <c r="M79" t="s">
        <v>26</v>
      </c>
      <c r="N79">
        <v>2</v>
      </c>
      <c r="O79">
        <v>2</v>
      </c>
      <c r="P79">
        <v>2</v>
      </c>
      <c r="Q79">
        <v>4</v>
      </c>
      <c r="R79" t="s">
        <v>26</v>
      </c>
      <c r="S79">
        <v>0</v>
      </c>
      <c r="T79">
        <v>0</v>
      </c>
      <c r="U79">
        <v>7</v>
      </c>
      <c r="V79">
        <v>2</v>
      </c>
      <c r="W79">
        <v>2</v>
      </c>
      <c r="X79" t="s">
        <v>86</v>
      </c>
      <c r="Y79">
        <v>1</v>
      </c>
      <c r="Z79">
        <v>1</v>
      </c>
      <c r="AA79">
        <v>1</v>
      </c>
      <c r="AB79" t="s">
        <v>25</v>
      </c>
      <c r="AC79">
        <v>4</v>
      </c>
      <c r="AD79">
        <v>2</v>
      </c>
      <c r="AE79">
        <v>1</v>
      </c>
      <c r="AF79" t="s">
        <v>27</v>
      </c>
      <c r="AG79" s="3">
        <v>3</v>
      </c>
      <c r="AH79">
        <v>2</v>
      </c>
      <c r="AI79">
        <v>0</v>
      </c>
      <c r="AJ79" s="5">
        <f t="shared" si="3"/>
        <v>2</v>
      </c>
      <c r="AK79" t="s">
        <v>27</v>
      </c>
      <c r="AL79" t="s">
        <v>26</v>
      </c>
      <c r="AM79" t="s">
        <v>26</v>
      </c>
    </row>
    <row r="80" spans="1:39" x14ac:dyDescent="0.25">
      <c r="A80">
        <v>79</v>
      </c>
      <c r="B80" s="2">
        <v>23063</v>
      </c>
      <c r="C80" s="2">
        <v>43466</v>
      </c>
      <c r="D80" s="7">
        <f t="shared" si="4"/>
        <v>55.898630136986299</v>
      </c>
      <c r="E80" t="s">
        <v>24</v>
      </c>
      <c r="F80" s="3">
        <v>3</v>
      </c>
      <c r="G80" t="s">
        <v>25</v>
      </c>
      <c r="H80">
        <v>1</v>
      </c>
      <c r="I80" t="s">
        <v>27</v>
      </c>
      <c r="J80" t="s">
        <v>25</v>
      </c>
      <c r="K80" t="s">
        <v>26</v>
      </c>
      <c r="L80" s="3">
        <v>1</v>
      </c>
      <c r="M80" t="s">
        <v>26</v>
      </c>
      <c r="N80">
        <v>1</v>
      </c>
      <c r="O80">
        <v>3</v>
      </c>
      <c r="P80">
        <v>3</v>
      </c>
      <c r="Q80">
        <v>3</v>
      </c>
      <c r="R80" t="s">
        <v>26</v>
      </c>
      <c r="S80">
        <v>0</v>
      </c>
      <c r="T80">
        <v>0</v>
      </c>
      <c r="U80">
        <v>7</v>
      </c>
      <c r="V80">
        <v>2</v>
      </c>
      <c r="W80" t="s">
        <v>25</v>
      </c>
      <c r="X80" t="s">
        <v>29</v>
      </c>
      <c r="Y80">
        <v>1</v>
      </c>
      <c r="Z80">
        <v>1</v>
      </c>
      <c r="AA80">
        <v>1</v>
      </c>
      <c r="AB80" t="s">
        <v>25</v>
      </c>
      <c r="AC80">
        <v>4</v>
      </c>
      <c r="AD80">
        <v>2</v>
      </c>
      <c r="AE80">
        <v>2</v>
      </c>
      <c r="AF80" t="s">
        <v>26</v>
      </c>
      <c r="AG80" s="3">
        <v>1</v>
      </c>
      <c r="AH80">
        <v>2</v>
      </c>
      <c r="AI80">
        <v>0</v>
      </c>
      <c r="AJ80" s="5">
        <f t="shared" si="3"/>
        <v>2</v>
      </c>
      <c r="AK80" t="s">
        <v>27</v>
      </c>
      <c r="AL80" t="s">
        <v>27</v>
      </c>
      <c r="AM80" t="s">
        <v>27</v>
      </c>
    </row>
    <row r="81" spans="1:39" x14ac:dyDescent="0.25">
      <c r="A81">
        <v>80</v>
      </c>
      <c r="B81" s="2">
        <v>28403</v>
      </c>
      <c r="C81" s="2">
        <v>43466</v>
      </c>
      <c r="D81" s="7">
        <f t="shared" si="4"/>
        <v>41.268493150684932</v>
      </c>
      <c r="E81" t="s">
        <v>24</v>
      </c>
      <c r="F81" s="3">
        <v>1</v>
      </c>
      <c r="G81" t="s">
        <v>82</v>
      </c>
      <c r="H81">
        <v>3</v>
      </c>
      <c r="I81" t="s">
        <v>26</v>
      </c>
      <c r="J81">
        <v>3</v>
      </c>
      <c r="K81" t="s">
        <v>26</v>
      </c>
      <c r="L81" s="3">
        <v>1</v>
      </c>
      <c r="M81" t="s">
        <v>27</v>
      </c>
      <c r="N81" t="s">
        <v>25</v>
      </c>
      <c r="O81">
        <v>3</v>
      </c>
      <c r="P81">
        <v>3</v>
      </c>
      <c r="Q81">
        <v>4</v>
      </c>
      <c r="R81" t="s">
        <v>27</v>
      </c>
      <c r="S81">
        <v>0</v>
      </c>
      <c r="T81">
        <v>0</v>
      </c>
      <c r="U81">
        <v>1</v>
      </c>
      <c r="V81">
        <v>3</v>
      </c>
      <c r="W81">
        <v>3</v>
      </c>
      <c r="X81" t="s">
        <v>45</v>
      </c>
      <c r="Y81">
        <v>1</v>
      </c>
      <c r="Z81">
        <v>7</v>
      </c>
      <c r="AA81">
        <v>2</v>
      </c>
      <c r="AB81">
        <v>1</v>
      </c>
      <c r="AC81">
        <v>1</v>
      </c>
      <c r="AD81">
        <v>2</v>
      </c>
      <c r="AE81">
        <v>2</v>
      </c>
      <c r="AF81" t="s">
        <v>27</v>
      </c>
      <c r="AG81" s="3">
        <v>2</v>
      </c>
      <c r="AH81">
        <v>0</v>
      </c>
      <c r="AI81">
        <v>1</v>
      </c>
      <c r="AJ81" s="5">
        <f t="shared" si="3"/>
        <v>1</v>
      </c>
      <c r="AK81" t="s">
        <v>27</v>
      </c>
      <c r="AL81" t="s">
        <v>27</v>
      </c>
      <c r="AM81" t="s">
        <v>27</v>
      </c>
    </row>
    <row r="82" spans="1:39" x14ac:dyDescent="0.25">
      <c r="A82">
        <v>81</v>
      </c>
      <c r="B82" s="2">
        <v>22709</v>
      </c>
      <c r="C82" s="2">
        <v>43466</v>
      </c>
      <c r="D82" s="7">
        <f t="shared" si="4"/>
        <v>56.868493150684934</v>
      </c>
      <c r="E82" t="s">
        <v>24</v>
      </c>
      <c r="F82" s="3">
        <v>1</v>
      </c>
      <c r="G82" t="s">
        <v>60</v>
      </c>
      <c r="H82">
        <v>1</v>
      </c>
      <c r="I82" t="s">
        <v>27</v>
      </c>
      <c r="J82" t="s">
        <v>25</v>
      </c>
      <c r="K82" t="s">
        <v>26</v>
      </c>
      <c r="L82" s="3">
        <v>1</v>
      </c>
      <c r="M82" t="s">
        <v>26</v>
      </c>
      <c r="N82">
        <v>2</v>
      </c>
      <c r="O82">
        <v>2</v>
      </c>
      <c r="P82">
        <v>2</v>
      </c>
      <c r="Q82">
        <v>3</v>
      </c>
      <c r="R82" t="s">
        <v>27</v>
      </c>
      <c r="S82">
        <v>0</v>
      </c>
      <c r="T82">
        <v>0</v>
      </c>
      <c r="U82">
        <v>7</v>
      </c>
      <c r="V82">
        <v>3</v>
      </c>
      <c r="W82">
        <v>2</v>
      </c>
      <c r="X82" t="s">
        <v>55</v>
      </c>
      <c r="Y82">
        <v>1</v>
      </c>
      <c r="Z82">
        <v>5</v>
      </c>
      <c r="AA82">
        <v>2</v>
      </c>
      <c r="AB82" t="s">
        <v>25</v>
      </c>
      <c r="AC82">
        <v>4</v>
      </c>
      <c r="AD82">
        <v>2</v>
      </c>
      <c r="AE82">
        <v>1</v>
      </c>
      <c r="AF82" t="s">
        <v>27</v>
      </c>
      <c r="AG82" s="3">
        <v>2</v>
      </c>
      <c r="AH82">
        <v>3</v>
      </c>
      <c r="AI82">
        <v>0</v>
      </c>
      <c r="AJ82" s="5">
        <f t="shared" si="3"/>
        <v>3</v>
      </c>
      <c r="AK82" t="s">
        <v>27</v>
      </c>
      <c r="AL82" t="s">
        <v>27</v>
      </c>
      <c r="AM82" t="s">
        <v>26</v>
      </c>
    </row>
    <row r="83" spans="1:39" x14ac:dyDescent="0.25">
      <c r="A83">
        <v>82</v>
      </c>
      <c r="B83" s="2">
        <v>23377</v>
      </c>
      <c r="C83" s="2">
        <v>43466</v>
      </c>
      <c r="D83" s="7">
        <f t="shared" si="4"/>
        <v>55.038356164383565</v>
      </c>
      <c r="E83" t="s">
        <v>24</v>
      </c>
      <c r="F83" s="3">
        <v>1</v>
      </c>
      <c r="G83" t="s">
        <v>29</v>
      </c>
      <c r="H83">
        <v>1</v>
      </c>
      <c r="I83" t="s">
        <v>27</v>
      </c>
      <c r="J83" t="s">
        <v>25</v>
      </c>
      <c r="K83" t="s">
        <v>26</v>
      </c>
      <c r="L83" s="3">
        <v>1</v>
      </c>
      <c r="M83" t="s">
        <v>26</v>
      </c>
      <c r="N83">
        <v>2</v>
      </c>
      <c r="O83">
        <v>2</v>
      </c>
      <c r="P83">
        <v>1</v>
      </c>
      <c r="Q83">
        <v>2</v>
      </c>
      <c r="R83" t="s">
        <v>26</v>
      </c>
      <c r="S83">
        <v>5</v>
      </c>
      <c r="T83">
        <v>0</v>
      </c>
      <c r="U83">
        <v>7</v>
      </c>
      <c r="V83">
        <v>3</v>
      </c>
      <c r="W83">
        <v>3</v>
      </c>
      <c r="X83" t="s">
        <v>87</v>
      </c>
      <c r="Y83">
        <v>2</v>
      </c>
      <c r="Z83" t="s">
        <v>25</v>
      </c>
      <c r="AA83">
        <v>2</v>
      </c>
      <c r="AB83">
        <v>1</v>
      </c>
      <c r="AC83">
        <v>1</v>
      </c>
      <c r="AD83">
        <v>2</v>
      </c>
      <c r="AE83">
        <v>2</v>
      </c>
      <c r="AF83" t="s">
        <v>27</v>
      </c>
      <c r="AG83" s="3">
        <v>1</v>
      </c>
      <c r="AH83">
        <v>2</v>
      </c>
      <c r="AI83">
        <v>0</v>
      </c>
      <c r="AJ83" s="5">
        <f t="shared" si="3"/>
        <v>2</v>
      </c>
      <c r="AK83" t="s">
        <v>27</v>
      </c>
      <c r="AL83" t="s">
        <v>27</v>
      </c>
      <c r="AM83" t="s">
        <v>26</v>
      </c>
    </row>
    <row r="84" spans="1:39" x14ac:dyDescent="0.25">
      <c r="A84">
        <v>83</v>
      </c>
      <c r="B84" s="2">
        <v>24691</v>
      </c>
      <c r="C84" s="2">
        <v>43466</v>
      </c>
      <c r="D84" s="7">
        <f t="shared" si="4"/>
        <v>51.438356164383563</v>
      </c>
      <c r="E84" t="s">
        <v>24</v>
      </c>
      <c r="F84" s="3">
        <v>2</v>
      </c>
      <c r="G84" t="s">
        <v>57</v>
      </c>
      <c r="H84">
        <v>1</v>
      </c>
      <c r="I84" t="s">
        <v>26</v>
      </c>
      <c r="J84">
        <v>2</v>
      </c>
      <c r="K84" t="s">
        <v>26</v>
      </c>
      <c r="L84" s="3">
        <v>2</v>
      </c>
      <c r="M84" t="s">
        <v>26</v>
      </c>
      <c r="N84">
        <v>1</v>
      </c>
      <c r="O84">
        <v>2</v>
      </c>
      <c r="P84">
        <v>3</v>
      </c>
      <c r="Q84">
        <v>4</v>
      </c>
      <c r="R84" t="s">
        <v>26</v>
      </c>
      <c r="S84">
        <v>0</v>
      </c>
      <c r="T84">
        <v>0</v>
      </c>
      <c r="U84">
        <v>7</v>
      </c>
      <c r="V84">
        <v>3</v>
      </c>
      <c r="W84">
        <v>3</v>
      </c>
      <c r="X84" t="s">
        <v>71</v>
      </c>
      <c r="Y84">
        <v>1</v>
      </c>
      <c r="Z84">
        <v>5</v>
      </c>
      <c r="AA84">
        <v>2</v>
      </c>
      <c r="AB84">
        <v>2</v>
      </c>
      <c r="AC84">
        <v>1</v>
      </c>
      <c r="AD84">
        <v>1</v>
      </c>
      <c r="AE84">
        <v>1</v>
      </c>
      <c r="AF84" t="s">
        <v>27</v>
      </c>
      <c r="AG84" s="3">
        <v>2</v>
      </c>
      <c r="AH84">
        <v>3</v>
      </c>
      <c r="AI84">
        <v>0</v>
      </c>
      <c r="AJ84" s="5">
        <f t="shared" si="3"/>
        <v>3</v>
      </c>
      <c r="AK84" t="s">
        <v>26</v>
      </c>
      <c r="AL84" t="s">
        <v>27</v>
      </c>
      <c r="AM84" t="s">
        <v>26</v>
      </c>
    </row>
    <row r="85" spans="1:39" x14ac:dyDescent="0.25">
      <c r="A85">
        <v>84</v>
      </c>
      <c r="B85" s="2">
        <v>29906</v>
      </c>
      <c r="C85" s="2">
        <v>43466</v>
      </c>
      <c r="D85" s="7">
        <f t="shared" si="4"/>
        <v>37.150684931506852</v>
      </c>
      <c r="E85" t="s">
        <v>24</v>
      </c>
      <c r="F85" s="3">
        <v>1</v>
      </c>
      <c r="G85" t="s">
        <v>45</v>
      </c>
      <c r="H85">
        <v>1</v>
      </c>
      <c r="I85" t="s">
        <v>26</v>
      </c>
      <c r="J85">
        <v>4</v>
      </c>
      <c r="K85" t="s">
        <v>26</v>
      </c>
      <c r="L85" s="3">
        <v>1</v>
      </c>
      <c r="M85" t="s">
        <v>27</v>
      </c>
      <c r="N85" t="s">
        <v>25</v>
      </c>
      <c r="O85">
        <v>3</v>
      </c>
      <c r="P85">
        <v>3</v>
      </c>
      <c r="Q85">
        <v>1</v>
      </c>
      <c r="R85" t="s">
        <v>27</v>
      </c>
      <c r="S85">
        <v>2</v>
      </c>
      <c r="T85">
        <v>6</v>
      </c>
      <c r="U85">
        <v>7</v>
      </c>
      <c r="V85">
        <v>3</v>
      </c>
      <c r="W85">
        <v>3</v>
      </c>
      <c r="X85" t="s">
        <v>51</v>
      </c>
      <c r="Y85">
        <v>1</v>
      </c>
      <c r="Z85">
        <v>20</v>
      </c>
      <c r="AA85">
        <v>1</v>
      </c>
      <c r="AB85" t="s">
        <v>25</v>
      </c>
      <c r="AC85">
        <v>4</v>
      </c>
      <c r="AD85">
        <v>1</v>
      </c>
      <c r="AE85">
        <v>1</v>
      </c>
      <c r="AF85" t="s">
        <v>27</v>
      </c>
      <c r="AG85" s="3">
        <v>1</v>
      </c>
      <c r="AH85">
        <v>1</v>
      </c>
      <c r="AI85">
        <v>0</v>
      </c>
      <c r="AJ85" s="5">
        <f t="shared" si="3"/>
        <v>1</v>
      </c>
      <c r="AK85" t="s">
        <v>27</v>
      </c>
      <c r="AL85" t="s">
        <v>26</v>
      </c>
      <c r="AM85" t="s">
        <v>26</v>
      </c>
    </row>
    <row r="86" spans="1:39" x14ac:dyDescent="0.25">
      <c r="A86">
        <v>85</v>
      </c>
      <c r="B86" s="2">
        <v>16764</v>
      </c>
      <c r="C86" s="2">
        <v>43466</v>
      </c>
      <c r="D86" s="7">
        <f t="shared" si="4"/>
        <v>73.156164383561645</v>
      </c>
      <c r="E86" t="s">
        <v>24</v>
      </c>
      <c r="F86" s="3">
        <v>5</v>
      </c>
      <c r="G86" t="s">
        <v>25</v>
      </c>
      <c r="H86">
        <v>1</v>
      </c>
      <c r="I86" t="s">
        <v>27</v>
      </c>
      <c r="J86" t="s">
        <v>25</v>
      </c>
      <c r="K86" t="s">
        <v>26</v>
      </c>
      <c r="L86" s="3">
        <v>2</v>
      </c>
      <c r="M86" t="s">
        <v>26</v>
      </c>
      <c r="N86">
        <v>1</v>
      </c>
      <c r="O86">
        <v>4</v>
      </c>
      <c r="P86">
        <v>1</v>
      </c>
      <c r="Q86">
        <v>2</v>
      </c>
      <c r="R86" t="s">
        <v>26</v>
      </c>
      <c r="S86">
        <v>0</v>
      </c>
      <c r="T86">
        <v>0</v>
      </c>
      <c r="U86">
        <v>7</v>
      </c>
      <c r="V86">
        <v>3</v>
      </c>
      <c r="W86" t="s">
        <v>25</v>
      </c>
      <c r="X86" t="s">
        <v>55</v>
      </c>
      <c r="Y86">
        <v>3</v>
      </c>
      <c r="Z86" t="s">
        <v>25</v>
      </c>
      <c r="AA86">
        <v>1</v>
      </c>
      <c r="AB86" t="s">
        <v>25</v>
      </c>
      <c r="AC86">
        <v>4</v>
      </c>
      <c r="AD86">
        <v>2</v>
      </c>
      <c r="AE86">
        <v>1</v>
      </c>
      <c r="AF86" t="s">
        <v>27</v>
      </c>
      <c r="AG86" s="3">
        <v>2</v>
      </c>
      <c r="AH86">
        <v>1</v>
      </c>
      <c r="AI86">
        <v>0</v>
      </c>
      <c r="AJ86" s="5">
        <f t="shared" si="3"/>
        <v>1</v>
      </c>
      <c r="AK86" t="s">
        <v>27</v>
      </c>
      <c r="AL86" t="s">
        <v>99</v>
      </c>
      <c r="AM86" t="s">
        <v>27</v>
      </c>
    </row>
    <row r="87" spans="1:39" x14ac:dyDescent="0.25">
      <c r="A87">
        <v>86</v>
      </c>
      <c r="B87" s="2">
        <v>16807</v>
      </c>
      <c r="C87" s="2">
        <v>43466</v>
      </c>
      <c r="D87" s="7">
        <f t="shared" si="4"/>
        <v>73.038356164383558</v>
      </c>
      <c r="E87" t="s">
        <v>24</v>
      </c>
      <c r="F87" s="3">
        <v>1</v>
      </c>
      <c r="G87" t="s">
        <v>59</v>
      </c>
      <c r="H87">
        <v>2</v>
      </c>
      <c r="I87" t="s">
        <v>27</v>
      </c>
      <c r="J87" t="s">
        <v>25</v>
      </c>
      <c r="K87" t="s">
        <v>26</v>
      </c>
      <c r="L87" s="3">
        <v>2</v>
      </c>
      <c r="M87" t="s">
        <v>26</v>
      </c>
      <c r="N87">
        <v>3</v>
      </c>
      <c r="O87">
        <v>2</v>
      </c>
      <c r="P87">
        <v>2</v>
      </c>
      <c r="Q87">
        <v>4</v>
      </c>
      <c r="R87" t="s">
        <v>27</v>
      </c>
      <c r="S87">
        <v>1</v>
      </c>
      <c r="T87">
        <v>1</v>
      </c>
      <c r="U87">
        <v>7</v>
      </c>
      <c r="V87">
        <v>3</v>
      </c>
      <c r="W87">
        <v>3</v>
      </c>
      <c r="X87" t="s">
        <v>80</v>
      </c>
      <c r="Y87">
        <v>1</v>
      </c>
      <c r="Z87">
        <v>9</v>
      </c>
      <c r="AA87">
        <v>1</v>
      </c>
      <c r="AB87" t="s">
        <v>25</v>
      </c>
      <c r="AC87">
        <v>4</v>
      </c>
      <c r="AD87">
        <v>3</v>
      </c>
      <c r="AE87">
        <v>1</v>
      </c>
      <c r="AF87" t="s">
        <v>27</v>
      </c>
      <c r="AG87" s="3">
        <v>2</v>
      </c>
      <c r="AH87">
        <v>4</v>
      </c>
      <c r="AI87">
        <v>0</v>
      </c>
      <c r="AJ87" s="5">
        <f t="shared" si="3"/>
        <v>4</v>
      </c>
      <c r="AK87" t="s">
        <v>26</v>
      </c>
      <c r="AL87" t="s">
        <v>26</v>
      </c>
      <c r="AM87" t="s">
        <v>26</v>
      </c>
    </row>
    <row r="88" spans="1:39" x14ac:dyDescent="0.25">
      <c r="A88">
        <v>87</v>
      </c>
      <c r="B88" s="2">
        <v>25600</v>
      </c>
      <c r="C88" s="2">
        <v>43466</v>
      </c>
      <c r="D88" s="7">
        <f t="shared" si="4"/>
        <v>48.947945205479449</v>
      </c>
      <c r="E88" t="s">
        <v>24</v>
      </c>
      <c r="F88" s="3">
        <v>1</v>
      </c>
      <c r="G88" t="s">
        <v>88</v>
      </c>
      <c r="H88">
        <v>2</v>
      </c>
      <c r="I88" t="s">
        <v>26</v>
      </c>
      <c r="J88">
        <v>4</v>
      </c>
      <c r="K88" t="s">
        <v>26</v>
      </c>
      <c r="L88" s="3">
        <v>2</v>
      </c>
      <c r="M88" t="s">
        <v>26</v>
      </c>
      <c r="N88">
        <v>4</v>
      </c>
      <c r="O88">
        <v>2</v>
      </c>
      <c r="P88">
        <v>1</v>
      </c>
      <c r="Q88">
        <v>4</v>
      </c>
      <c r="R88" t="s">
        <v>27</v>
      </c>
      <c r="S88">
        <v>0</v>
      </c>
      <c r="T88">
        <v>2</v>
      </c>
      <c r="U88">
        <v>1</v>
      </c>
      <c r="V88">
        <v>2</v>
      </c>
      <c r="W88">
        <v>2</v>
      </c>
      <c r="X88" t="s">
        <v>63</v>
      </c>
      <c r="Y88">
        <v>3</v>
      </c>
      <c r="Z88" t="s">
        <v>25</v>
      </c>
      <c r="AA88">
        <v>2</v>
      </c>
      <c r="AB88" t="s">
        <v>25</v>
      </c>
      <c r="AC88">
        <v>4</v>
      </c>
      <c r="AD88">
        <v>2</v>
      </c>
      <c r="AE88">
        <v>1</v>
      </c>
      <c r="AF88" t="s">
        <v>26</v>
      </c>
      <c r="AG88" s="3">
        <v>2</v>
      </c>
      <c r="AH88">
        <v>5</v>
      </c>
      <c r="AI88">
        <v>0</v>
      </c>
      <c r="AJ88" s="5">
        <f t="shared" si="3"/>
        <v>5</v>
      </c>
      <c r="AK88" t="s">
        <v>27</v>
      </c>
      <c r="AL88" t="s">
        <v>27</v>
      </c>
      <c r="AM88" t="s">
        <v>27</v>
      </c>
    </row>
    <row r="89" spans="1:39" x14ac:dyDescent="0.25">
      <c r="A89">
        <v>88</v>
      </c>
      <c r="B89" s="2">
        <v>20509</v>
      </c>
      <c r="C89" s="2">
        <v>43466</v>
      </c>
      <c r="D89" s="7">
        <f t="shared" si="4"/>
        <v>62.895890410958906</v>
      </c>
      <c r="E89" t="s">
        <v>24</v>
      </c>
      <c r="F89" s="3">
        <v>1</v>
      </c>
      <c r="G89" t="s">
        <v>74</v>
      </c>
      <c r="H89">
        <v>1</v>
      </c>
      <c r="I89" t="s">
        <v>26</v>
      </c>
      <c r="J89">
        <v>2</v>
      </c>
      <c r="K89" t="s">
        <v>26</v>
      </c>
      <c r="L89" s="3">
        <v>1</v>
      </c>
      <c r="M89" t="s">
        <v>26</v>
      </c>
      <c r="N89">
        <v>2</v>
      </c>
      <c r="O89">
        <v>2</v>
      </c>
      <c r="P89">
        <v>2</v>
      </c>
      <c r="Q89">
        <v>1</v>
      </c>
      <c r="R89" t="s">
        <v>27</v>
      </c>
      <c r="S89">
        <v>0</v>
      </c>
      <c r="T89">
        <v>0</v>
      </c>
      <c r="U89">
        <v>7</v>
      </c>
      <c r="V89">
        <v>3</v>
      </c>
      <c r="W89">
        <v>4</v>
      </c>
      <c r="X89" t="s">
        <v>57</v>
      </c>
      <c r="Y89">
        <v>3</v>
      </c>
      <c r="Z89" t="s">
        <v>25</v>
      </c>
      <c r="AA89">
        <v>2</v>
      </c>
      <c r="AB89" t="s">
        <v>25</v>
      </c>
      <c r="AC89">
        <v>4</v>
      </c>
      <c r="AD89">
        <v>3</v>
      </c>
      <c r="AE89">
        <v>2</v>
      </c>
      <c r="AF89" t="s">
        <v>27</v>
      </c>
      <c r="AG89" s="3">
        <v>1</v>
      </c>
      <c r="AH89">
        <v>5</v>
      </c>
      <c r="AI89">
        <v>0</v>
      </c>
      <c r="AJ89" s="5">
        <f t="shared" si="3"/>
        <v>5</v>
      </c>
      <c r="AK89" t="s">
        <v>26</v>
      </c>
      <c r="AL89" t="s">
        <v>26</v>
      </c>
      <c r="AM89" t="s">
        <v>27</v>
      </c>
    </row>
    <row r="90" spans="1:39" x14ac:dyDescent="0.25">
      <c r="A90">
        <v>89</v>
      </c>
      <c r="B90" s="2">
        <v>19227</v>
      </c>
      <c r="C90" s="2">
        <v>43466</v>
      </c>
      <c r="D90" s="7">
        <f t="shared" si="4"/>
        <v>66.408219178082192</v>
      </c>
      <c r="E90" t="s">
        <v>24</v>
      </c>
      <c r="F90" s="3">
        <v>1</v>
      </c>
      <c r="G90" t="s">
        <v>33</v>
      </c>
      <c r="H90">
        <v>1</v>
      </c>
      <c r="I90" t="s">
        <v>27</v>
      </c>
      <c r="J90" t="s">
        <v>25</v>
      </c>
      <c r="K90" t="s">
        <v>26</v>
      </c>
      <c r="L90" s="3">
        <v>3</v>
      </c>
      <c r="M90" t="s">
        <v>26</v>
      </c>
      <c r="N90">
        <v>2</v>
      </c>
      <c r="O90">
        <v>3</v>
      </c>
      <c r="P90">
        <v>1</v>
      </c>
      <c r="Q90">
        <v>2</v>
      </c>
      <c r="R90" t="s">
        <v>27</v>
      </c>
      <c r="S90">
        <v>7</v>
      </c>
      <c r="T90">
        <v>7</v>
      </c>
      <c r="U90">
        <v>7</v>
      </c>
      <c r="V90">
        <v>2</v>
      </c>
      <c r="W90">
        <v>3</v>
      </c>
      <c r="X90" t="s">
        <v>31</v>
      </c>
      <c r="Y90">
        <v>1</v>
      </c>
      <c r="Z90">
        <v>4</v>
      </c>
      <c r="AA90">
        <v>1</v>
      </c>
      <c r="AB90" t="s">
        <v>25</v>
      </c>
      <c r="AC90">
        <v>4</v>
      </c>
      <c r="AD90">
        <v>2</v>
      </c>
      <c r="AE90">
        <v>1</v>
      </c>
      <c r="AF90" t="s">
        <v>27</v>
      </c>
      <c r="AG90" s="3">
        <v>3</v>
      </c>
      <c r="AH90">
        <v>2</v>
      </c>
      <c r="AI90">
        <v>0</v>
      </c>
      <c r="AJ90" s="5">
        <f t="shared" si="3"/>
        <v>2</v>
      </c>
      <c r="AK90" t="s">
        <v>27</v>
      </c>
      <c r="AL90" t="s">
        <v>27</v>
      </c>
      <c r="AM90" t="s">
        <v>26</v>
      </c>
    </row>
    <row r="91" spans="1:39" x14ac:dyDescent="0.25">
      <c r="A91">
        <v>90</v>
      </c>
      <c r="B91" s="2">
        <v>28023</v>
      </c>
      <c r="C91" s="2">
        <v>43466</v>
      </c>
      <c r="D91" s="7">
        <f t="shared" si="4"/>
        <v>42.30958904109589</v>
      </c>
      <c r="E91" t="s">
        <v>24</v>
      </c>
      <c r="F91" s="3">
        <v>1</v>
      </c>
      <c r="G91" t="s">
        <v>50</v>
      </c>
      <c r="H91">
        <v>1</v>
      </c>
      <c r="I91" t="s">
        <v>26</v>
      </c>
      <c r="J91">
        <v>2</v>
      </c>
      <c r="K91" t="s">
        <v>26</v>
      </c>
      <c r="L91" s="3">
        <v>2</v>
      </c>
      <c r="M91" t="s">
        <v>26</v>
      </c>
      <c r="N91">
        <v>2</v>
      </c>
      <c r="O91">
        <v>2</v>
      </c>
      <c r="P91">
        <v>2</v>
      </c>
      <c r="Q91">
        <v>4</v>
      </c>
      <c r="R91" t="s">
        <v>26</v>
      </c>
      <c r="S91">
        <v>0</v>
      </c>
      <c r="T91">
        <v>0</v>
      </c>
      <c r="U91">
        <v>7</v>
      </c>
      <c r="V91">
        <v>3</v>
      </c>
      <c r="W91">
        <v>3</v>
      </c>
      <c r="X91" t="s">
        <v>50</v>
      </c>
      <c r="Y91">
        <v>1</v>
      </c>
      <c r="Z91">
        <v>2</v>
      </c>
      <c r="AA91">
        <v>1</v>
      </c>
      <c r="AB91">
        <v>1</v>
      </c>
      <c r="AC91">
        <v>2</v>
      </c>
      <c r="AD91">
        <v>2</v>
      </c>
      <c r="AE91">
        <v>4</v>
      </c>
      <c r="AF91" t="s">
        <v>27</v>
      </c>
      <c r="AG91" s="3">
        <v>2</v>
      </c>
      <c r="AH91">
        <v>0</v>
      </c>
      <c r="AI91">
        <v>0</v>
      </c>
      <c r="AJ91" s="5">
        <f t="shared" si="3"/>
        <v>0</v>
      </c>
      <c r="AK91" t="s">
        <v>26</v>
      </c>
      <c r="AL91" t="s">
        <v>27</v>
      </c>
      <c r="AM91" t="s">
        <v>27</v>
      </c>
    </row>
    <row r="92" spans="1:39" x14ac:dyDescent="0.25">
      <c r="A92">
        <v>91</v>
      </c>
      <c r="B92" s="2">
        <v>22611</v>
      </c>
      <c r="C92" s="2">
        <v>43466</v>
      </c>
      <c r="D92" s="7">
        <f t="shared" si="4"/>
        <v>57.136986301369866</v>
      </c>
      <c r="E92" t="s">
        <v>24</v>
      </c>
      <c r="F92" s="3">
        <v>5</v>
      </c>
      <c r="G92" t="s">
        <v>25</v>
      </c>
      <c r="H92">
        <v>1</v>
      </c>
      <c r="I92" t="s">
        <v>27</v>
      </c>
      <c r="J92" t="s">
        <v>25</v>
      </c>
      <c r="K92" t="s">
        <v>26</v>
      </c>
      <c r="L92" s="3">
        <v>1</v>
      </c>
      <c r="M92" t="s">
        <v>26</v>
      </c>
      <c r="N92">
        <v>3</v>
      </c>
      <c r="O92">
        <v>1</v>
      </c>
      <c r="P92">
        <v>3</v>
      </c>
      <c r="Q92">
        <v>3</v>
      </c>
      <c r="R92" t="s">
        <v>27</v>
      </c>
      <c r="S92">
        <v>0</v>
      </c>
      <c r="T92">
        <v>1</v>
      </c>
      <c r="U92">
        <v>1</v>
      </c>
      <c r="V92">
        <v>3</v>
      </c>
      <c r="W92">
        <v>2</v>
      </c>
      <c r="X92" t="s">
        <v>48</v>
      </c>
      <c r="Y92">
        <v>1</v>
      </c>
      <c r="Z92">
        <v>12</v>
      </c>
      <c r="AA92">
        <v>1</v>
      </c>
      <c r="AB92" t="s">
        <v>25</v>
      </c>
      <c r="AC92">
        <v>4</v>
      </c>
      <c r="AD92">
        <v>2</v>
      </c>
      <c r="AE92">
        <v>1</v>
      </c>
      <c r="AF92" t="s">
        <v>27</v>
      </c>
      <c r="AG92" s="3">
        <v>1</v>
      </c>
      <c r="AH92">
        <v>0</v>
      </c>
      <c r="AI92">
        <v>0</v>
      </c>
      <c r="AJ92" s="5">
        <f t="shared" si="3"/>
        <v>0</v>
      </c>
      <c r="AK92" t="s">
        <v>26</v>
      </c>
      <c r="AL92" t="s">
        <v>26</v>
      </c>
      <c r="AM92" t="s">
        <v>27</v>
      </c>
    </row>
    <row r="93" spans="1:39" x14ac:dyDescent="0.25">
      <c r="A93">
        <v>92</v>
      </c>
      <c r="B93" s="2">
        <v>25183</v>
      </c>
      <c r="C93" s="2">
        <v>43466</v>
      </c>
      <c r="D93" s="7">
        <f t="shared" si="4"/>
        <v>50.090410958904108</v>
      </c>
      <c r="E93" t="s">
        <v>24</v>
      </c>
      <c r="F93" s="3">
        <v>4</v>
      </c>
      <c r="G93" t="s">
        <v>25</v>
      </c>
      <c r="H93">
        <v>1</v>
      </c>
      <c r="I93" t="s">
        <v>26</v>
      </c>
      <c r="J93">
        <v>2</v>
      </c>
      <c r="K93" t="s">
        <v>26</v>
      </c>
      <c r="L93" s="3">
        <v>2</v>
      </c>
      <c r="M93" t="s">
        <v>26</v>
      </c>
      <c r="N93">
        <v>2</v>
      </c>
      <c r="O93">
        <v>2</v>
      </c>
      <c r="P93">
        <v>1</v>
      </c>
      <c r="Q93">
        <v>3</v>
      </c>
      <c r="R93" t="s">
        <v>27</v>
      </c>
      <c r="S93">
        <v>0</v>
      </c>
      <c r="T93">
        <v>0</v>
      </c>
      <c r="U93">
        <v>7</v>
      </c>
      <c r="V93">
        <v>2</v>
      </c>
      <c r="W93" t="s">
        <v>25</v>
      </c>
      <c r="X93" t="s">
        <v>57</v>
      </c>
      <c r="Y93">
        <v>1</v>
      </c>
      <c r="Z93">
        <v>23</v>
      </c>
      <c r="AA93">
        <v>1</v>
      </c>
      <c r="AB93">
        <v>1</v>
      </c>
      <c r="AC93">
        <v>3</v>
      </c>
      <c r="AD93">
        <v>1</v>
      </c>
      <c r="AE93">
        <v>1</v>
      </c>
      <c r="AF93" t="s">
        <v>27</v>
      </c>
      <c r="AG93" s="3">
        <v>2</v>
      </c>
      <c r="AH93">
        <v>2</v>
      </c>
      <c r="AI93">
        <v>0</v>
      </c>
      <c r="AJ93" s="5">
        <f t="shared" si="3"/>
        <v>2</v>
      </c>
      <c r="AK93" t="s">
        <v>26</v>
      </c>
      <c r="AL93" t="s">
        <v>26</v>
      </c>
      <c r="AM93" t="s">
        <v>26</v>
      </c>
    </row>
    <row r="94" spans="1:39" x14ac:dyDescent="0.25">
      <c r="A94">
        <v>93</v>
      </c>
      <c r="B94" s="2">
        <v>20093</v>
      </c>
      <c r="C94" s="2">
        <v>43466</v>
      </c>
      <c r="D94" s="7">
        <f t="shared" si="4"/>
        <v>64.035616438356158</v>
      </c>
      <c r="E94" t="s">
        <v>89</v>
      </c>
      <c r="F94" s="3">
        <v>5</v>
      </c>
      <c r="G94" t="s">
        <v>25</v>
      </c>
      <c r="H94">
        <v>1</v>
      </c>
      <c r="I94" t="s">
        <v>27</v>
      </c>
      <c r="J94" t="s">
        <v>25</v>
      </c>
      <c r="K94" t="s">
        <v>26</v>
      </c>
      <c r="L94" s="3">
        <v>2</v>
      </c>
      <c r="M94" t="s">
        <v>26</v>
      </c>
      <c r="N94">
        <v>2</v>
      </c>
      <c r="O94">
        <v>1</v>
      </c>
      <c r="P94">
        <v>1</v>
      </c>
      <c r="Q94">
        <v>2</v>
      </c>
      <c r="R94" t="s">
        <v>27</v>
      </c>
      <c r="S94">
        <v>0</v>
      </c>
      <c r="T94">
        <v>2</v>
      </c>
      <c r="U94">
        <v>7</v>
      </c>
      <c r="V94">
        <v>2</v>
      </c>
      <c r="W94" t="s">
        <v>25</v>
      </c>
      <c r="X94" t="s">
        <v>83</v>
      </c>
      <c r="Y94">
        <v>1</v>
      </c>
      <c r="Z94">
        <v>2</v>
      </c>
      <c r="AA94">
        <v>1</v>
      </c>
      <c r="AB94" t="s">
        <v>25</v>
      </c>
      <c r="AC94">
        <v>4</v>
      </c>
      <c r="AD94">
        <v>1</v>
      </c>
      <c r="AE94">
        <v>1</v>
      </c>
      <c r="AF94" t="s">
        <v>27</v>
      </c>
      <c r="AG94" s="3">
        <v>2</v>
      </c>
      <c r="AH94">
        <v>0</v>
      </c>
      <c r="AI94">
        <v>0</v>
      </c>
      <c r="AJ94" s="5">
        <f t="shared" si="3"/>
        <v>0</v>
      </c>
      <c r="AK94" t="s">
        <v>27</v>
      </c>
      <c r="AL94" t="s">
        <v>27</v>
      </c>
      <c r="AM94" t="s">
        <v>27</v>
      </c>
    </row>
    <row r="95" spans="1:39" x14ac:dyDescent="0.25">
      <c r="A95">
        <v>94</v>
      </c>
      <c r="B95" s="2">
        <v>18607</v>
      </c>
      <c r="C95" s="2">
        <v>43466</v>
      </c>
      <c r="D95" s="7">
        <f t="shared" si="4"/>
        <v>68.106849315068487</v>
      </c>
      <c r="E95" t="s">
        <v>24</v>
      </c>
      <c r="F95" s="3">
        <v>5</v>
      </c>
      <c r="G95" t="s">
        <v>25</v>
      </c>
      <c r="H95">
        <v>1</v>
      </c>
      <c r="I95" t="s">
        <v>27</v>
      </c>
      <c r="J95" t="s">
        <v>25</v>
      </c>
      <c r="K95" t="s">
        <v>27</v>
      </c>
      <c r="L95" s="3" t="s">
        <v>25</v>
      </c>
      <c r="M95" t="s">
        <v>27</v>
      </c>
      <c r="N95" t="s">
        <v>25</v>
      </c>
      <c r="O95">
        <v>2</v>
      </c>
      <c r="P95">
        <v>1</v>
      </c>
      <c r="Q95">
        <v>4</v>
      </c>
      <c r="R95" t="s">
        <v>27</v>
      </c>
      <c r="S95">
        <v>0</v>
      </c>
      <c r="T95">
        <v>0</v>
      </c>
      <c r="U95">
        <v>5</v>
      </c>
      <c r="V95">
        <v>2</v>
      </c>
      <c r="W95" t="s">
        <v>25</v>
      </c>
      <c r="X95" t="s">
        <v>53</v>
      </c>
      <c r="Y95">
        <v>1</v>
      </c>
      <c r="Z95">
        <v>11</v>
      </c>
      <c r="AA95">
        <v>1</v>
      </c>
      <c r="AB95" t="s">
        <v>25</v>
      </c>
      <c r="AC95">
        <v>4</v>
      </c>
      <c r="AD95">
        <v>2</v>
      </c>
      <c r="AE95">
        <v>1</v>
      </c>
      <c r="AF95" t="s">
        <v>27</v>
      </c>
      <c r="AG95" s="3">
        <v>1</v>
      </c>
      <c r="AH95">
        <v>0</v>
      </c>
      <c r="AI95">
        <v>0</v>
      </c>
      <c r="AJ95" s="5">
        <f t="shared" si="3"/>
        <v>0</v>
      </c>
      <c r="AK95" t="s">
        <v>26</v>
      </c>
      <c r="AL95" t="s">
        <v>26</v>
      </c>
      <c r="AM95" t="s">
        <v>27</v>
      </c>
    </row>
    <row r="96" spans="1:39" x14ac:dyDescent="0.25">
      <c r="A96">
        <v>95</v>
      </c>
      <c r="B96" s="2">
        <v>23379</v>
      </c>
      <c r="C96" s="2">
        <v>43466</v>
      </c>
      <c r="D96" s="7">
        <f t="shared" si="4"/>
        <v>55.032876712328765</v>
      </c>
      <c r="E96" t="s">
        <v>24</v>
      </c>
      <c r="F96" s="3">
        <v>4</v>
      </c>
      <c r="G96" t="s">
        <v>25</v>
      </c>
      <c r="H96">
        <v>1</v>
      </c>
      <c r="I96" t="s">
        <v>26</v>
      </c>
      <c r="J96">
        <v>3</v>
      </c>
      <c r="K96" t="s">
        <v>27</v>
      </c>
      <c r="L96" s="3" t="s">
        <v>25</v>
      </c>
      <c r="M96" t="s">
        <v>27</v>
      </c>
      <c r="N96" t="s">
        <v>25</v>
      </c>
      <c r="O96">
        <v>1</v>
      </c>
      <c r="P96">
        <v>1</v>
      </c>
      <c r="Q96">
        <v>3</v>
      </c>
      <c r="R96" t="s">
        <v>27</v>
      </c>
      <c r="S96">
        <v>1</v>
      </c>
      <c r="T96">
        <v>3</v>
      </c>
      <c r="U96">
        <v>3</v>
      </c>
      <c r="V96">
        <v>3</v>
      </c>
      <c r="W96" t="s">
        <v>25</v>
      </c>
      <c r="X96" t="s">
        <v>90</v>
      </c>
      <c r="Y96">
        <v>1</v>
      </c>
      <c r="Z96">
        <v>9</v>
      </c>
      <c r="AA96">
        <v>1</v>
      </c>
      <c r="AB96">
        <v>1</v>
      </c>
      <c r="AC96">
        <v>1</v>
      </c>
      <c r="AD96">
        <v>2</v>
      </c>
      <c r="AE96">
        <v>1</v>
      </c>
      <c r="AF96" t="s">
        <v>27</v>
      </c>
      <c r="AG96" s="3">
        <v>0</v>
      </c>
      <c r="AH96">
        <v>0</v>
      </c>
      <c r="AI96">
        <v>0</v>
      </c>
      <c r="AJ96" s="5">
        <f t="shared" si="3"/>
        <v>0</v>
      </c>
      <c r="AK96" t="s">
        <v>26</v>
      </c>
      <c r="AL96" t="s">
        <v>27</v>
      </c>
      <c r="AM96" t="s">
        <v>27</v>
      </c>
    </row>
    <row r="97" spans="1:39" x14ac:dyDescent="0.25">
      <c r="A97">
        <v>96</v>
      </c>
      <c r="B97" s="2">
        <v>16830</v>
      </c>
      <c r="C97" s="2">
        <v>43466</v>
      </c>
      <c r="D97" s="7">
        <f t="shared" si="4"/>
        <v>72.975342465753428</v>
      </c>
      <c r="E97" t="s">
        <v>24</v>
      </c>
      <c r="F97" s="3">
        <v>5</v>
      </c>
      <c r="G97" t="s">
        <v>25</v>
      </c>
      <c r="H97">
        <v>2</v>
      </c>
      <c r="I97" t="s">
        <v>27</v>
      </c>
      <c r="J97" t="s">
        <v>25</v>
      </c>
      <c r="K97" t="s">
        <v>26</v>
      </c>
      <c r="L97" s="3">
        <v>2</v>
      </c>
      <c r="M97" t="s">
        <v>26</v>
      </c>
      <c r="N97">
        <v>2</v>
      </c>
      <c r="O97">
        <v>1</v>
      </c>
      <c r="P97">
        <v>3</v>
      </c>
      <c r="Q97">
        <v>3</v>
      </c>
      <c r="R97" t="s">
        <v>27</v>
      </c>
      <c r="S97">
        <v>0</v>
      </c>
      <c r="T97">
        <v>0</v>
      </c>
      <c r="U97">
        <v>7</v>
      </c>
      <c r="V97">
        <v>2</v>
      </c>
      <c r="W97" t="s">
        <v>25</v>
      </c>
      <c r="X97" t="s">
        <v>43</v>
      </c>
      <c r="Y97">
        <v>1</v>
      </c>
      <c r="Z97">
        <v>11</v>
      </c>
      <c r="AA97">
        <v>1</v>
      </c>
      <c r="AB97" t="s">
        <v>25</v>
      </c>
      <c r="AC97">
        <v>4</v>
      </c>
      <c r="AD97">
        <v>2</v>
      </c>
      <c r="AE97">
        <v>1</v>
      </c>
      <c r="AF97" t="s">
        <v>27</v>
      </c>
      <c r="AG97" s="3">
        <v>1</v>
      </c>
      <c r="AH97">
        <v>12</v>
      </c>
      <c r="AI97">
        <v>0</v>
      </c>
      <c r="AJ97" s="5">
        <f t="shared" si="3"/>
        <v>12</v>
      </c>
      <c r="AK97" t="s">
        <v>27</v>
      </c>
      <c r="AL97" t="s">
        <v>26</v>
      </c>
      <c r="AM97" t="s">
        <v>27</v>
      </c>
    </row>
    <row r="98" spans="1:39" x14ac:dyDescent="0.25">
      <c r="A98">
        <v>97</v>
      </c>
      <c r="B98" s="2">
        <v>23143</v>
      </c>
      <c r="C98" s="2">
        <v>43466</v>
      </c>
      <c r="D98" s="7">
        <f t="shared" si="4"/>
        <v>55.679452054794524</v>
      </c>
      <c r="E98" t="s">
        <v>24</v>
      </c>
      <c r="F98" s="3">
        <v>4</v>
      </c>
      <c r="G98" t="s">
        <v>25</v>
      </c>
      <c r="H98">
        <v>1</v>
      </c>
      <c r="I98" t="s">
        <v>27</v>
      </c>
      <c r="J98" t="s">
        <v>25</v>
      </c>
      <c r="K98" t="s">
        <v>26</v>
      </c>
      <c r="L98" s="3">
        <v>1</v>
      </c>
      <c r="M98" t="s">
        <v>26</v>
      </c>
      <c r="N98">
        <v>2</v>
      </c>
      <c r="O98">
        <v>1</v>
      </c>
      <c r="P98">
        <v>6</v>
      </c>
      <c r="Q98">
        <v>4</v>
      </c>
      <c r="R98" t="s">
        <v>27</v>
      </c>
      <c r="S98">
        <v>0</v>
      </c>
      <c r="T98">
        <v>0</v>
      </c>
      <c r="U98">
        <v>7</v>
      </c>
      <c r="V98">
        <v>3</v>
      </c>
      <c r="W98" t="s">
        <v>25</v>
      </c>
      <c r="X98" t="s">
        <v>47</v>
      </c>
      <c r="Y98">
        <v>1</v>
      </c>
      <c r="Z98">
        <v>5</v>
      </c>
      <c r="AA98">
        <v>1</v>
      </c>
      <c r="AB98" t="s">
        <v>25</v>
      </c>
      <c r="AC98">
        <v>4</v>
      </c>
      <c r="AD98">
        <v>2</v>
      </c>
      <c r="AE98">
        <v>4</v>
      </c>
      <c r="AF98" t="s">
        <v>27</v>
      </c>
      <c r="AG98" s="3">
        <v>1</v>
      </c>
      <c r="AH98">
        <v>1</v>
      </c>
      <c r="AI98">
        <v>0</v>
      </c>
      <c r="AJ98" s="5">
        <f t="shared" ref="AJ98:AJ129" si="5">SUM(AH98:AI98)</f>
        <v>1</v>
      </c>
      <c r="AK98" t="s">
        <v>26</v>
      </c>
      <c r="AL98" t="s">
        <v>27</v>
      </c>
      <c r="AM98" t="s">
        <v>26</v>
      </c>
    </row>
    <row r="99" spans="1:39" x14ac:dyDescent="0.25">
      <c r="A99">
        <v>98</v>
      </c>
      <c r="B99" s="2">
        <v>15142</v>
      </c>
      <c r="C99" s="2">
        <v>43466</v>
      </c>
      <c r="D99" s="7">
        <f t="shared" si="4"/>
        <v>77.599999999999994</v>
      </c>
      <c r="E99" t="s">
        <v>24</v>
      </c>
      <c r="F99" s="3">
        <v>5</v>
      </c>
      <c r="G99" t="s">
        <v>25</v>
      </c>
      <c r="H99">
        <v>1</v>
      </c>
      <c r="I99" t="s">
        <v>27</v>
      </c>
      <c r="J99" t="s">
        <v>25</v>
      </c>
      <c r="K99" t="s">
        <v>27</v>
      </c>
      <c r="L99" s="3" t="s">
        <v>25</v>
      </c>
      <c r="M99" t="s">
        <v>27</v>
      </c>
      <c r="N99" t="s">
        <v>25</v>
      </c>
      <c r="O99">
        <v>1</v>
      </c>
      <c r="P99">
        <v>1</v>
      </c>
      <c r="Q99">
        <v>3</v>
      </c>
      <c r="R99" t="s">
        <v>27</v>
      </c>
      <c r="S99">
        <v>0</v>
      </c>
      <c r="T99">
        <v>0</v>
      </c>
      <c r="U99">
        <v>5</v>
      </c>
      <c r="V99">
        <v>3</v>
      </c>
      <c r="W99" t="s">
        <v>25</v>
      </c>
      <c r="X99" t="s">
        <v>91</v>
      </c>
      <c r="Y99">
        <v>1</v>
      </c>
      <c r="Z99">
        <v>2</v>
      </c>
      <c r="AA99">
        <v>1</v>
      </c>
      <c r="AB99" t="s">
        <v>25</v>
      </c>
      <c r="AC99">
        <v>4</v>
      </c>
      <c r="AD99">
        <v>1</v>
      </c>
      <c r="AE99">
        <v>1</v>
      </c>
      <c r="AF99" t="s">
        <v>27</v>
      </c>
      <c r="AG99" s="3">
        <v>1</v>
      </c>
      <c r="AH99">
        <v>0</v>
      </c>
      <c r="AI99">
        <v>0</v>
      </c>
      <c r="AJ99" s="5">
        <f t="shared" si="5"/>
        <v>0</v>
      </c>
      <c r="AK99" t="s">
        <v>27</v>
      </c>
      <c r="AL99" t="s">
        <v>27</v>
      </c>
      <c r="AM99" t="s">
        <v>27</v>
      </c>
    </row>
    <row r="100" spans="1:39" x14ac:dyDescent="0.25">
      <c r="A100">
        <v>99</v>
      </c>
      <c r="B100" s="2">
        <v>29621</v>
      </c>
      <c r="C100" s="2">
        <v>43466</v>
      </c>
      <c r="D100" s="7">
        <f t="shared" si="4"/>
        <v>37.93150684931507</v>
      </c>
      <c r="E100" t="s">
        <v>24</v>
      </c>
      <c r="F100" s="3">
        <v>2</v>
      </c>
      <c r="G100" t="s">
        <v>92</v>
      </c>
      <c r="H100">
        <v>1</v>
      </c>
      <c r="I100" t="s">
        <v>26</v>
      </c>
      <c r="J100">
        <v>1</v>
      </c>
      <c r="K100" t="s">
        <v>26</v>
      </c>
      <c r="L100" s="3">
        <v>1</v>
      </c>
      <c r="M100" t="s">
        <v>27</v>
      </c>
      <c r="N100" t="s">
        <v>25</v>
      </c>
      <c r="O100">
        <v>4</v>
      </c>
      <c r="P100">
        <v>2</v>
      </c>
      <c r="Q100">
        <v>3</v>
      </c>
      <c r="R100" t="s">
        <v>26</v>
      </c>
      <c r="S100">
        <v>0</v>
      </c>
      <c r="T100">
        <v>3</v>
      </c>
      <c r="U100">
        <v>5</v>
      </c>
      <c r="V100">
        <v>3</v>
      </c>
      <c r="W100">
        <v>2</v>
      </c>
      <c r="X100" t="s">
        <v>60</v>
      </c>
      <c r="Y100">
        <v>1</v>
      </c>
      <c r="Z100">
        <v>3</v>
      </c>
      <c r="AA100">
        <v>1</v>
      </c>
      <c r="AB100" t="s">
        <v>25</v>
      </c>
      <c r="AC100">
        <v>4</v>
      </c>
      <c r="AD100">
        <v>1</v>
      </c>
      <c r="AE100">
        <v>2</v>
      </c>
      <c r="AF100" t="s">
        <v>26</v>
      </c>
      <c r="AG100" s="3">
        <v>1</v>
      </c>
      <c r="AH100">
        <v>1</v>
      </c>
      <c r="AI100">
        <v>0</v>
      </c>
      <c r="AJ100" s="5">
        <f t="shared" si="5"/>
        <v>1</v>
      </c>
      <c r="AK100" t="s">
        <v>26</v>
      </c>
      <c r="AL100" t="s">
        <v>26</v>
      </c>
      <c r="AM100" t="s">
        <v>27</v>
      </c>
    </row>
    <row r="101" spans="1:39" x14ac:dyDescent="0.25">
      <c r="A101">
        <v>100</v>
      </c>
      <c r="B101" s="2">
        <v>18247</v>
      </c>
      <c r="C101" s="2">
        <v>43466</v>
      </c>
      <c r="D101" s="7">
        <f t="shared" si="4"/>
        <v>69.093150684931501</v>
      </c>
      <c r="E101" t="s">
        <v>24</v>
      </c>
      <c r="F101" s="3">
        <v>4</v>
      </c>
      <c r="G101" t="s">
        <v>25</v>
      </c>
      <c r="H101">
        <v>3</v>
      </c>
      <c r="I101" t="s">
        <v>27</v>
      </c>
      <c r="J101" t="s">
        <v>25</v>
      </c>
      <c r="K101" t="s">
        <v>26</v>
      </c>
      <c r="L101" s="3">
        <v>2</v>
      </c>
      <c r="M101" t="s">
        <v>26</v>
      </c>
      <c r="N101">
        <v>4</v>
      </c>
      <c r="O101">
        <v>1</v>
      </c>
      <c r="P101">
        <v>2</v>
      </c>
      <c r="Q101">
        <v>1</v>
      </c>
      <c r="R101" t="s">
        <v>27</v>
      </c>
      <c r="S101">
        <v>0</v>
      </c>
      <c r="T101">
        <v>0</v>
      </c>
      <c r="U101">
        <v>7</v>
      </c>
      <c r="V101">
        <v>3</v>
      </c>
      <c r="W101" t="s">
        <v>25</v>
      </c>
      <c r="X101" t="s">
        <v>51</v>
      </c>
      <c r="Y101">
        <v>1</v>
      </c>
      <c r="Z101">
        <v>1</v>
      </c>
      <c r="AA101">
        <v>1</v>
      </c>
      <c r="AB101" t="s">
        <v>25</v>
      </c>
      <c r="AC101">
        <v>4</v>
      </c>
      <c r="AD101">
        <v>1</v>
      </c>
      <c r="AE101">
        <v>1</v>
      </c>
      <c r="AF101" t="s">
        <v>27</v>
      </c>
      <c r="AG101" s="3">
        <v>2</v>
      </c>
      <c r="AH101">
        <v>4</v>
      </c>
      <c r="AI101">
        <v>0</v>
      </c>
      <c r="AJ101" s="5">
        <f t="shared" si="5"/>
        <v>4</v>
      </c>
      <c r="AK101" t="s">
        <v>27</v>
      </c>
      <c r="AL101" t="s">
        <v>26</v>
      </c>
      <c r="AM101" t="s">
        <v>26</v>
      </c>
    </row>
    <row r="102" spans="1:39" x14ac:dyDescent="0.25">
      <c r="A102">
        <v>101</v>
      </c>
      <c r="B102" s="2">
        <v>23224</v>
      </c>
      <c r="C102" s="2">
        <v>43466</v>
      </c>
      <c r="D102" s="7">
        <f t="shared" si="4"/>
        <v>55.457534246575342</v>
      </c>
      <c r="E102" t="s">
        <v>24</v>
      </c>
      <c r="F102" s="3">
        <v>1</v>
      </c>
      <c r="G102" t="s">
        <v>67</v>
      </c>
      <c r="H102">
        <v>1</v>
      </c>
      <c r="I102" t="s">
        <v>27</v>
      </c>
      <c r="J102" t="s">
        <v>25</v>
      </c>
      <c r="K102" t="s">
        <v>26</v>
      </c>
      <c r="L102" s="3">
        <v>2</v>
      </c>
      <c r="M102" t="s">
        <v>26</v>
      </c>
      <c r="N102">
        <v>2</v>
      </c>
      <c r="O102">
        <v>2</v>
      </c>
      <c r="P102">
        <v>1</v>
      </c>
      <c r="Q102">
        <v>4</v>
      </c>
      <c r="R102" t="s">
        <v>26</v>
      </c>
      <c r="S102">
        <v>0</v>
      </c>
      <c r="T102">
        <v>0</v>
      </c>
      <c r="U102">
        <v>7</v>
      </c>
      <c r="V102">
        <v>3</v>
      </c>
      <c r="W102">
        <v>2</v>
      </c>
      <c r="X102" t="s">
        <v>93</v>
      </c>
      <c r="Y102">
        <v>1</v>
      </c>
      <c r="Z102">
        <v>4</v>
      </c>
      <c r="AA102">
        <v>1</v>
      </c>
      <c r="AB102">
        <v>1</v>
      </c>
      <c r="AC102">
        <v>1</v>
      </c>
      <c r="AD102">
        <v>1</v>
      </c>
      <c r="AE102">
        <v>1</v>
      </c>
      <c r="AF102" t="s">
        <v>27</v>
      </c>
      <c r="AG102" s="3">
        <v>2</v>
      </c>
      <c r="AH102">
        <v>1</v>
      </c>
      <c r="AI102">
        <v>0</v>
      </c>
      <c r="AJ102" s="5">
        <f t="shared" si="5"/>
        <v>1</v>
      </c>
      <c r="AK102" t="s">
        <v>26</v>
      </c>
      <c r="AL102" t="s">
        <v>27</v>
      </c>
      <c r="AM102" t="s">
        <v>27</v>
      </c>
    </row>
    <row r="103" spans="1:39" x14ac:dyDescent="0.25">
      <c r="A103">
        <v>102</v>
      </c>
      <c r="B103" s="2">
        <v>27370</v>
      </c>
      <c r="C103" s="2">
        <v>43466</v>
      </c>
      <c r="D103" s="7">
        <f t="shared" si="4"/>
        <v>44.098630136986301</v>
      </c>
      <c r="E103" t="s">
        <v>24</v>
      </c>
      <c r="F103" s="3">
        <v>3</v>
      </c>
      <c r="G103" t="s">
        <v>73</v>
      </c>
      <c r="H103">
        <v>1</v>
      </c>
      <c r="I103" t="s">
        <v>26</v>
      </c>
      <c r="J103">
        <v>2</v>
      </c>
      <c r="K103" t="s">
        <v>26</v>
      </c>
      <c r="L103" s="3">
        <v>1</v>
      </c>
      <c r="M103" t="s">
        <v>27</v>
      </c>
      <c r="N103" t="s">
        <v>25</v>
      </c>
      <c r="O103">
        <v>2</v>
      </c>
      <c r="P103">
        <v>3</v>
      </c>
      <c r="Q103">
        <v>4</v>
      </c>
      <c r="R103" t="s">
        <v>27</v>
      </c>
      <c r="S103">
        <v>0</v>
      </c>
      <c r="T103">
        <v>0</v>
      </c>
      <c r="U103">
        <v>0</v>
      </c>
      <c r="V103">
        <v>3</v>
      </c>
      <c r="W103" t="s">
        <v>25</v>
      </c>
      <c r="X103" t="s">
        <v>94</v>
      </c>
      <c r="Y103">
        <v>1</v>
      </c>
      <c r="Z103">
        <v>1</v>
      </c>
      <c r="AA103">
        <v>2</v>
      </c>
      <c r="AB103">
        <v>1</v>
      </c>
      <c r="AC103">
        <v>1</v>
      </c>
      <c r="AD103">
        <v>1</v>
      </c>
      <c r="AE103">
        <v>1</v>
      </c>
      <c r="AF103" t="s">
        <v>27</v>
      </c>
      <c r="AG103" s="3">
        <v>2</v>
      </c>
      <c r="AH103">
        <v>1</v>
      </c>
      <c r="AI103">
        <v>1</v>
      </c>
      <c r="AJ103" s="5">
        <f t="shared" si="5"/>
        <v>2</v>
      </c>
      <c r="AK103" t="s">
        <v>27</v>
      </c>
      <c r="AL103" t="s">
        <v>27</v>
      </c>
      <c r="AM103" t="s">
        <v>27</v>
      </c>
    </row>
    <row r="104" spans="1:39" x14ac:dyDescent="0.25">
      <c r="A104">
        <v>103</v>
      </c>
      <c r="B104" s="2">
        <v>13613</v>
      </c>
      <c r="C104" s="2">
        <v>43466</v>
      </c>
      <c r="D104" s="7">
        <f t="shared" si="4"/>
        <v>81.789041095890411</v>
      </c>
      <c r="E104" t="s">
        <v>24</v>
      </c>
      <c r="F104" s="3">
        <v>5</v>
      </c>
      <c r="G104" t="s">
        <v>25</v>
      </c>
      <c r="H104">
        <v>1</v>
      </c>
      <c r="I104" t="s">
        <v>27</v>
      </c>
      <c r="J104" t="s">
        <v>25</v>
      </c>
      <c r="K104" t="s">
        <v>26</v>
      </c>
      <c r="L104" s="3">
        <v>1</v>
      </c>
      <c r="M104" t="s">
        <v>26</v>
      </c>
      <c r="N104">
        <v>3</v>
      </c>
      <c r="O104">
        <v>1</v>
      </c>
      <c r="P104">
        <v>2</v>
      </c>
      <c r="Q104">
        <v>4</v>
      </c>
      <c r="R104" t="s">
        <v>27</v>
      </c>
      <c r="S104">
        <v>0</v>
      </c>
      <c r="T104">
        <v>7</v>
      </c>
      <c r="U104">
        <v>7</v>
      </c>
      <c r="V104">
        <v>3</v>
      </c>
      <c r="W104" t="s">
        <v>25</v>
      </c>
      <c r="X104" t="s">
        <v>50</v>
      </c>
      <c r="Y104">
        <v>1</v>
      </c>
      <c r="Z104">
        <v>3</v>
      </c>
      <c r="AA104">
        <v>1</v>
      </c>
      <c r="AB104" t="s">
        <v>25</v>
      </c>
      <c r="AC104">
        <v>4</v>
      </c>
      <c r="AD104">
        <v>1</v>
      </c>
      <c r="AE104">
        <v>1</v>
      </c>
      <c r="AF104" t="s">
        <v>27</v>
      </c>
      <c r="AG104" s="3">
        <v>2</v>
      </c>
      <c r="AH104">
        <v>0</v>
      </c>
      <c r="AI104">
        <v>0</v>
      </c>
      <c r="AJ104" s="5">
        <f t="shared" si="5"/>
        <v>0</v>
      </c>
      <c r="AK104" t="s">
        <v>27</v>
      </c>
      <c r="AL104" t="s">
        <v>27</v>
      </c>
      <c r="AM104" t="s">
        <v>27</v>
      </c>
    </row>
    <row r="105" spans="1:39" x14ac:dyDescent="0.25">
      <c r="A105">
        <v>104</v>
      </c>
      <c r="B105" s="2">
        <v>21389</v>
      </c>
      <c r="C105" s="2">
        <v>43466</v>
      </c>
      <c r="D105" s="7">
        <f t="shared" si="4"/>
        <v>60.484931506849314</v>
      </c>
      <c r="E105" t="s">
        <v>24</v>
      </c>
      <c r="F105" s="3">
        <v>1</v>
      </c>
      <c r="G105" t="s">
        <v>60</v>
      </c>
      <c r="H105">
        <v>1</v>
      </c>
      <c r="I105" t="s">
        <v>27</v>
      </c>
      <c r="J105" t="s">
        <v>25</v>
      </c>
      <c r="K105" t="s">
        <v>26</v>
      </c>
      <c r="L105" s="3">
        <v>2</v>
      </c>
      <c r="M105" t="s">
        <v>26</v>
      </c>
      <c r="N105">
        <v>3</v>
      </c>
      <c r="O105">
        <v>3</v>
      </c>
      <c r="P105">
        <v>2</v>
      </c>
      <c r="Q105">
        <v>3</v>
      </c>
      <c r="R105" t="s">
        <v>27</v>
      </c>
      <c r="S105">
        <v>0</v>
      </c>
      <c r="T105">
        <v>0</v>
      </c>
      <c r="U105">
        <v>5</v>
      </c>
      <c r="V105">
        <v>3</v>
      </c>
      <c r="W105">
        <v>3</v>
      </c>
      <c r="X105" t="s">
        <v>29</v>
      </c>
      <c r="Y105">
        <v>1</v>
      </c>
      <c r="Z105">
        <v>5</v>
      </c>
      <c r="AA105">
        <v>1</v>
      </c>
      <c r="AB105" t="s">
        <v>25</v>
      </c>
      <c r="AC105">
        <v>4</v>
      </c>
      <c r="AD105">
        <v>1</v>
      </c>
      <c r="AE105">
        <v>1</v>
      </c>
      <c r="AF105" t="s">
        <v>26</v>
      </c>
      <c r="AG105" s="3">
        <v>1</v>
      </c>
      <c r="AH105">
        <v>2</v>
      </c>
      <c r="AI105">
        <v>0</v>
      </c>
      <c r="AJ105" s="5">
        <f t="shared" si="5"/>
        <v>2</v>
      </c>
      <c r="AK105" t="s">
        <v>27</v>
      </c>
      <c r="AL105" t="s">
        <v>27</v>
      </c>
      <c r="AM105" t="s">
        <v>27</v>
      </c>
    </row>
    <row r="106" spans="1:39" x14ac:dyDescent="0.25">
      <c r="A106">
        <v>105</v>
      </c>
      <c r="B106" s="2">
        <v>14584</v>
      </c>
      <c r="C106" s="2">
        <v>43466</v>
      </c>
      <c r="D106" s="7">
        <f t="shared" si="4"/>
        <v>79.128767123287673</v>
      </c>
      <c r="E106" t="s">
        <v>24</v>
      </c>
      <c r="F106" s="3">
        <v>1</v>
      </c>
      <c r="G106" t="s">
        <v>30</v>
      </c>
      <c r="H106">
        <v>1</v>
      </c>
      <c r="I106" t="s">
        <v>27</v>
      </c>
      <c r="J106" t="s">
        <v>25</v>
      </c>
      <c r="K106" t="s">
        <v>26</v>
      </c>
      <c r="L106" s="3">
        <v>1</v>
      </c>
      <c r="M106" t="s">
        <v>26</v>
      </c>
      <c r="N106">
        <v>2</v>
      </c>
      <c r="O106">
        <v>3</v>
      </c>
      <c r="P106">
        <v>1</v>
      </c>
      <c r="Q106">
        <v>1</v>
      </c>
      <c r="R106" t="s">
        <v>27</v>
      </c>
      <c r="S106">
        <v>0</v>
      </c>
      <c r="T106">
        <v>0</v>
      </c>
      <c r="U106">
        <v>7</v>
      </c>
      <c r="V106">
        <v>2</v>
      </c>
      <c r="W106">
        <v>2</v>
      </c>
      <c r="X106" t="s">
        <v>29</v>
      </c>
      <c r="Y106">
        <v>1</v>
      </c>
      <c r="Z106">
        <v>9</v>
      </c>
      <c r="AA106">
        <v>1</v>
      </c>
      <c r="AB106" t="s">
        <v>25</v>
      </c>
      <c r="AC106">
        <v>4</v>
      </c>
      <c r="AD106">
        <v>1</v>
      </c>
      <c r="AE106">
        <v>1</v>
      </c>
      <c r="AF106" t="s">
        <v>27</v>
      </c>
      <c r="AG106" s="3">
        <v>1</v>
      </c>
      <c r="AH106">
        <v>4</v>
      </c>
      <c r="AI106">
        <v>0</v>
      </c>
      <c r="AJ106" s="5">
        <f t="shared" si="5"/>
        <v>4</v>
      </c>
      <c r="AK106" t="s">
        <v>27</v>
      </c>
      <c r="AL106" t="s">
        <v>27</v>
      </c>
      <c r="AM106" t="s">
        <v>27</v>
      </c>
    </row>
    <row r="107" spans="1:39" x14ac:dyDescent="0.25">
      <c r="A107">
        <v>106</v>
      </c>
      <c r="B107" s="2">
        <v>28533</v>
      </c>
      <c r="C107" s="2">
        <v>43466</v>
      </c>
      <c r="D107" s="7">
        <f t="shared" si="4"/>
        <v>40.912328767123284</v>
      </c>
      <c r="E107" t="s">
        <v>24</v>
      </c>
      <c r="F107" s="3">
        <v>3</v>
      </c>
      <c r="G107" t="s">
        <v>25</v>
      </c>
      <c r="H107">
        <v>5</v>
      </c>
      <c r="I107" t="s">
        <v>27</v>
      </c>
      <c r="J107" t="s">
        <v>25</v>
      </c>
      <c r="K107" t="s">
        <v>27</v>
      </c>
      <c r="L107" s="3" t="s">
        <v>25</v>
      </c>
      <c r="M107" t="s">
        <v>27</v>
      </c>
      <c r="N107" t="s">
        <v>25</v>
      </c>
      <c r="O107">
        <v>1</v>
      </c>
      <c r="P107">
        <v>2</v>
      </c>
      <c r="Q107">
        <v>4</v>
      </c>
      <c r="R107" t="s">
        <v>26</v>
      </c>
      <c r="S107">
        <v>0</v>
      </c>
      <c r="T107">
        <v>0</v>
      </c>
      <c r="U107">
        <v>5</v>
      </c>
      <c r="V107">
        <v>2</v>
      </c>
      <c r="W107" t="s">
        <v>25</v>
      </c>
      <c r="X107" t="s">
        <v>55</v>
      </c>
      <c r="Y107">
        <v>1</v>
      </c>
      <c r="Z107">
        <v>4</v>
      </c>
      <c r="AA107">
        <v>1</v>
      </c>
      <c r="AB107">
        <v>1</v>
      </c>
      <c r="AC107">
        <v>1</v>
      </c>
      <c r="AD107">
        <v>2</v>
      </c>
      <c r="AE107">
        <v>2</v>
      </c>
      <c r="AF107" t="s">
        <v>27</v>
      </c>
      <c r="AG107" s="3">
        <v>0</v>
      </c>
      <c r="AH107">
        <v>0</v>
      </c>
      <c r="AI107">
        <v>0</v>
      </c>
      <c r="AJ107" s="5">
        <f t="shared" si="5"/>
        <v>0</v>
      </c>
      <c r="AK107" t="s">
        <v>27</v>
      </c>
      <c r="AL107" t="s">
        <v>27</v>
      </c>
      <c r="AM107" t="s">
        <v>27</v>
      </c>
    </row>
    <row r="108" spans="1:39" x14ac:dyDescent="0.25">
      <c r="A108">
        <v>107</v>
      </c>
      <c r="B108" s="2">
        <v>23089</v>
      </c>
      <c r="C108" s="2">
        <v>43466</v>
      </c>
      <c r="D108" s="7">
        <f t="shared" si="4"/>
        <v>55.827397260273976</v>
      </c>
      <c r="E108" t="s">
        <v>24</v>
      </c>
      <c r="F108" s="3">
        <v>2</v>
      </c>
      <c r="G108" t="s">
        <v>28</v>
      </c>
      <c r="H108">
        <v>3</v>
      </c>
      <c r="I108" t="s">
        <v>26</v>
      </c>
      <c r="J108">
        <v>5</v>
      </c>
      <c r="K108" t="s">
        <v>26</v>
      </c>
      <c r="L108" s="3">
        <v>1</v>
      </c>
      <c r="M108" t="s">
        <v>26</v>
      </c>
      <c r="N108">
        <v>2</v>
      </c>
      <c r="O108">
        <v>3</v>
      </c>
      <c r="P108">
        <v>2</v>
      </c>
      <c r="Q108">
        <v>2</v>
      </c>
      <c r="R108" t="s">
        <v>27</v>
      </c>
      <c r="S108">
        <v>0</v>
      </c>
      <c r="T108">
        <v>0</v>
      </c>
      <c r="U108">
        <v>7</v>
      </c>
      <c r="V108">
        <v>2</v>
      </c>
      <c r="W108">
        <v>3</v>
      </c>
      <c r="X108" t="s">
        <v>90</v>
      </c>
      <c r="Y108">
        <v>1</v>
      </c>
      <c r="Z108">
        <v>6</v>
      </c>
      <c r="AA108">
        <v>1</v>
      </c>
      <c r="AB108" t="s">
        <v>25</v>
      </c>
      <c r="AC108">
        <v>4</v>
      </c>
      <c r="AD108">
        <v>1</v>
      </c>
      <c r="AE108">
        <v>1</v>
      </c>
      <c r="AF108" t="s">
        <v>26</v>
      </c>
      <c r="AG108" s="3">
        <v>1</v>
      </c>
      <c r="AH108">
        <v>0</v>
      </c>
      <c r="AI108">
        <v>0</v>
      </c>
      <c r="AJ108" s="5">
        <f t="shared" si="5"/>
        <v>0</v>
      </c>
      <c r="AK108" t="s">
        <v>26</v>
      </c>
      <c r="AL108" t="s">
        <v>26</v>
      </c>
      <c r="AM108" t="s">
        <v>26</v>
      </c>
    </row>
    <row r="109" spans="1:39" x14ac:dyDescent="0.25">
      <c r="A109">
        <v>108</v>
      </c>
      <c r="B109" s="2">
        <v>21773</v>
      </c>
      <c r="C109" s="2">
        <v>43466</v>
      </c>
      <c r="D109" s="7">
        <f t="shared" si="4"/>
        <v>59.43287671232877</v>
      </c>
      <c r="E109" t="s">
        <v>24</v>
      </c>
      <c r="F109" s="3">
        <v>5</v>
      </c>
      <c r="G109" t="s">
        <v>25</v>
      </c>
      <c r="H109">
        <v>1</v>
      </c>
      <c r="I109" t="s">
        <v>27</v>
      </c>
      <c r="J109" t="s">
        <v>25</v>
      </c>
      <c r="K109" t="s">
        <v>26</v>
      </c>
      <c r="L109" s="3">
        <v>1</v>
      </c>
      <c r="M109" t="s">
        <v>26</v>
      </c>
      <c r="N109">
        <v>1</v>
      </c>
      <c r="O109">
        <v>2</v>
      </c>
      <c r="P109">
        <v>3</v>
      </c>
      <c r="Q109">
        <v>4</v>
      </c>
      <c r="R109" t="s">
        <v>26</v>
      </c>
      <c r="S109">
        <v>0</v>
      </c>
      <c r="T109">
        <v>0</v>
      </c>
      <c r="U109">
        <v>7</v>
      </c>
      <c r="V109">
        <v>3</v>
      </c>
      <c r="W109" t="s">
        <v>25</v>
      </c>
      <c r="X109" t="s">
        <v>85</v>
      </c>
      <c r="Y109">
        <v>1</v>
      </c>
      <c r="Z109">
        <v>7</v>
      </c>
      <c r="AA109">
        <v>1</v>
      </c>
      <c r="AB109">
        <v>1</v>
      </c>
      <c r="AC109">
        <v>1</v>
      </c>
      <c r="AD109">
        <v>1</v>
      </c>
      <c r="AE109">
        <v>2</v>
      </c>
      <c r="AF109" t="s">
        <v>26</v>
      </c>
      <c r="AG109" s="3">
        <v>1</v>
      </c>
      <c r="AH109">
        <v>0</v>
      </c>
      <c r="AI109">
        <v>0</v>
      </c>
      <c r="AJ109" s="5">
        <f t="shared" si="5"/>
        <v>0</v>
      </c>
      <c r="AK109" t="s">
        <v>27</v>
      </c>
      <c r="AL109" t="s">
        <v>27</v>
      </c>
      <c r="AM109" t="s">
        <v>26</v>
      </c>
    </row>
    <row r="110" spans="1:39" x14ac:dyDescent="0.25">
      <c r="A110">
        <v>109</v>
      </c>
      <c r="B110" s="2">
        <v>25049</v>
      </c>
      <c r="C110" s="2">
        <v>43466</v>
      </c>
      <c r="D110" s="7">
        <f t="shared" si="4"/>
        <v>50.457534246575342</v>
      </c>
      <c r="E110" t="s">
        <v>24</v>
      </c>
      <c r="F110" s="3">
        <v>5</v>
      </c>
      <c r="G110" t="s">
        <v>25</v>
      </c>
      <c r="H110">
        <v>1</v>
      </c>
      <c r="I110" t="s">
        <v>27</v>
      </c>
      <c r="J110" t="s">
        <v>25</v>
      </c>
      <c r="K110" t="s">
        <v>26</v>
      </c>
      <c r="L110" s="3">
        <v>1</v>
      </c>
      <c r="M110" t="s">
        <v>26</v>
      </c>
      <c r="N110">
        <v>2</v>
      </c>
      <c r="O110">
        <v>1</v>
      </c>
      <c r="P110">
        <v>2</v>
      </c>
      <c r="Q110">
        <v>4</v>
      </c>
      <c r="R110" t="s">
        <v>27</v>
      </c>
      <c r="S110">
        <v>0</v>
      </c>
      <c r="T110">
        <v>0</v>
      </c>
      <c r="U110">
        <v>7</v>
      </c>
      <c r="V110">
        <v>2</v>
      </c>
      <c r="W110" t="s">
        <v>25</v>
      </c>
      <c r="X110" t="s">
        <v>34</v>
      </c>
      <c r="Y110">
        <v>1</v>
      </c>
      <c r="Z110">
        <v>8</v>
      </c>
      <c r="AA110">
        <v>1</v>
      </c>
      <c r="AB110">
        <v>2</v>
      </c>
      <c r="AC110">
        <v>1</v>
      </c>
      <c r="AD110">
        <v>2</v>
      </c>
      <c r="AE110">
        <v>3</v>
      </c>
      <c r="AF110" t="s">
        <v>26</v>
      </c>
      <c r="AG110" s="3">
        <v>1</v>
      </c>
      <c r="AH110">
        <v>2</v>
      </c>
      <c r="AI110">
        <v>1</v>
      </c>
      <c r="AJ110" s="5">
        <f t="shared" si="5"/>
        <v>3</v>
      </c>
      <c r="AK110" t="s">
        <v>26</v>
      </c>
      <c r="AL110" t="s">
        <v>27</v>
      </c>
      <c r="AM110" t="s">
        <v>27</v>
      </c>
    </row>
    <row r="111" spans="1:39" x14ac:dyDescent="0.25">
      <c r="A111">
        <v>110</v>
      </c>
      <c r="B111" s="2">
        <v>19013</v>
      </c>
      <c r="C111" s="2">
        <v>43466</v>
      </c>
      <c r="D111" s="7">
        <f t="shared" si="4"/>
        <v>66.9945205479452</v>
      </c>
      <c r="E111" t="s">
        <v>24</v>
      </c>
      <c r="F111" s="3">
        <v>5</v>
      </c>
      <c r="G111" t="s">
        <v>25</v>
      </c>
      <c r="H111">
        <v>1</v>
      </c>
      <c r="I111" t="s">
        <v>27</v>
      </c>
      <c r="J111" t="s">
        <v>25</v>
      </c>
      <c r="K111" t="s">
        <v>26</v>
      </c>
      <c r="L111" s="3">
        <v>2</v>
      </c>
      <c r="M111" t="s">
        <v>58</v>
      </c>
      <c r="N111">
        <v>1</v>
      </c>
      <c r="O111">
        <v>2</v>
      </c>
      <c r="P111">
        <v>1</v>
      </c>
      <c r="Q111">
        <v>3</v>
      </c>
      <c r="R111" t="s">
        <v>27</v>
      </c>
      <c r="S111">
        <v>0</v>
      </c>
      <c r="T111">
        <v>0</v>
      </c>
      <c r="U111">
        <v>7</v>
      </c>
      <c r="V111">
        <v>3</v>
      </c>
      <c r="W111" t="s">
        <v>25</v>
      </c>
      <c r="X111" t="s">
        <v>67</v>
      </c>
      <c r="Y111">
        <v>1</v>
      </c>
      <c r="Z111">
        <v>5</v>
      </c>
      <c r="AA111">
        <v>1</v>
      </c>
      <c r="AB111" t="s">
        <v>25</v>
      </c>
      <c r="AC111">
        <v>4</v>
      </c>
      <c r="AD111">
        <v>2</v>
      </c>
      <c r="AE111">
        <v>4</v>
      </c>
      <c r="AF111" t="s">
        <v>27</v>
      </c>
      <c r="AG111" s="3">
        <v>2</v>
      </c>
      <c r="AH111">
        <v>3</v>
      </c>
      <c r="AI111">
        <v>0</v>
      </c>
      <c r="AJ111" s="5">
        <f t="shared" si="5"/>
        <v>3</v>
      </c>
      <c r="AK111" t="s">
        <v>26</v>
      </c>
      <c r="AL111" t="s">
        <v>27</v>
      </c>
      <c r="AM111" t="s">
        <v>26</v>
      </c>
    </row>
    <row r="112" spans="1:39" x14ac:dyDescent="0.25">
      <c r="A112">
        <v>111</v>
      </c>
      <c r="B112" s="2">
        <v>19313</v>
      </c>
      <c r="C112" s="2">
        <v>43466</v>
      </c>
      <c r="D112" s="7">
        <f t="shared" si="4"/>
        <v>66.172602739726031</v>
      </c>
      <c r="E112" t="s">
        <v>24</v>
      </c>
      <c r="F112" s="3">
        <v>5</v>
      </c>
      <c r="G112" t="s">
        <v>25</v>
      </c>
      <c r="H112">
        <v>1</v>
      </c>
      <c r="I112" t="s">
        <v>26</v>
      </c>
      <c r="J112">
        <v>2</v>
      </c>
      <c r="K112" t="s">
        <v>26</v>
      </c>
      <c r="L112" s="3">
        <v>1</v>
      </c>
      <c r="M112" t="s">
        <v>26</v>
      </c>
      <c r="N112">
        <v>3</v>
      </c>
      <c r="O112">
        <v>1</v>
      </c>
      <c r="P112">
        <v>2</v>
      </c>
      <c r="Q112">
        <v>1</v>
      </c>
      <c r="R112" t="s">
        <v>27</v>
      </c>
      <c r="S112">
        <v>0</v>
      </c>
      <c r="T112">
        <v>7</v>
      </c>
      <c r="U112">
        <v>7</v>
      </c>
      <c r="V112">
        <v>3</v>
      </c>
      <c r="W112" t="s">
        <v>25</v>
      </c>
      <c r="X112" t="s">
        <v>29</v>
      </c>
      <c r="Y112">
        <v>1</v>
      </c>
      <c r="Z112">
        <v>2</v>
      </c>
      <c r="AA112">
        <v>1</v>
      </c>
      <c r="AB112" t="s">
        <v>25</v>
      </c>
      <c r="AC112">
        <v>4</v>
      </c>
      <c r="AD112">
        <v>1</v>
      </c>
      <c r="AE112">
        <v>1</v>
      </c>
      <c r="AF112" t="s">
        <v>27</v>
      </c>
      <c r="AG112" s="3">
        <v>1</v>
      </c>
      <c r="AH112">
        <v>1</v>
      </c>
      <c r="AI112">
        <v>0</v>
      </c>
      <c r="AJ112" s="5">
        <f t="shared" si="5"/>
        <v>1</v>
      </c>
      <c r="AK112" t="s">
        <v>26</v>
      </c>
      <c r="AL112" t="s">
        <v>27</v>
      </c>
      <c r="AM112" t="s">
        <v>26</v>
      </c>
    </row>
    <row r="113" spans="1:39" x14ac:dyDescent="0.25">
      <c r="A113">
        <v>112</v>
      </c>
      <c r="B113" s="2">
        <v>28756</v>
      </c>
      <c r="C113" s="2">
        <v>43466</v>
      </c>
      <c r="D113" s="7">
        <f t="shared" si="4"/>
        <v>40.301369863013697</v>
      </c>
      <c r="E113" t="s">
        <v>24</v>
      </c>
      <c r="F113" s="3">
        <v>1</v>
      </c>
      <c r="G113" t="s">
        <v>37</v>
      </c>
      <c r="H113">
        <v>1</v>
      </c>
      <c r="I113" t="s">
        <v>26</v>
      </c>
      <c r="J113">
        <v>4</v>
      </c>
      <c r="K113" t="s">
        <v>26</v>
      </c>
      <c r="L113" s="3">
        <v>1</v>
      </c>
      <c r="M113" t="s">
        <v>27</v>
      </c>
      <c r="N113" t="s">
        <v>25</v>
      </c>
      <c r="O113">
        <v>3</v>
      </c>
      <c r="P113">
        <v>2</v>
      </c>
      <c r="Q113">
        <v>3</v>
      </c>
      <c r="R113" t="s">
        <v>26</v>
      </c>
      <c r="S113">
        <v>0</v>
      </c>
      <c r="T113">
        <v>0</v>
      </c>
      <c r="U113">
        <v>7</v>
      </c>
      <c r="V113">
        <v>3</v>
      </c>
      <c r="W113">
        <v>2</v>
      </c>
      <c r="X113" t="s">
        <v>54</v>
      </c>
      <c r="Y113">
        <v>1</v>
      </c>
      <c r="Z113">
        <v>2</v>
      </c>
      <c r="AA113">
        <v>2</v>
      </c>
      <c r="AB113">
        <v>1</v>
      </c>
      <c r="AC113">
        <v>1</v>
      </c>
      <c r="AD113">
        <v>2</v>
      </c>
      <c r="AE113">
        <v>1</v>
      </c>
      <c r="AF113" t="s">
        <v>27</v>
      </c>
      <c r="AG113" s="3">
        <v>1</v>
      </c>
      <c r="AH113">
        <v>0</v>
      </c>
      <c r="AI113">
        <v>0</v>
      </c>
      <c r="AJ113" s="5">
        <f t="shared" si="5"/>
        <v>0</v>
      </c>
      <c r="AK113" t="s">
        <v>27</v>
      </c>
      <c r="AL113" t="s">
        <v>27</v>
      </c>
      <c r="AM113" t="s">
        <v>26</v>
      </c>
    </row>
    <row r="114" spans="1:39" x14ac:dyDescent="0.25">
      <c r="A114">
        <v>113</v>
      </c>
      <c r="B114" s="2">
        <v>16626</v>
      </c>
      <c r="C114" s="2">
        <v>43466</v>
      </c>
      <c r="D114" s="7">
        <f t="shared" si="4"/>
        <v>73.534246575342465</v>
      </c>
      <c r="E114" t="s">
        <v>24</v>
      </c>
      <c r="F114" s="3">
        <v>5</v>
      </c>
      <c r="G114" t="s">
        <v>25</v>
      </c>
      <c r="H114">
        <v>1</v>
      </c>
      <c r="I114" t="s">
        <v>27</v>
      </c>
      <c r="J114" t="s">
        <v>25</v>
      </c>
      <c r="K114" t="s">
        <v>26</v>
      </c>
      <c r="L114" s="3">
        <v>1</v>
      </c>
      <c r="M114" t="s">
        <v>26</v>
      </c>
      <c r="N114">
        <v>2</v>
      </c>
      <c r="O114">
        <v>1</v>
      </c>
      <c r="P114">
        <v>3</v>
      </c>
      <c r="Q114">
        <v>4</v>
      </c>
      <c r="R114" t="s">
        <v>27</v>
      </c>
      <c r="S114">
        <v>0</v>
      </c>
      <c r="T114">
        <v>0</v>
      </c>
      <c r="U114">
        <v>5</v>
      </c>
      <c r="V114">
        <v>3</v>
      </c>
      <c r="W114" t="s">
        <v>25</v>
      </c>
      <c r="X114" t="s">
        <v>35</v>
      </c>
      <c r="Y114">
        <v>1</v>
      </c>
      <c r="Z114">
        <v>4</v>
      </c>
      <c r="AA114">
        <v>1</v>
      </c>
      <c r="AB114" t="s">
        <v>25</v>
      </c>
      <c r="AC114">
        <v>4</v>
      </c>
      <c r="AD114">
        <v>1</v>
      </c>
      <c r="AE114">
        <v>1</v>
      </c>
      <c r="AF114" t="s">
        <v>27</v>
      </c>
      <c r="AG114" s="3">
        <v>1</v>
      </c>
      <c r="AH114">
        <v>2</v>
      </c>
      <c r="AI114">
        <v>0</v>
      </c>
      <c r="AJ114" s="5">
        <f t="shared" si="5"/>
        <v>2</v>
      </c>
      <c r="AK114" t="s">
        <v>26</v>
      </c>
      <c r="AL114" t="s">
        <v>27</v>
      </c>
      <c r="AM114" t="s">
        <v>27</v>
      </c>
    </row>
    <row r="115" spans="1:39" x14ac:dyDescent="0.25">
      <c r="A115">
        <v>114</v>
      </c>
      <c r="B115" s="2">
        <v>32235</v>
      </c>
      <c r="C115" s="2">
        <v>43466</v>
      </c>
      <c r="D115" s="7">
        <f t="shared" si="4"/>
        <v>30.769863013698629</v>
      </c>
      <c r="E115" t="s">
        <v>24</v>
      </c>
      <c r="F115" s="3">
        <v>1</v>
      </c>
      <c r="G115" t="s">
        <v>55</v>
      </c>
      <c r="H115">
        <v>1</v>
      </c>
      <c r="I115" t="s">
        <v>26</v>
      </c>
      <c r="J115">
        <v>2</v>
      </c>
      <c r="K115" t="s">
        <v>26</v>
      </c>
      <c r="L115" s="3">
        <v>1</v>
      </c>
      <c r="M115" t="s">
        <v>27</v>
      </c>
      <c r="N115" t="s">
        <v>25</v>
      </c>
      <c r="O115">
        <v>3</v>
      </c>
      <c r="P115">
        <v>3</v>
      </c>
      <c r="Q115">
        <v>3</v>
      </c>
      <c r="R115" t="s">
        <v>27</v>
      </c>
      <c r="S115">
        <v>0</v>
      </c>
      <c r="T115">
        <v>0</v>
      </c>
      <c r="U115">
        <v>3</v>
      </c>
      <c r="V115">
        <v>3</v>
      </c>
      <c r="W115">
        <v>3</v>
      </c>
      <c r="X115" t="s">
        <v>51</v>
      </c>
      <c r="Y115">
        <v>1</v>
      </c>
      <c r="Z115">
        <v>9</v>
      </c>
      <c r="AA115">
        <v>1</v>
      </c>
      <c r="AB115">
        <v>1</v>
      </c>
      <c r="AC115">
        <v>1</v>
      </c>
      <c r="AD115">
        <v>1</v>
      </c>
      <c r="AE115">
        <v>1</v>
      </c>
      <c r="AF115" t="s">
        <v>27</v>
      </c>
      <c r="AG115" s="3">
        <v>1</v>
      </c>
      <c r="AH115">
        <v>0</v>
      </c>
      <c r="AI115">
        <v>0</v>
      </c>
      <c r="AJ115" s="5">
        <f t="shared" si="5"/>
        <v>0</v>
      </c>
      <c r="AK115" t="s">
        <v>27</v>
      </c>
      <c r="AL115" t="s">
        <v>27</v>
      </c>
      <c r="AM115" t="s">
        <v>27</v>
      </c>
    </row>
    <row r="116" spans="1:39" x14ac:dyDescent="0.25">
      <c r="A116">
        <v>115</v>
      </c>
      <c r="B116" s="2">
        <v>20027</v>
      </c>
      <c r="C116" s="2">
        <v>43466</v>
      </c>
      <c r="D116" s="7">
        <f t="shared" si="4"/>
        <v>64.216438356164389</v>
      </c>
      <c r="E116" t="s">
        <v>24</v>
      </c>
      <c r="F116" s="3">
        <v>5</v>
      </c>
      <c r="G116" t="s">
        <v>25</v>
      </c>
      <c r="H116">
        <v>1</v>
      </c>
      <c r="I116" t="s">
        <v>27</v>
      </c>
      <c r="J116" t="s">
        <v>25</v>
      </c>
      <c r="K116" t="s">
        <v>26</v>
      </c>
      <c r="L116" s="3">
        <v>2</v>
      </c>
      <c r="M116" t="s">
        <v>26</v>
      </c>
      <c r="N116">
        <v>2</v>
      </c>
      <c r="O116">
        <v>1</v>
      </c>
      <c r="P116">
        <v>1</v>
      </c>
      <c r="Q116">
        <v>2</v>
      </c>
      <c r="R116" t="s">
        <v>27</v>
      </c>
      <c r="S116">
        <v>2</v>
      </c>
      <c r="T116">
        <v>1</v>
      </c>
      <c r="U116">
        <v>5</v>
      </c>
      <c r="V116">
        <v>1</v>
      </c>
      <c r="W116" t="s">
        <v>25</v>
      </c>
      <c r="X116" t="s">
        <v>43</v>
      </c>
      <c r="Y116">
        <v>1</v>
      </c>
      <c r="Z116">
        <v>3</v>
      </c>
      <c r="AA116">
        <v>1</v>
      </c>
      <c r="AB116" t="s">
        <v>25</v>
      </c>
      <c r="AC116">
        <v>4</v>
      </c>
      <c r="AD116">
        <v>1</v>
      </c>
      <c r="AE116">
        <v>1</v>
      </c>
      <c r="AF116" t="s">
        <v>27</v>
      </c>
      <c r="AG116" s="3">
        <v>2</v>
      </c>
      <c r="AH116">
        <v>1</v>
      </c>
      <c r="AI116">
        <v>0</v>
      </c>
      <c r="AJ116" s="5">
        <f t="shared" si="5"/>
        <v>1</v>
      </c>
      <c r="AK116" t="s">
        <v>27</v>
      </c>
      <c r="AL116" t="s">
        <v>27</v>
      </c>
      <c r="AM116" t="s">
        <v>27</v>
      </c>
    </row>
    <row r="117" spans="1:39" x14ac:dyDescent="0.25">
      <c r="A117">
        <v>116</v>
      </c>
      <c r="B117" s="2">
        <v>14375</v>
      </c>
      <c r="C117" s="2">
        <v>43466</v>
      </c>
      <c r="D117" s="7">
        <f t="shared" si="4"/>
        <v>79.701369863013696</v>
      </c>
      <c r="E117" t="s">
        <v>24</v>
      </c>
      <c r="F117" s="3">
        <v>5</v>
      </c>
      <c r="G117" t="s">
        <v>25</v>
      </c>
      <c r="H117">
        <v>1</v>
      </c>
      <c r="I117" t="s">
        <v>27</v>
      </c>
      <c r="J117" t="s">
        <v>25</v>
      </c>
      <c r="K117" t="s">
        <v>27</v>
      </c>
      <c r="L117" s="3" t="s">
        <v>25</v>
      </c>
      <c r="M117" t="s">
        <v>27</v>
      </c>
      <c r="N117" t="s">
        <v>25</v>
      </c>
      <c r="O117">
        <v>1</v>
      </c>
      <c r="P117">
        <v>1</v>
      </c>
      <c r="Q117">
        <v>1</v>
      </c>
      <c r="R117" t="s">
        <v>26</v>
      </c>
      <c r="S117">
        <v>0</v>
      </c>
      <c r="T117">
        <v>0</v>
      </c>
      <c r="U117">
        <v>7</v>
      </c>
      <c r="V117">
        <v>1</v>
      </c>
      <c r="W117" t="s">
        <v>25</v>
      </c>
      <c r="X117" t="s">
        <v>95</v>
      </c>
      <c r="Y117">
        <v>1</v>
      </c>
      <c r="Z117">
        <v>9</v>
      </c>
      <c r="AA117">
        <v>1</v>
      </c>
      <c r="AB117" t="s">
        <v>25</v>
      </c>
      <c r="AC117">
        <v>4</v>
      </c>
      <c r="AD117">
        <v>2</v>
      </c>
      <c r="AE117">
        <v>2</v>
      </c>
      <c r="AF117" t="s">
        <v>27</v>
      </c>
      <c r="AG117" s="3">
        <v>0</v>
      </c>
      <c r="AH117">
        <v>0</v>
      </c>
      <c r="AI117">
        <v>0</v>
      </c>
      <c r="AJ117" s="5">
        <f t="shared" si="5"/>
        <v>0</v>
      </c>
      <c r="AK117" t="s">
        <v>27</v>
      </c>
      <c r="AL117" t="s">
        <v>27</v>
      </c>
      <c r="AM117" t="s">
        <v>27</v>
      </c>
    </row>
    <row r="118" spans="1:39" x14ac:dyDescent="0.25">
      <c r="A118">
        <v>117</v>
      </c>
      <c r="B118" s="2">
        <v>15017</v>
      </c>
      <c r="C118" s="2">
        <v>43466</v>
      </c>
      <c r="D118" s="7">
        <f t="shared" si="4"/>
        <v>77.942465753424656</v>
      </c>
      <c r="E118" t="s">
        <v>24</v>
      </c>
      <c r="F118" s="3">
        <v>4</v>
      </c>
      <c r="G118" t="s">
        <v>25</v>
      </c>
      <c r="H118">
        <v>3</v>
      </c>
      <c r="I118" t="s">
        <v>27</v>
      </c>
      <c r="J118" t="s">
        <v>25</v>
      </c>
      <c r="K118" t="s">
        <v>26</v>
      </c>
      <c r="L118" s="3">
        <v>1</v>
      </c>
      <c r="M118" t="s">
        <v>26</v>
      </c>
      <c r="N118">
        <v>1</v>
      </c>
      <c r="O118">
        <v>3</v>
      </c>
      <c r="P118">
        <v>2</v>
      </c>
      <c r="Q118">
        <v>4</v>
      </c>
      <c r="R118" t="s">
        <v>27</v>
      </c>
      <c r="S118">
        <v>0</v>
      </c>
      <c r="T118">
        <v>0</v>
      </c>
      <c r="U118">
        <v>7</v>
      </c>
      <c r="V118">
        <v>2</v>
      </c>
      <c r="W118" t="s">
        <v>25</v>
      </c>
      <c r="X118" t="s">
        <v>68</v>
      </c>
      <c r="Y118">
        <v>1</v>
      </c>
      <c r="Z118">
        <v>2</v>
      </c>
      <c r="AA118">
        <v>1</v>
      </c>
      <c r="AB118" t="s">
        <v>25</v>
      </c>
      <c r="AC118">
        <v>4</v>
      </c>
      <c r="AD118">
        <v>2</v>
      </c>
      <c r="AE118">
        <v>1</v>
      </c>
      <c r="AF118" t="s">
        <v>27</v>
      </c>
      <c r="AG118" s="3">
        <v>2</v>
      </c>
      <c r="AH118">
        <v>6</v>
      </c>
      <c r="AI118">
        <v>0</v>
      </c>
      <c r="AJ118" s="5">
        <f t="shared" si="5"/>
        <v>6</v>
      </c>
      <c r="AK118" t="s">
        <v>27</v>
      </c>
      <c r="AL118" t="s">
        <v>27</v>
      </c>
      <c r="AM118" t="s">
        <v>27</v>
      </c>
    </row>
    <row r="119" spans="1:39" x14ac:dyDescent="0.25">
      <c r="A119">
        <v>118</v>
      </c>
      <c r="B119" s="2">
        <v>21428</v>
      </c>
      <c r="C119" s="2">
        <v>43466</v>
      </c>
      <c r="D119" s="7">
        <f t="shared" si="4"/>
        <v>60.37808219178082</v>
      </c>
      <c r="E119" t="s">
        <v>24</v>
      </c>
      <c r="F119" s="3">
        <v>1</v>
      </c>
      <c r="G119" t="s">
        <v>67</v>
      </c>
      <c r="H119">
        <v>1</v>
      </c>
      <c r="I119" t="s">
        <v>26</v>
      </c>
      <c r="J119">
        <v>3</v>
      </c>
      <c r="K119" t="s">
        <v>26</v>
      </c>
      <c r="L119" s="3">
        <v>2</v>
      </c>
      <c r="M119" t="s">
        <v>27</v>
      </c>
      <c r="N119" t="s">
        <v>25</v>
      </c>
      <c r="O119">
        <v>3</v>
      </c>
      <c r="P119">
        <v>1</v>
      </c>
      <c r="Q119">
        <v>3</v>
      </c>
      <c r="R119" t="s">
        <v>26</v>
      </c>
      <c r="S119">
        <v>0</v>
      </c>
      <c r="T119">
        <v>0</v>
      </c>
      <c r="U119">
        <v>7</v>
      </c>
      <c r="V119">
        <v>2</v>
      </c>
      <c r="W119">
        <v>2</v>
      </c>
      <c r="X119" t="s">
        <v>41</v>
      </c>
      <c r="Y119">
        <v>1</v>
      </c>
      <c r="Z119">
        <v>5</v>
      </c>
      <c r="AA119">
        <v>1</v>
      </c>
      <c r="AB119">
        <v>1</v>
      </c>
      <c r="AC119">
        <v>1</v>
      </c>
      <c r="AD119">
        <v>1</v>
      </c>
      <c r="AE119">
        <v>2</v>
      </c>
      <c r="AF119" t="s">
        <v>27</v>
      </c>
      <c r="AG119" s="3">
        <v>2</v>
      </c>
      <c r="AH119">
        <v>3</v>
      </c>
      <c r="AI119">
        <v>0</v>
      </c>
      <c r="AJ119" s="5">
        <f t="shared" si="5"/>
        <v>3</v>
      </c>
      <c r="AK119" t="s">
        <v>27</v>
      </c>
      <c r="AL119" t="s">
        <v>27</v>
      </c>
      <c r="AM119" t="s">
        <v>27</v>
      </c>
    </row>
    <row r="120" spans="1:39" x14ac:dyDescent="0.25">
      <c r="A120">
        <v>119</v>
      </c>
      <c r="B120" s="2">
        <v>22501</v>
      </c>
      <c r="C120" s="2">
        <v>43466</v>
      </c>
      <c r="D120" s="7">
        <f t="shared" si="4"/>
        <v>57.438356164383563</v>
      </c>
      <c r="E120" t="s">
        <v>24</v>
      </c>
      <c r="F120" s="3">
        <v>5</v>
      </c>
      <c r="G120" t="s">
        <v>25</v>
      </c>
      <c r="H120">
        <v>1</v>
      </c>
      <c r="I120" t="s">
        <v>27</v>
      </c>
      <c r="J120" t="s">
        <v>25</v>
      </c>
      <c r="K120" t="s">
        <v>26</v>
      </c>
      <c r="L120" s="3">
        <v>3</v>
      </c>
      <c r="M120" t="s">
        <v>26</v>
      </c>
      <c r="N120">
        <v>3</v>
      </c>
      <c r="O120">
        <v>4</v>
      </c>
      <c r="P120">
        <v>1</v>
      </c>
      <c r="Q120">
        <v>4</v>
      </c>
      <c r="R120" t="s">
        <v>26</v>
      </c>
      <c r="S120">
        <v>0</v>
      </c>
      <c r="T120">
        <v>0</v>
      </c>
      <c r="U120">
        <v>7</v>
      </c>
      <c r="V120">
        <v>3</v>
      </c>
      <c r="W120" t="s">
        <v>25</v>
      </c>
      <c r="X120" t="s">
        <v>96</v>
      </c>
      <c r="Y120">
        <v>1</v>
      </c>
      <c r="Z120">
        <v>13</v>
      </c>
      <c r="AA120">
        <v>1</v>
      </c>
      <c r="AB120" t="s">
        <v>25</v>
      </c>
      <c r="AC120">
        <v>3</v>
      </c>
      <c r="AD120">
        <v>1</v>
      </c>
      <c r="AE120">
        <v>1</v>
      </c>
      <c r="AF120" t="s">
        <v>26</v>
      </c>
      <c r="AG120" s="3">
        <v>3</v>
      </c>
      <c r="AH120">
        <v>3</v>
      </c>
      <c r="AI120">
        <v>0</v>
      </c>
      <c r="AJ120" s="5">
        <f t="shared" si="5"/>
        <v>3</v>
      </c>
      <c r="AK120" t="s">
        <v>27</v>
      </c>
      <c r="AL120" t="s">
        <v>27</v>
      </c>
      <c r="AM120" t="s">
        <v>27</v>
      </c>
    </row>
    <row r="121" spans="1:39" x14ac:dyDescent="0.25">
      <c r="A121">
        <v>120</v>
      </c>
      <c r="B121" s="2">
        <v>17637</v>
      </c>
      <c r="C121" s="2">
        <v>43466</v>
      </c>
      <c r="D121" s="7">
        <f t="shared" si="4"/>
        <v>70.764383561643839</v>
      </c>
      <c r="E121" t="s">
        <v>24</v>
      </c>
      <c r="F121" s="3">
        <v>1</v>
      </c>
      <c r="G121" t="s">
        <v>97</v>
      </c>
      <c r="H121">
        <v>1</v>
      </c>
      <c r="I121" t="s">
        <v>27</v>
      </c>
      <c r="J121" t="s">
        <v>25</v>
      </c>
      <c r="K121" t="s">
        <v>26</v>
      </c>
      <c r="L121" s="3">
        <v>2</v>
      </c>
      <c r="M121" t="s">
        <v>26</v>
      </c>
      <c r="N121">
        <v>3</v>
      </c>
      <c r="O121">
        <v>2</v>
      </c>
      <c r="P121">
        <v>2</v>
      </c>
      <c r="Q121">
        <v>3</v>
      </c>
      <c r="R121" t="s">
        <v>27</v>
      </c>
      <c r="S121">
        <v>0</v>
      </c>
      <c r="T121">
        <v>0</v>
      </c>
      <c r="U121">
        <v>5</v>
      </c>
      <c r="V121">
        <v>2</v>
      </c>
      <c r="W121">
        <v>2</v>
      </c>
      <c r="X121" t="s">
        <v>48</v>
      </c>
      <c r="Y121">
        <v>1</v>
      </c>
      <c r="Z121">
        <v>2</v>
      </c>
      <c r="AA121">
        <v>2</v>
      </c>
      <c r="AB121" t="s">
        <v>25</v>
      </c>
      <c r="AC121">
        <v>4</v>
      </c>
      <c r="AD121">
        <v>1</v>
      </c>
      <c r="AE121">
        <v>2</v>
      </c>
      <c r="AF121" t="s">
        <v>27</v>
      </c>
      <c r="AG121" s="3">
        <v>0</v>
      </c>
      <c r="AH121">
        <v>0</v>
      </c>
      <c r="AI121">
        <v>0</v>
      </c>
      <c r="AJ121" s="5">
        <f t="shared" si="5"/>
        <v>0</v>
      </c>
      <c r="AK121" t="s">
        <v>27</v>
      </c>
      <c r="AL121" t="s">
        <v>27</v>
      </c>
      <c r="AM121" t="s">
        <v>27</v>
      </c>
    </row>
    <row r="122" spans="1:39" x14ac:dyDescent="0.25">
      <c r="A122">
        <v>121</v>
      </c>
      <c r="B122" s="2">
        <v>22683</v>
      </c>
      <c r="C122" s="2">
        <v>43466</v>
      </c>
      <c r="D122" s="7">
        <f t="shared" si="4"/>
        <v>56.939726027397263</v>
      </c>
      <c r="E122" t="s">
        <v>24</v>
      </c>
      <c r="F122" s="3">
        <v>1</v>
      </c>
      <c r="G122" t="s">
        <v>44</v>
      </c>
      <c r="H122">
        <v>2</v>
      </c>
      <c r="I122" t="s">
        <v>27</v>
      </c>
      <c r="J122" t="s">
        <v>25</v>
      </c>
      <c r="K122" t="s">
        <v>26</v>
      </c>
      <c r="L122" s="3">
        <v>1</v>
      </c>
      <c r="M122" t="s">
        <v>26</v>
      </c>
      <c r="N122">
        <v>1</v>
      </c>
      <c r="O122">
        <v>2</v>
      </c>
      <c r="P122">
        <v>2</v>
      </c>
      <c r="Q122">
        <v>1</v>
      </c>
      <c r="R122" t="s">
        <v>26</v>
      </c>
      <c r="S122">
        <v>0</v>
      </c>
      <c r="T122">
        <v>0</v>
      </c>
      <c r="U122">
        <v>7</v>
      </c>
      <c r="V122">
        <v>3</v>
      </c>
      <c r="W122" t="s">
        <v>25</v>
      </c>
      <c r="X122" t="s">
        <v>43</v>
      </c>
      <c r="Y122">
        <v>3</v>
      </c>
      <c r="Z122" t="s">
        <v>25</v>
      </c>
      <c r="AA122">
        <v>1</v>
      </c>
      <c r="AB122">
        <v>1</v>
      </c>
      <c r="AC122">
        <v>1</v>
      </c>
      <c r="AD122">
        <v>2</v>
      </c>
      <c r="AE122">
        <v>1</v>
      </c>
      <c r="AF122" t="s">
        <v>26</v>
      </c>
      <c r="AG122" s="3">
        <v>1</v>
      </c>
      <c r="AH122">
        <v>1</v>
      </c>
      <c r="AI122">
        <v>0</v>
      </c>
      <c r="AJ122" s="5">
        <f t="shared" si="5"/>
        <v>1</v>
      </c>
      <c r="AK122" t="s">
        <v>26</v>
      </c>
      <c r="AL122" t="s">
        <v>26</v>
      </c>
      <c r="AM122" t="s">
        <v>27</v>
      </c>
    </row>
    <row r="123" spans="1:39" x14ac:dyDescent="0.25">
      <c r="A123">
        <v>122</v>
      </c>
      <c r="B123" s="2">
        <v>20612</v>
      </c>
      <c r="C123" s="2">
        <v>43466</v>
      </c>
      <c r="D123" s="7">
        <f t="shared" si="4"/>
        <v>62.613698630136987</v>
      </c>
      <c r="E123" t="s">
        <v>24</v>
      </c>
      <c r="F123" s="3">
        <v>1</v>
      </c>
      <c r="G123" t="s">
        <v>94</v>
      </c>
      <c r="H123">
        <v>1</v>
      </c>
      <c r="I123" t="s">
        <v>27</v>
      </c>
      <c r="J123" t="s">
        <v>25</v>
      </c>
      <c r="K123" t="s">
        <v>26</v>
      </c>
      <c r="L123" s="3">
        <v>2</v>
      </c>
      <c r="M123" t="s">
        <v>26</v>
      </c>
      <c r="N123">
        <v>1</v>
      </c>
      <c r="O123">
        <v>3</v>
      </c>
      <c r="P123">
        <v>3</v>
      </c>
      <c r="Q123">
        <v>3</v>
      </c>
      <c r="R123" t="s">
        <v>27</v>
      </c>
      <c r="S123">
        <v>0</v>
      </c>
      <c r="T123">
        <v>0</v>
      </c>
      <c r="U123">
        <v>7</v>
      </c>
      <c r="V123">
        <v>2</v>
      </c>
      <c r="W123">
        <v>3</v>
      </c>
      <c r="X123" t="s">
        <v>31</v>
      </c>
      <c r="Y123">
        <v>1</v>
      </c>
      <c r="Z123">
        <v>7</v>
      </c>
      <c r="AA123">
        <v>2</v>
      </c>
      <c r="AB123">
        <v>1</v>
      </c>
      <c r="AC123">
        <v>1</v>
      </c>
      <c r="AD123">
        <v>2</v>
      </c>
      <c r="AE123">
        <v>2</v>
      </c>
      <c r="AF123" t="s">
        <v>27</v>
      </c>
      <c r="AG123" s="3">
        <v>2</v>
      </c>
      <c r="AH123">
        <v>3</v>
      </c>
      <c r="AI123">
        <v>0</v>
      </c>
      <c r="AJ123" s="5">
        <f t="shared" si="5"/>
        <v>3</v>
      </c>
      <c r="AK123" t="s">
        <v>27</v>
      </c>
      <c r="AL123" t="s">
        <v>27</v>
      </c>
      <c r="AM123" t="s">
        <v>26</v>
      </c>
    </row>
    <row r="124" spans="1:39" x14ac:dyDescent="0.25">
      <c r="A124">
        <v>123</v>
      </c>
      <c r="B124" s="2">
        <v>31219</v>
      </c>
      <c r="C124" s="2">
        <v>43466</v>
      </c>
      <c r="D124" s="7">
        <f t="shared" si="4"/>
        <v>33.553424657534244</v>
      </c>
      <c r="E124" t="s">
        <v>24</v>
      </c>
      <c r="F124" s="3">
        <v>3</v>
      </c>
      <c r="G124" t="s">
        <v>25</v>
      </c>
      <c r="H124">
        <v>1</v>
      </c>
      <c r="I124" t="s">
        <v>26</v>
      </c>
      <c r="J124">
        <v>2</v>
      </c>
      <c r="K124" t="s">
        <v>27</v>
      </c>
      <c r="L124" s="3" t="s">
        <v>25</v>
      </c>
      <c r="M124" t="s">
        <v>27</v>
      </c>
      <c r="N124" t="s">
        <v>25</v>
      </c>
      <c r="O124">
        <v>2</v>
      </c>
      <c r="P124">
        <v>1</v>
      </c>
      <c r="Q124">
        <v>2</v>
      </c>
      <c r="R124" t="s">
        <v>26</v>
      </c>
      <c r="S124">
        <v>0</v>
      </c>
      <c r="T124">
        <v>0</v>
      </c>
      <c r="U124">
        <v>7</v>
      </c>
      <c r="V124">
        <v>3</v>
      </c>
      <c r="W124">
        <v>3</v>
      </c>
      <c r="X124" t="s">
        <v>88</v>
      </c>
      <c r="Y124">
        <v>1</v>
      </c>
      <c r="Z124">
        <v>2</v>
      </c>
      <c r="AA124">
        <v>1</v>
      </c>
      <c r="AB124">
        <v>1</v>
      </c>
      <c r="AC124">
        <v>1</v>
      </c>
      <c r="AD124">
        <v>1</v>
      </c>
      <c r="AE124">
        <v>1</v>
      </c>
      <c r="AF124" t="s">
        <v>27</v>
      </c>
      <c r="AG124" s="3">
        <v>2</v>
      </c>
      <c r="AH124">
        <v>4</v>
      </c>
      <c r="AI124">
        <v>0</v>
      </c>
      <c r="AJ124" s="5">
        <f t="shared" si="5"/>
        <v>4</v>
      </c>
      <c r="AK124" t="s">
        <v>27</v>
      </c>
      <c r="AL124" t="s">
        <v>27</v>
      </c>
      <c r="AM124" t="s">
        <v>26</v>
      </c>
    </row>
    <row r="125" spans="1:39" x14ac:dyDescent="0.25">
      <c r="A125">
        <v>124</v>
      </c>
      <c r="B125" s="2">
        <v>15435</v>
      </c>
      <c r="C125" s="2">
        <v>43466</v>
      </c>
      <c r="D125" s="7">
        <f t="shared" si="4"/>
        <v>76.797260273972597</v>
      </c>
      <c r="E125" t="s">
        <v>24</v>
      </c>
      <c r="F125" s="3">
        <v>5</v>
      </c>
      <c r="G125" t="s">
        <v>25</v>
      </c>
      <c r="H125">
        <v>3</v>
      </c>
      <c r="I125" t="s">
        <v>27</v>
      </c>
      <c r="J125" t="s">
        <v>25</v>
      </c>
      <c r="K125" t="s">
        <v>26</v>
      </c>
      <c r="L125" s="3">
        <v>2</v>
      </c>
      <c r="M125" t="s">
        <v>26</v>
      </c>
      <c r="N125">
        <v>1</v>
      </c>
      <c r="O125">
        <v>3</v>
      </c>
      <c r="P125">
        <v>2</v>
      </c>
      <c r="Q125">
        <v>4</v>
      </c>
      <c r="R125" t="s">
        <v>26</v>
      </c>
      <c r="S125">
        <v>0</v>
      </c>
      <c r="T125">
        <v>0</v>
      </c>
      <c r="U125">
        <v>5</v>
      </c>
      <c r="V125">
        <v>3</v>
      </c>
      <c r="W125" t="s">
        <v>25</v>
      </c>
      <c r="X125" t="s">
        <v>62</v>
      </c>
      <c r="Y125">
        <v>1</v>
      </c>
      <c r="Z125">
        <v>9</v>
      </c>
      <c r="AA125">
        <v>1</v>
      </c>
      <c r="AB125" t="s">
        <v>25</v>
      </c>
      <c r="AC125">
        <v>4</v>
      </c>
      <c r="AD125">
        <v>2</v>
      </c>
      <c r="AE125">
        <v>2</v>
      </c>
      <c r="AF125" t="s">
        <v>27</v>
      </c>
      <c r="AG125" s="3">
        <v>2</v>
      </c>
      <c r="AH125">
        <v>1</v>
      </c>
      <c r="AI125">
        <v>1</v>
      </c>
      <c r="AJ125" s="5">
        <f t="shared" si="5"/>
        <v>2</v>
      </c>
      <c r="AK125" t="s">
        <v>26</v>
      </c>
      <c r="AL125" t="s">
        <v>27</v>
      </c>
      <c r="AM125" t="s">
        <v>27</v>
      </c>
    </row>
    <row r="126" spans="1:39" x14ac:dyDescent="0.25">
      <c r="A126">
        <v>125</v>
      </c>
      <c r="B126" s="2">
        <v>20387</v>
      </c>
      <c r="C126" s="2">
        <v>43466</v>
      </c>
      <c r="D126" s="7">
        <f t="shared" si="4"/>
        <v>63.230136986301368</v>
      </c>
      <c r="E126" t="s">
        <v>24</v>
      </c>
      <c r="F126" s="3">
        <v>1</v>
      </c>
      <c r="G126" t="s">
        <v>94</v>
      </c>
      <c r="H126">
        <v>1</v>
      </c>
      <c r="I126" t="s">
        <v>27</v>
      </c>
      <c r="J126" t="s">
        <v>25</v>
      </c>
      <c r="K126" t="s">
        <v>26</v>
      </c>
      <c r="L126" s="3">
        <v>1</v>
      </c>
      <c r="M126" t="s">
        <v>26</v>
      </c>
      <c r="N126">
        <v>2</v>
      </c>
      <c r="O126">
        <v>2</v>
      </c>
      <c r="P126">
        <v>3</v>
      </c>
      <c r="Q126">
        <v>4</v>
      </c>
      <c r="R126" t="s">
        <v>26</v>
      </c>
      <c r="S126">
        <v>0</v>
      </c>
      <c r="T126">
        <v>0</v>
      </c>
      <c r="U126">
        <v>3</v>
      </c>
      <c r="V126">
        <v>3</v>
      </c>
      <c r="W126">
        <v>3</v>
      </c>
      <c r="X126" t="s">
        <v>98</v>
      </c>
      <c r="Y126">
        <v>1</v>
      </c>
      <c r="Z126">
        <v>3</v>
      </c>
      <c r="AA126">
        <v>2</v>
      </c>
      <c r="AB126" t="s">
        <v>25</v>
      </c>
      <c r="AC126">
        <v>4</v>
      </c>
      <c r="AD126">
        <v>2</v>
      </c>
      <c r="AE126">
        <v>1</v>
      </c>
      <c r="AF126" t="s">
        <v>27</v>
      </c>
      <c r="AG126" s="3">
        <v>1</v>
      </c>
      <c r="AH126">
        <v>1</v>
      </c>
      <c r="AI126">
        <v>0</v>
      </c>
      <c r="AJ126" s="5">
        <f t="shared" si="5"/>
        <v>1</v>
      </c>
      <c r="AK126" t="s">
        <v>27</v>
      </c>
      <c r="AL126" t="s">
        <v>26</v>
      </c>
      <c r="AM126" t="s">
        <v>26</v>
      </c>
    </row>
    <row r="127" spans="1:39" x14ac:dyDescent="0.25">
      <c r="A127">
        <v>126</v>
      </c>
      <c r="B127" s="2">
        <v>30665</v>
      </c>
      <c r="C127" s="2">
        <v>43466</v>
      </c>
      <c r="D127" s="7">
        <f t="shared" si="4"/>
        <v>35.07123287671233</v>
      </c>
      <c r="E127" t="s">
        <v>24</v>
      </c>
      <c r="F127" s="3">
        <v>4</v>
      </c>
      <c r="G127" t="s">
        <v>25</v>
      </c>
      <c r="H127">
        <v>1</v>
      </c>
      <c r="I127" t="s">
        <v>26</v>
      </c>
      <c r="J127">
        <v>2</v>
      </c>
      <c r="K127" t="s">
        <v>26</v>
      </c>
      <c r="L127" s="3">
        <v>1</v>
      </c>
      <c r="M127" t="s">
        <v>26</v>
      </c>
      <c r="N127">
        <v>1</v>
      </c>
      <c r="O127">
        <v>2</v>
      </c>
      <c r="P127">
        <v>3</v>
      </c>
      <c r="Q127">
        <v>2</v>
      </c>
      <c r="R127" t="s">
        <v>27</v>
      </c>
      <c r="S127">
        <v>0</v>
      </c>
      <c r="T127">
        <v>0</v>
      </c>
      <c r="U127">
        <v>7</v>
      </c>
      <c r="V127">
        <v>3</v>
      </c>
      <c r="W127" t="s">
        <v>25</v>
      </c>
      <c r="X127" t="s">
        <v>50</v>
      </c>
      <c r="Y127">
        <v>1</v>
      </c>
      <c r="Z127">
        <v>5</v>
      </c>
      <c r="AA127">
        <v>1</v>
      </c>
      <c r="AB127">
        <v>1</v>
      </c>
      <c r="AC127">
        <v>1</v>
      </c>
      <c r="AD127">
        <v>2</v>
      </c>
      <c r="AE127">
        <v>1</v>
      </c>
      <c r="AF127" t="s">
        <v>27</v>
      </c>
      <c r="AG127" s="3">
        <v>1</v>
      </c>
      <c r="AH127">
        <v>0</v>
      </c>
      <c r="AI127">
        <v>0</v>
      </c>
      <c r="AJ127" s="5">
        <f t="shared" si="5"/>
        <v>0</v>
      </c>
      <c r="AK127" t="s">
        <v>26</v>
      </c>
      <c r="AL127" t="s">
        <v>27</v>
      </c>
      <c r="AM127" t="s">
        <v>27</v>
      </c>
    </row>
    <row r="128" spans="1:39" x14ac:dyDescent="0.25">
      <c r="A128">
        <v>127</v>
      </c>
      <c r="B128" s="2">
        <v>28625</v>
      </c>
      <c r="C128" s="2">
        <v>43466</v>
      </c>
      <c r="D128" s="7">
        <f t="shared" si="4"/>
        <v>40.660273972602738</v>
      </c>
      <c r="E128" t="s">
        <v>24</v>
      </c>
      <c r="F128" s="3">
        <v>1</v>
      </c>
      <c r="G128" t="s">
        <v>45</v>
      </c>
      <c r="H128">
        <v>1</v>
      </c>
      <c r="I128" t="s">
        <v>26</v>
      </c>
      <c r="J128">
        <v>2</v>
      </c>
      <c r="K128" t="s">
        <v>26</v>
      </c>
      <c r="L128" s="3">
        <v>1</v>
      </c>
      <c r="M128" t="s">
        <v>26</v>
      </c>
      <c r="N128">
        <v>1</v>
      </c>
      <c r="O128">
        <v>3</v>
      </c>
      <c r="P128">
        <v>1</v>
      </c>
      <c r="Q128">
        <v>4</v>
      </c>
      <c r="R128" t="s">
        <v>27</v>
      </c>
      <c r="S128">
        <v>0</v>
      </c>
      <c r="T128">
        <v>0</v>
      </c>
      <c r="U128">
        <v>7</v>
      </c>
      <c r="V128">
        <v>3</v>
      </c>
      <c r="W128">
        <v>2</v>
      </c>
      <c r="X128" t="s">
        <v>45</v>
      </c>
      <c r="Y128">
        <v>1</v>
      </c>
      <c r="Z128">
        <v>11</v>
      </c>
      <c r="AA128">
        <v>1</v>
      </c>
      <c r="AB128" t="s">
        <v>25</v>
      </c>
      <c r="AC128">
        <v>4</v>
      </c>
      <c r="AD128">
        <v>1</v>
      </c>
      <c r="AE128">
        <v>1</v>
      </c>
      <c r="AF128" t="s">
        <v>27</v>
      </c>
      <c r="AG128" s="3">
        <v>1</v>
      </c>
      <c r="AH128">
        <v>0</v>
      </c>
      <c r="AI128">
        <v>0</v>
      </c>
      <c r="AJ128" s="5">
        <f t="shared" si="5"/>
        <v>0</v>
      </c>
      <c r="AK128" t="s">
        <v>27</v>
      </c>
      <c r="AL128" t="s">
        <v>26</v>
      </c>
      <c r="AM128" t="s">
        <v>27</v>
      </c>
    </row>
    <row r="129" spans="1:39" ht="13.5" customHeight="1" x14ac:dyDescent="0.25">
      <c r="A129">
        <v>128</v>
      </c>
      <c r="B129" s="2">
        <v>27680</v>
      </c>
      <c r="C129" s="2">
        <v>43466</v>
      </c>
      <c r="D129" s="7">
        <f t="shared" si="4"/>
        <v>43.249315068493154</v>
      </c>
      <c r="E129" t="s">
        <v>24</v>
      </c>
      <c r="F129" s="3">
        <v>1</v>
      </c>
      <c r="G129" t="s">
        <v>54</v>
      </c>
      <c r="H129">
        <v>1</v>
      </c>
      <c r="I129" t="s">
        <v>27</v>
      </c>
      <c r="J129" t="s">
        <v>25</v>
      </c>
      <c r="K129" t="s">
        <v>26</v>
      </c>
      <c r="L129" s="3">
        <v>1</v>
      </c>
      <c r="M129" t="s">
        <v>26</v>
      </c>
      <c r="N129">
        <v>1</v>
      </c>
      <c r="O129">
        <v>3</v>
      </c>
      <c r="P129">
        <v>1</v>
      </c>
      <c r="Q129">
        <v>3</v>
      </c>
      <c r="R129" t="s">
        <v>26</v>
      </c>
      <c r="S129">
        <v>3</v>
      </c>
      <c r="T129">
        <v>0</v>
      </c>
      <c r="U129">
        <v>4</v>
      </c>
      <c r="V129">
        <v>3</v>
      </c>
      <c r="W129">
        <v>2</v>
      </c>
      <c r="X129" t="s">
        <v>46</v>
      </c>
      <c r="Y129">
        <v>1</v>
      </c>
      <c r="Z129">
        <v>5</v>
      </c>
      <c r="AA129">
        <v>1</v>
      </c>
      <c r="AB129">
        <v>1</v>
      </c>
      <c r="AC129">
        <v>1</v>
      </c>
      <c r="AD129">
        <v>2</v>
      </c>
      <c r="AE129">
        <v>1</v>
      </c>
      <c r="AF129" t="s">
        <v>27</v>
      </c>
      <c r="AG129" s="3">
        <v>1</v>
      </c>
      <c r="AH129">
        <v>1</v>
      </c>
      <c r="AI129">
        <v>0</v>
      </c>
      <c r="AJ129" s="5">
        <f t="shared" si="5"/>
        <v>1</v>
      </c>
      <c r="AK129" t="s">
        <v>27</v>
      </c>
      <c r="AL129" t="s">
        <v>27</v>
      </c>
      <c r="AM129" t="s">
        <v>27</v>
      </c>
    </row>
    <row r="130" spans="1:39" x14ac:dyDescent="0.25">
      <c r="A130">
        <v>129</v>
      </c>
      <c r="B130" s="2">
        <v>18392</v>
      </c>
      <c r="C130" s="2">
        <v>43466</v>
      </c>
      <c r="D130" s="7">
        <f t="shared" si="4"/>
        <v>68.69589041095891</v>
      </c>
      <c r="E130" t="s">
        <v>24</v>
      </c>
      <c r="F130" s="3">
        <v>1</v>
      </c>
      <c r="G130" t="s">
        <v>57</v>
      </c>
      <c r="H130">
        <v>1</v>
      </c>
      <c r="I130" t="s">
        <v>27</v>
      </c>
      <c r="J130" t="s">
        <v>25</v>
      </c>
      <c r="K130" t="s">
        <v>26</v>
      </c>
      <c r="L130" s="3">
        <v>1</v>
      </c>
      <c r="M130" t="s">
        <v>26</v>
      </c>
      <c r="N130">
        <v>5</v>
      </c>
      <c r="O130">
        <v>2</v>
      </c>
      <c r="P130">
        <v>1</v>
      </c>
      <c r="Q130">
        <v>1</v>
      </c>
      <c r="R130" t="s">
        <v>26</v>
      </c>
      <c r="S130">
        <v>7</v>
      </c>
      <c r="T130">
        <v>7</v>
      </c>
      <c r="U130">
        <v>7</v>
      </c>
      <c r="V130">
        <v>3</v>
      </c>
      <c r="W130">
        <v>2</v>
      </c>
      <c r="X130" t="s">
        <v>57</v>
      </c>
      <c r="Y130">
        <v>3</v>
      </c>
      <c r="Z130" t="s">
        <v>25</v>
      </c>
      <c r="AA130">
        <v>2</v>
      </c>
      <c r="AB130">
        <v>2</v>
      </c>
      <c r="AC130">
        <v>1</v>
      </c>
      <c r="AD130">
        <v>1</v>
      </c>
      <c r="AE130">
        <v>1</v>
      </c>
      <c r="AF130" t="s">
        <v>27</v>
      </c>
      <c r="AG130" s="3">
        <v>1</v>
      </c>
      <c r="AH130">
        <v>1</v>
      </c>
      <c r="AI130">
        <v>0</v>
      </c>
      <c r="AJ130" s="5">
        <f t="shared" ref="AJ130:AJ161" si="6">SUM(AH130:AI130)</f>
        <v>1</v>
      </c>
      <c r="AK130" t="s">
        <v>27</v>
      </c>
      <c r="AL130" t="s">
        <v>26</v>
      </c>
      <c r="AM130" t="s">
        <v>27</v>
      </c>
    </row>
    <row r="131" spans="1:39" x14ac:dyDescent="0.25">
      <c r="A131">
        <v>130</v>
      </c>
      <c r="B131" s="2">
        <v>24998</v>
      </c>
      <c r="C131" s="2">
        <v>43466</v>
      </c>
      <c r="D131" s="7">
        <f t="shared" ref="D131:D194" si="7">(C131-B131)/365</f>
        <v>50.597260273972601</v>
      </c>
      <c r="E131" t="s">
        <v>24</v>
      </c>
      <c r="F131" s="3">
        <v>1</v>
      </c>
      <c r="G131" t="s">
        <v>55</v>
      </c>
      <c r="H131">
        <v>2</v>
      </c>
      <c r="I131" t="s">
        <v>26</v>
      </c>
      <c r="J131">
        <v>1</v>
      </c>
      <c r="K131" t="s">
        <v>26</v>
      </c>
      <c r="L131" s="3">
        <v>2</v>
      </c>
      <c r="M131" t="s">
        <v>26</v>
      </c>
      <c r="N131">
        <v>2</v>
      </c>
      <c r="O131">
        <v>3</v>
      </c>
      <c r="P131">
        <v>3</v>
      </c>
      <c r="Q131">
        <v>4</v>
      </c>
      <c r="R131" t="s">
        <v>26</v>
      </c>
      <c r="S131">
        <v>0</v>
      </c>
      <c r="T131">
        <v>7</v>
      </c>
      <c r="U131">
        <v>7</v>
      </c>
      <c r="V131">
        <v>3</v>
      </c>
      <c r="W131">
        <v>3</v>
      </c>
      <c r="X131" t="s">
        <v>56</v>
      </c>
      <c r="Y131">
        <v>1</v>
      </c>
      <c r="Z131">
        <v>3</v>
      </c>
      <c r="AA131">
        <v>2</v>
      </c>
      <c r="AB131" t="s">
        <v>25</v>
      </c>
      <c r="AC131">
        <v>4</v>
      </c>
      <c r="AD131">
        <v>2</v>
      </c>
      <c r="AE131">
        <v>1</v>
      </c>
      <c r="AF131" t="s">
        <v>27</v>
      </c>
      <c r="AG131" s="3">
        <v>2</v>
      </c>
      <c r="AH131">
        <v>1</v>
      </c>
      <c r="AI131">
        <v>0</v>
      </c>
      <c r="AJ131" s="5">
        <f t="shared" si="6"/>
        <v>1</v>
      </c>
      <c r="AK131" t="s">
        <v>26</v>
      </c>
      <c r="AL131" t="s">
        <v>27</v>
      </c>
      <c r="AM131" t="s">
        <v>27</v>
      </c>
    </row>
    <row r="132" spans="1:39" x14ac:dyDescent="0.25">
      <c r="A132">
        <v>131</v>
      </c>
      <c r="B132" s="2">
        <v>24318</v>
      </c>
      <c r="C132" s="2">
        <v>43466</v>
      </c>
      <c r="D132" s="7">
        <f t="shared" si="7"/>
        <v>52.460273972602742</v>
      </c>
      <c r="E132" t="s">
        <v>24</v>
      </c>
      <c r="F132" s="3">
        <v>1</v>
      </c>
      <c r="G132" t="s">
        <v>103</v>
      </c>
      <c r="H132">
        <v>1</v>
      </c>
      <c r="I132" t="s">
        <v>27</v>
      </c>
      <c r="J132" t="s">
        <v>25</v>
      </c>
      <c r="K132" t="s">
        <v>26</v>
      </c>
      <c r="L132" s="3">
        <v>2</v>
      </c>
      <c r="M132" t="s">
        <v>26</v>
      </c>
      <c r="N132">
        <v>1</v>
      </c>
      <c r="O132">
        <v>3</v>
      </c>
      <c r="P132">
        <v>1</v>
      </c>
      <c r="Q132">
        <v>2</v>
      </c>
      <c r="R132" t="s">
        <v>26</v>
      </c>
      <c r="S132">
        <v>0</v>
      </c>
      <c r="T132">
        <v>0</v>
      </c>
      <c r="U132">
        <v>7</v>
      </c>
      <c r="V132">
        <v>3</v>
      </c>
      <c r="W132">
        <v>3</v>
      </c>
      <c r="X132" t="s">
        <v>29</v>
      </c>
      <c r="Y132">
        <v>1</v>
      </c>
      <c r="Z132">
        <v>13</v>
      </c>
      <c r="AA132">
        <v>2</v>
      </c>
      <c r="AB132" t="s">
        <v>25</v>
      </c>
      <c r="AC132">
        <v>3</v>
      </c>
      <c r="AD132">
        <v>2</v>
      </c>
      <c r="AE132">
        <v>4</v>
      </c>
      <c r="AF132" t="s">
        <v>26</v>
      </c>
      <c r="AG132" s="3">
        <v>2</v>
      </c>
      <c r="AH132">
        <v>0</v>
      </c>
      <c r="AI132">
        <v>0</v>
      </c>
      <c r="AJ132" s="5">
        <f t="shared" si="6"/>
        <v>0</v>
      </c>
      <c r="AK132" t="s">
        <v>27</v>
      </c>
      <c r="AL132" t="s">
        <v>27</v>
      </c>
      <c r="AM132" t="s">
        <v>27</v>
      </c>
    </row>
    <row r="133" spans="1:39" x14ac:dyDescent="0.25">
      <c r="A133">
        <v>132</v>
      </c>
      <c r="B133" s="2">
        <v>16918</v>
      </c>
      <c r="C133" s="2">
        <v>43466</v>
      </c>
      <c r="D133" s="7">
        <f t="shared" si="7"/>
        <v>72.734246575342468</v>
      </c>
      <c r="E133" t="s">
        <v>24</v>
      </c>
      <c r="F133" s="3">
        <v>2</v>
      </c>
      <c r="G133" t="s">
        <v>25</v>
      </c>
      <c r="H133">
        <v>1</v>
      </c>
      <c r="I133" t="s">
        <v>27</v>
      </c>
      <c r="J133" t="s">
        <v>25</v>
      </c>
      <c r="K133" t="s">
        <v>26</v>
      </c>
      <c r="L133" s="3">
        <v>1</v>
      </c>
      <c r="M133" t="s">
        <v>26</v>
      </c>
      <c r="N133">
        <v>2</v>
      </c>
      <c r="O133">
        <v>3</v>
      </c>
      <c r="P133">
        <v>1</v>
      </c>
      <c r="Q133">
        <v>2</v>
      </c>
      <c r="R133" t="s">
        <v>27</v>
      </c>
      <c r="S133">
        <v>0</v>
      </c>
      <c r="T133">
        <v>0</v>
      </c>
      <c r="U133">
        <v>7</v>
      </c>
      <c r="V133">
        <v>1</v>
      </c>
      <c r="W133">
        <v>2</v>
      </c>
      <c r="X133" t="s">
        <v>78</v>
      </c>
      <c r="Y133">
        <v>1</v>
      </c>
      <c r="Z133">
        <v>6</v>
      </c>
      <c r="AA133">
        <v>1</v>
      </c>
      <c r="AB133" t="s">
        <v>25</v>
      </c>
      <c r="AC133">
        <v>4</v>
      </c>
      <c r="AD133">
        <v>1</v>
      </c>
      <c r="AE133">
        <v>1</v>
      </c>
      <c r="AF133" t="s">
        <v>27</v>
      </c>
      <c r="AG133" s="3">
        <v>1</v>
      </c>
      <c r="AH133">
        <v>4</v>
      </c>
      <c r="AI133">
        <v>0</v>
      </c>
      <c r="AJ133" s="5">
        <f t="shared" si="6"/>
        <v>4</v>
      </c>
      <c r="AK133" t="s">
        <v>27</v>
      </c>
      <c r="AL133" t="s">
        <v>26</v>
      </c>
      <c r="AM133" t="s">
        <v>26</v>
      </c>
    </row>
    <row r="134" spans="1:39" x14ac:dyDescent="0.25">
      <c r="A134">
        <v>133</v>
      </c>
      <c r="B134" s="2">
        <v>25583</v>
      </c>
      <c r="C134" s="2">
        <v>43466</v>
      </c>
      <c r="D134" s="7">
        <f t="shared" si="7"/>
        <v>48.994520547945207</v>
      </c>
      <c r="E134" t="s">
        <v>24</v>
      </c>
      <c r="F134" s="3">
        <v>1</v>
      </c>
      <c r="G134" t="s">
        <v>38</v>
      </c>
      <c r="H134">
        <v>2</v>
      </c>
      <c r="I134" t="s">
        <v>27</v>
      </c>
      <c r="J134" t="s">
        <v>25</v>
      </c>
      <c r="K134" t="s">
        <v>26</v>
      </c>
      <c r="L134" s="3">
        <v>2</v>
      </c>
      <c r="M134" t="s">
        <v>26</v>
      </c>
      <c r="N134">
        <v>1</v>
      </c>
      <c r="O134">
        <v>4</v>
      </c>
      <c r="P134">
        <v>2</v>
      </c>
      <c r="Q134">
        <v>2</v>
      </c>
      <c r="R134" t="s">
        <v>27</v>
      </c>
      <c r="S134">
        <v>0</v>
      </c>
      <c r="T134">
        <v>0</v>
      </c>
      <c r="U134">
        <v>7</v>
      </c>
      <c r="V134">
        <v>2</v>
      </c>
      <c r="W134">
        <v>2</v>
      </c>
      <c r="X134" t="s">
        <v>53</v>
      </c>
      <c r="Y134">
        <v>1</v>
      </c>
      <c r="Z134">
        <v>1</v>
      </c>
      <c r="AA134">
        <v>1</v>
      </c>
      <c r="AB134">
        <v>1</v>
      </c>
      <c r="AC134">
        <v>2</v>
      </c>
      <c r="AD134">
        <v>2</v>
      </c>
      <c r="AE134">
        <v>2</v>
      </c>
      <c r="AF134" t="s">
        <v>26</v>
      </c>
      <c r="AG134" s="3">
        <v>2</v>
      </c>
      <c r="AH134">
        <v>0</v>
      </c>
      <c r="AI134">
        <v>3</v>
      </c>
      <c r="AJ134" s="5">
        <f t="shared" si="6"/>
        <v>3</v>
      </c>
      <c r="AK134" t="s">
        <v>27</v>
      </c>
      <c r="AL134" t="s">
        <v>27</v>
      </c>
      <c r="AM134" t="s">
        <v>27</v>
      </c>
    </row>
    <row r="135" spans="1:39" x14ac:dyDescent="0.25">
      <c r="A135">
        <v>134</v>
      </c>
      <c r="B135" s="2">
        <v>23484</v>
      </c>
      <c r="C135" s="2">
        <v>43466</v>
      </c>
      <c r="D135" s="7">
        <f t="shared" si="7"/>
        <v>54.745205479452054</v>
      </c>
      <c r="E135" t="s">
        <v>24</v>
      </c>
      <c r="F135" s="3">
        <v>1</v>
      </c>
      <c r="G135" t="s">
        <v>43</v>
      </c>
      <c r="H135">
        <v>1</v>
      </c>
      <c r="I135" t="s">
        <v>27</v>
      </c>
      <c r="J135" t="s">
        <v>25</v>
      </c>
      <c r="K135" t="s">
        <v>26</v>
      </c>
      <c r="L135" s="3">
        <v>2</v>
      </c>
      <c r="M135" t="s">
        <v>26</v>
      </c>
      <c r="N135">
        <v>3</v>
      </c>
      <c r="O135">
        <v>3</v>
      </c>
      <c r="P135">
        <v>3</v>
      </c>
      <c r="Q135">
        <v>4</v>
      </c>
      <c r="R135" t="s">
        <v>27</v>
      </c>
      <c r="S135">
        <v>0</v>
      </c>
      <c r="T135">
        <v>2</v>
      </c>
      <c r="U135">
        <v>6</v>
      </c>
      <c r="V135">
        <v>2</v>
      </c>
      <c r="W135">
        <v>3</v>
      </c>
      <c r="X135" t="s">
        <v>33</v>
      </c>
      <c r="Y135">
        <v>1</v>
      </c>
      <c r="Z135">
        <v>12</v>
      </c>
      <c r="AA135">
        <v>2</v>
      </c>
      <c r="AB135" t="s">
        <v>25</v>
      </c>
      <c r="AC135">
        <v>4</v>
      </c>
      <c r="AD135">
        <v>2</v>
      </c>
      <c r="AE135">
        <v>2</v>
      </c>
      <c r="AF135" t="s">
        <v>27</v>
      </c>
      <c r="AG135" s="3">
        <v>2</v>
      </c>
      <c r="AH135">
        <v>2</v>
      </c>
      <c r="AI135">
        <v>0</v>
      </c>
      <c r="AJ135" s="5">
        <f t="shared" si="6"/>
        <v>2</v>
      </c>
      <c r="AK135" t="s">
        <v>27</v>
      </c>
      <c r="AL135" t="s">
        <v>27</v>
      </c>
      <c r="AM135" t="s">
        <v>26</v>
      </c>
    </row>
    <row r="136" spans="1:39" x14ac:dyDescent="0.25">
      <c r="A136">
        <v>135</v>
      </c>
      <c r="B136" s="2">
        <v>18913</v>
      </c>
      <c r="C136" s="2">
        <v>43466</v>
      </c>
      <c r="D136" s="7">
        <f t="shared" si="7"/>
        <v>67.268493150684932</v>
      </c>
      <c r="E136" t="s">
        <v>24</v>
      </c>
      <c r="F136" s="3">
        <v>5</v>
      </c>
      <c r="G136" t="s">
        <v>25</v>
      </c>
      <c r="H136">
        <v>1</v>
      </c>
      <c r="I136" t="s">
        <v>27</v>
      </c>
      <c r="J136" t="s">
        <v>25</v>
      </c>
      <c r="K136" t="s">
        <v>26</v>
      </c>
      <c r="L136" s="3">
        <v>2</v>
      </c>
      <c r="M136" t="s">
        <v>26</v>
      </c>
      <c r="N136">
        <v>2</v>
      </c>
      <c r="O136">
        <v>1</v>
      </c>
      <c r="P136">
        <v>3</v>
      </c>
      <c r="Q136">
        <v>4</v>
      </c>
      <c r="R136" t="s">
        <v>26</v>
      </c>
      <c r="S136">
        <v>0</v>
      </c>
      <c r="T136">
        <v>2</v>
      </c>
      <c r="U136">
        <v>5</v>
      </c>
      <c r="V136">
        <v>2</v>
      </c>
      <c r="W136" t="s">
        <v>25</v>
      </c>
      <c r="X136" t="s">
        <v>54</v>
      </c>
      <c r="Y136">
        <v>1</v>
      </c>
      <c r="Z136">
        <v>4</v>
      </c>
      <c r="AA136">
        <v>1</v>
      </c>
      <c r="AB136" t="s">
        <v>25</v>
      </c>
      <c r="AC136">
        <v>4</v>
      </c>
      <c r="AD136">
        <v>2</v>
      </c>
      <c r="AE136">
        <v>1</v>
      </c>
      <c r="AF136" t="s">
        <v>27</v>
      </c>
      <c r="AG136" s="3">
        <v>2</v>
      </c>
      <c r="AH136">
        <v>4</v>
      </c>
      <c r="AI136">
        <v>0</v>
      </c>
      <c r="AJ136" s="5">
        <f t="shared" si="6"/>
        <v>4</v>
      </c>
      <c r="AK136" t="s">
        <v>26</v>
      </c>
      <c r="AL136" t="s">
        <v>27</v>
      </c>
      <c r="AM136" t="s">
        <v>26</v>
      </c>
    </row>
    <row r="137" spans="1:39" x14ac:dyDescent="0.25">
      <c r="A137">
        <v>136</v>
      </c>
      <c r="B137" s="2">
        <v>26893</v>
      </c>
      <c r="C137" s="2">
        <v>43466</v>
      </c>
      <c r="D137" s="7">
        <f t="shared" si="7"/>
        <v>45.405479452054792</v>
      </c>
      <c r="E137" t="s">
        <v>24</v>
      </c>
      <c r="F137" s="3">
        <v>1</v>
      </c>
      <c r="G137" t="s">
        <v>54</v>
      </c>
      <c r="H137">
        <v>1</v>
      </c>
      <c r="I137" t="s">
        <v>26</v>
      </c>
      <c r="J137">
        <v>2</v>
      </c>
      <c r="K137" t="s">
        <v>26</v>
      </c>
      <c r="L137" s="3">
        <v>3</v>
      </c>
      <c r="M137" t="s">
        <v>26</v>
      </c>
      <c r="N137">
        <v>1</v>
      </c>
      <c r="O137">
        <v>4</v>
      </c>
      <c r="P137">
        <v>1</v>
      </c>
      <c r="Q137">
        <v>4</v>
      </c>
      <c r="R137" t="s">
        <v>26</v>
      </c>
      <c r="S137">
        <v>2</v>
      </c>
      <c r="T137">
        <v>0</v>
      </c>
      <c r="U137">
        <v>5</v>
      </c>
      <c r="V137">
        <v>2</v>
      </c>
      <c r="W137">
        <v>2</v>
      </c>
      <c r="X137" t="s">
        <v>71</v>
      </c>
      <c r="Y137">
        <v>3</v>
      </c>
      <c r="Z137">
        <v>0</v>
      </c>
      <c r="AA137">
        <v>1</v>
      </c>
      <c r="AB137">
        <v>2</v>
      </c>
      <c r="AC137">
        <v>1</v>
      </c>
      <c r="AD137">
        <v>1</v>
      </c>
      <c r="AE137">
        <v>1</v>
      </c>
      <c r="AF137" t="s">
        <v>27</v>
      </c>
      <c r="AG137" s="3">
        <v>3</v>
      </c>
      <c r="AH137">
        <v>1</v>
      </c>
      <c r="AI137">
        <v>0</v>
      </c>
      <c r="AJ137" s="5">
        <f t="shared" si="6"/>
        <v>1</v>
      </c>
      <c r="AK137" t="s">
        <v>27</v>
      </c>
      <c r="AL137" t="s">
        <v>27</v>
      </c>
      <c r="AM137" t="s">
        <v>27</v>
      </c>
    </row>
    <row r="138" spans="1:39" x14ac:dyDescent="0.25">
      <c r="A138">
        <v>137</v>
      </c>
      <c r="B138" s="2">
        <v>20316</v>
      </c>
      <c r="C138" s="2">
        <v>43466</v>
      </c>
      <c r="D138" s="7">
        <f t="shared" si="7"/>
        <v>63.424657534246577</v>
      </c>
      <c r="E138" t="s">
        <v>24</v>
      </c>
      <c r="F138" s="3">
        <v>1</v>
      </c>
      <c r="G138" t="s">
        <v>41</v>
      </c>
      <c r="H138">
        <v>1</v>
      </c>
      <c r="I138" t="s">
        <v>27</v>
      </c>
      <c r="J138" t="s">
        <v>25</v>
      </c>
      <c r="K138" t="s">
        <v>26</v>
      </c>
      <c r="L138" s="3">
        <v>1</v>
      </c>
      <c r="M138" t="s">
        <v>26</v>
      </c>
      <c r="N138">
        <v>2</v>
      </c>
      <c r="O138">
        <v>2</v>
      </c>
      <c r="P138">
        <v>2</v>
      </c>
      <c r="Q138">
        <v>4</v>
      </c>
      <c r="R138" t="s">
        <v>27</v>
      </c>
      <c r="S138">
        <v>0</v>
      </c>
      <c r="T138">
        <v>0</v>
      </c>
      <c r="U138">
        <v>7</v>
      </c>
      <c r="V138">
        <v>3</v>
      </c>
      <c r="W138">
        <v>3</v>
      </c>
      <c r="X138" t="s">
        <v>74</v>
      </c>
      <c r="Y138">
        <v>1</v>
      </c>
      <c r="Z138">
        <v>4</v>
      </c>
      <c r="AA138">
        <v>1</v>
      </c>
      <c r="AB138">
        <v>2</v>
      </c>
      <c r="AC138">
        <v>1</v>
      </c>
      <c r="AD138">
        <v>2</v>
      </c>
      <c r="AE138">
        <v>2</v>
      </c>
      <c r="AF138" t="s">
        <v>27</v>
      </c>
      <c r="AG138" s="3">
        <v>1</v>
      </c>
      <c r="AH138">
        <v>3</v>
      </c>
      <c r="AI138">
        <v>0</v>
      </c>
      <c r="AJ138" s="5">
        <f t="shared" si="6"/>
        <v>3</v>
      </c>
      <c r="AK138" t="s">
        <v>27</v>
      </c>
      <c r="AL138" t="s">
        <v>27</v>
      </c>
      <c r="AM138" t="s">
        <v>27</v>
      </c>
    </row>
    <row r="139" spans="1:39" x14ac:dyDescent="0.25">
      <c r="A139">
        <v>138</v>
      </c>
      <c r="B139" s="2">
        <v>25373</v>
      </c>
      <c r="C139" s="2">
        <v>43466</v>
      </c>
      <c r="D139" s="7">
        <f t="shared" si="7"/>
        <v>49.56986301369863</v>
      </c>
      <c r="E139" t="s">
        <v>24</v>
      </c>
      <c r="F139" s="3">
        <v>1</v>
      </c>
      <c r="G139" t="s">
        <v>55</v>
      </c>
      <c r="H139">
        <v>1</v>
      </c>
      <c r="I139" t="s">
        <v>26</v>
      </c>
      <c r="J139">
        <v>1</v>
      </c>
      <c r="K139" t="s">
        <v>26</v>
      </c>
      <c r="L139" s="3">
        <v>2</v>
      </c>
      <c r="M139" t="s">
        <v>26</v>
      </c>
      <c r="N139">
        <v>2</v>
      </c>
      <c r="O139">
        <v>3</v>
      </c>
      <c r="P139">
        <v>3</v>
      </c>
      <c r="Q139">
        <v>4</v>
      </c>
      <c r="R139" t="s">
        <v>26</v>
      </c>
      <c r="S139">
        <v>0</v>
      </c>
      <c r="T139">
        <v>7</v>
      </c>
      <c r="U139">
        <v>6</v>
      </c>
      <c r="V139">
        <v>3</v>
      </c>
      <c r="W139">
        <v>3</v>
      </c>
      <c r="X139" t="s">
        <v>88</v>
      </c>
      <c r="Y139">
        <v>1</v>
      </c>
      <c r="Z139">
        <v>3</v>
      </c>
      <c r="AA139">
        <v>2</v>
      </c>
      <c r="AB139" t="s">
        <v>25</v>
      </c>
      <c r="AC139">
        <v>4</v>
      </c>
      <c r="AD139">
        <v>2</v>
      </c>
      <c r="AE139">
        <v>1</v>
      </c>
      <c r="AF139" t="s">
        <v>27</v>
      </c>
      <c r="AG139" s="3">
        <v>2</v>
      </c>
      <c r="AH139">
        <v>2</v>
      </c>
      <c r="AI139">
        <v>1</v>
      </c>
      <c r="AJ139" s="5">
        <f t="shared" si="6"/>
        <v>3</v>
      </c>
      <c r="AK139" t="s">
        <v>26</v>
      </c>
      <c r="AL139" t="s">
        <v>26</v>
      </c>
      <c r="AM139" t="s">
        <v>27</v>
      </c>
    </row>
    <row r="140" spans="1:39" x14ac:dyDescent="0.25">
      <c r="A140">
        <v>139</v>
      </c>
      <c r="B140" s="2">
        <v>23123</v>
      </c>
      <c r="C140" s="2">
        <v>43466</v>
      </c>
      <c r="D140" s="7">
        <f t="shared" si="7"/>
        <v>55.734246575342468</v>
      </c>
      <c r="E140" t="s">
        <v>24</v>
      </c>
      <c r="F140" s="3">
        <v>4</v>
      </c>
      <c r="G140" t="s">
        <v>25</v>
      </c>
      <c r="H140">
        <v>1</v>
      </c>
      <c r="I140" t="s">
        <v>26</v>
      </c>
      <c r="J140">
        <v>2</v>
      </c>
      <c r="K140" t="s">
        <v>26</v>
      </c>
      <c r="L140" s="3">
        <v>1</v>
      </c>
      <c r="M140" t="s">
        <v>26</v>
      </c>
      <c r="N140">
        <v>1</v>
      </c>
      <c r="O140">
        <v>2</v>
      </c>
      <c r="P140">
        <v>1</v>
      </c>
      <c r="Q140">
        <v>1</v>
      </c>
      <c r="R140" t="s">
        <v>27</v>
      </c>
      <c r="S140">
        <v>0</v>
      </c>
      <c r="T140">
        <v>0</v>
      </c>
      <c r="U140">
        <v>7</v>
      </c>
      <c r="V140">
        <v>3</v>
      </c>
      <c r="W140" t="s">
        <v>25</v>
      </c>
      <c r="X140" t="s">
        <v>92</v>
      </c>
      <c r="Y140">
        <v>1</v>
      </c>
      <c r="Z140">
        <v>2</v>
      </c>
      <c r="AA140">
        <v>2</v>
      </c>
      <c r="AB140">
        <v>1</v>
      </c>
      <c r="AC140">
        <v>1</v>
      </c>
      <c r="AD140">
        <v>2</v>
      </c>
      <c r="AE140">
        <v>4</v>
      </c>
      <c r="AF140" t="s">
        <v>27</v>
      </c>
      <c r="AG140" s="3">
        <v>1</v>
      </c>
      <c r="AH140">
        <v>2</v>
      </c>
      <c r="AI140">
        <v>0</v>
      </c>
      <c r="AJ140" s="5">
        <f t="shared" si="6"/>
        <v>2</v>
      </c>
      <c r="AK140" t="s">
        <v>27</v>
      </c>
      <c r="AL140" t="s">
        <v>26</v>
      </c>
      <c r="AM140" t="s">
        <v>27</v>
      </c>
    </row>
    <row r="141" spans="1:39" x14ac:dyDescent="0.25">
      <c r="A141">
        <v>140</v>
      </c>
      <c r="B141" s="2">
        <v>19974</v>
      </c>
      <c r="C141" s="2">
        <v>43466</v>
      </c>
      <c r="D141" s="7">
        <f t="shared" si="7"/>
        <v>64.361643835616434</v>
      </c>
      <c r="E141" t="s">
        <v>24</v>
      </c>
      <c r="F141" s="3">
        <v>1</v>
      </c>
      <c r="G141" t="s">
        <v>57</v>
      </c>
      <c r="H141">
        <v>1</v>
      </c>
      <c r="I141" t="s">
        <v>27</v>
      </c>
      <c r="J141" t="s">
        <v>25</v>
      </c>
      <c r="K141" t="s">
        <v>26</v>
      </c>
      <c r="L141" s="3">
        <v>1</v>
      </c>
      <c r="M141" t="s">
        <v>58</v>
      </c>
      <c r="N141">
        <v>1</v>
      </c>
      <c r="O141">
        <v>3</v>
      </c>
      <c r="P141">
        <v>1</v>
      </c>
      <c r="Q141">
        <v>4</v>
      </c>
      <c r="R141" t="s">
        <v>27</v>
      </c>
      <c r="S141">
        <v>0</v>
      </c>
      <c r="T141">
        <v>0</v>
      </c>
      <c r="U141">
        <v>4</v>
      </c>
      <c r="V141">
        <v>3</v>
      </c>
      <c r="W141">
        <v>3</v>
      </c>
      <c r="X141" t="s">
        <v>51</v>
      </c>
      <c r="Y141">
        <v>1</v>
      </c>
      <c r="Z141">
        <v>15</v>
      </c>
      <c r="AA141">
        <v>1</v>
      </c>
      <c r="AB141" t="s">
        <v>25</v>
      </c>
      <c r="AC141">
        <v>4</v>
      </c>
      <c r="AD141">
        <v>3</v>
      </c>
      <c r="AE141">
        <v>4</v>
      </c>
      <c r="AF141" t="s">
        <v>27</v>
      </c>
      <c r="AG141" s="3">
        <v>1</v>
      </c>
      <c r="AH141">
        <v>0</v>
      </c>
      <c r="AI141">
        <v>0</v>
      </c>
      <c r="AJ141" s="5">
        <f t="shared" si="6"/>
        <v>0</v>
      </c>
      <c r="AK141" t="s">
        <v>26</v>
      </c>
      <c r="AL141" t="s">
        <v>27</v>
      </c>
      <c r="AM141" t="s">
        <v>26</v>
      </c>
    </row>
    <row r="142" spans="1:39" x14ac:dyDescent="0.25">
      <c r="A142">
        <v>141</v>
      </c>
      <c r="B142" s="2">
        <v>26194</v>
      </c>
      <c r="C142" s="2">
        <v>43466</v>
      </c>
      <c r="D142" s="7">
        <f t="shared" si="7"/>
        <v>47.320547945205476</v>
      </c>
      <c r="E142" t="s">
        <v>24</v>
      </c>
      <c r="F142" s="3">
        <v>5</v>
      </c>
      <c r="G142" t="s">
        <v>25</v>
      </c>
      <c r="H142">
        <v>1</v>
      </c>
      <c r="I142" t="s">
        <v>26</v>
      </c>
      <c r="J142">
        <v>1</v>
      </c>
      <c r="K142" t="s">
        <v>26</v>
      </c>
      <c r="L142" s="3">
        <v>1</v>
      </c>
      <c r="M142" t="s">
        <v>26</v>
      </c>
      <c r="N142">
        <v>1</v>
      </c>
      <c r="O142">
        <v>4</v>
      </c>
      <c r="P142">
        <v>1</v>
      </c>
      <c r="Q142">
        <v>4</v>
      </c>
      <c r="R142" t="s">
        <v>26</v>
      </c>
      <c r="S142">
        <v>0</v>
      </c>
      <c r="T142">
        <v>3</v>
      </c>
      <c r="U142">
        <v>3</v>
      </c>
      <c r="V142">
        <v>3</v>
      </c>
      <c r="W142" t="s">
        <v>25</v>
      </c>
      <c r="X142" t="s">
        <v>62</v>
      </c>
      <c r="Y142">
        <v>1</v>
      </c>
      <c r="Z142">
        <v>12</v>
      </c>
      <c r="AA142">
        <v>1</v>
      </c>
      <c r="AB142">
        <v>1</v>
      </c>
      <c r="AC142">
        <v>1</v>
      </c>
      <c r="AD142">
        <v>1</v>
      </c>
      <c r="AE142">
        <v>4</v>
      </c>
      <c r="AF142" t="s">
        <v>26</v>
      </c>
      <c r="AG142" s="3">
        <v>1</v>
      </c>
      <c r="AH142">
        <v>3</v>
      </c>
      <c r="AI142">
        <v>0</v>
      </c>
      <c r="AJ142" s="5">
        <f t="shared" si="6"/>
        <v>3</v>
      </c>
      <c r="AK142" t="s">
        <v>27</v>
      </c>
      <c r="AL142" t="s">
        <v>27</v>
      </c>
      <c r="AM142" t="s">
        <v>26</v>
      </c>
    </row>
    <row r="143" spans="1:39" x14ac:dyDescent="0.25">
      <c r="A143">
        <v>142</v>
      </c>
      <c r="B143" s="2">
        <v>16524</v>
      </c>
      <c r="C143" s="2">
        <v>43466</v>
      </c>
      <c r="D143" s="7">
        <f t="shared" si="7"/>
        <v>73.813698630136983</v>
      </c>
      <c r="E143" t="s">
        <v>24</v>
      </c>
      <c r="F143" s="3">
        <v>1</v>
      </c>
      <c r="G143" t="s">
        <v>59</v>
      </c>
      <c r="H143">
        <v>1</v>
      </c>
      <c r="I143" t="s">
        <v>27</v>
      </c>
      <c r="J143" t="s">
        <v>25</v>
      </c>
      <c r="K143" t="s">
        <v>26</v>
      </c>
      <c r="L143" s="3">
        <v>1</v>
      </c>
      <c r="M143" t="s">
        <v>26</v>
      </c>
      <c r="N143">
        <v>4</v>
      </c>
      <c r="O143">
        <v>2</v>
      </c>
      <c r="P143">
        <v>1</v>
      </c>
      <c r="Q143">
        <v>1</v>
      </c>
      <c r="R143" t="s">
        <v>27</v>
      </c>
      <c r="S143">
        <v>0</v>
      </c>
      <c r="T143">
        <v>0</v>
      </c>
      <c r="U143">
        <v>2</v>
      </c>
      <c r="V143">
        <v>2</v>
      </c>
      <c r="W143" t="s">
        <v>25</v>
      </c>
      <c r="X143" t="s">
        <v>36</v>
      </c>
      <c r="Y143">
        <v>1</v>
      </c>
      <c r="Z143">
        <v>5</v>
      </c>
      <c r="AA143">
        <v>1</v>
      </c>
      <c r="AB143" t="s">
        <v>25</v>
      </c>
      <c r="AC143">
        <v>4</v>
      </c>
      <c r="AD143">
        <v>2</v>
      </c>
      <c r="AE143">
        <v>1</v>
      </c>
      <c r="AF143" t="s">
        <v>27</v>
      </c>
      <c r="AG143" s="3">
        <v>1</v>
      </c>
      <c r="AH143">
        <v>0</v>
      </c>
      <c r="AI143">
        <v>1</v>
      </c>
      <c r="AJ143" s="5">
        <f t="shared" si="6"/>
        <v>1</v>
      </c>
      <c r="AK143" t="s">
        <v>27</v>
      </c>
      <c r="AL143" t="s">
        <v>26</v>
      </c>
      <c r="AM143" t="s">
        <v>27</v>
      </c>
    </row>
    <row r="144" spans="1:39" x14ac:dyDescent="0.25">
      <c r="A144">
        <v>143</v>
      </c>
      <c r="B144" s="2">
        <v>25338</v>
      </c>
      <c r="C144" s="2">
        <v>43466</v>
      </c>
      <c r="D144" s="7">
        <f t="shared" si="7"/>
        <v>49.665753424657531</v>
      </c>
      <c r="E144" t="s">
        <v>24</v>
      </c>
      <c r="F144" s="3">
        <v>4</v>
      </c>
      <c r="G144" t="s">
        <v>25</v>
      </c>
      <c r="H144">
        <v>1</v>
      </c>
      <c r="I144" t="s">
        <v>27</v>
      </c>
      <c r="J144" t="s">
        <v>25</v>
      </c>
      <c r="K144" t="s">
        <v>26</v>
      </c>
      <c r="L144" s="3">
        <v>1</v>
      </c>
      <c r="M144" t="s">
        <v>26</v>
      </c>
      <c r="N144">
        <v>2</v>
      </c>
      <c r="O144">
        <v>2</v>
      </c>
      <c r="P144">
        <v>3</v>
      </c>
      <c r="Q144">
        <v>4</v>
      </c>
      <c r="R144" t="s">
        <v>27</v>
      </c>
      <c r="S144">
        <v>4</v>
      </c>
      <c r="T144">
        <v>5</v>
      </c>
      <c r="U144">
        <v>4</v>
      </c>
      <c r="V144">
        <v>2</v>
      </c>
      <c r="W144">
        <v>2</v>
      </c>
      <c r="X144" t="s">
        <v>92</v>
      </c>
      <c r="Y144">
        <v>1</v>
      </c>
      <c r="Z144">
        <v>12</v>
      </c>
      <c r="AA144">
        <v>1</v>
      </c>
      <c r="AB144">
        <v>1</v>
      </c>
      <c r="AC144">
        <v>4</v>
      </c>
      <c r="AD144">
        <v>1</v>
      </c>
      <c r="AE144">
        <v>1</v>
      </c>
      <c r="AF144" t="s">
        <v>27</v>
      </c>
      <c r="AG144" s="3">
        <v>1</v>
      </c>
      <c r="AH144">
        <v>3</v>
      </c>
      <c r="AI144">
        <v>0</v>
      </c>
      <c r="AJ144" s="5">
        <f t="shared" si="6"/>
        <v>3</v>
      </c>
      <c r="AK144" t="s">
        <v>27</v>
      </c>
      <c r="AL144" t="s">
        <v>26</v>
      </c>
      <c r="AM144" t="s">
        <v>26</v>
      </c>
    </row>
    <row r="145" spans="1:39" x14ac:dyDescent="0.25">
      <c r="A145">
        <v>144</v>
      </c>
      <c r="B145" s="2">
        <v>17645</v>
      </c>
      <c r="C145" s="2">
        <v>43466</v>
      </c>
      <c r="D145" s="7">
        <f t="shared" si="7"/>
        <v>70.742465753424653</v>
      </c>
      <c r="E145" t="s">
        <v>24</v>
      </c>
      <c r="F145" s="3">
        <v>1</v>
      </c>
      <c r="G145" t="s">
        <v>61</v>
      </c>
      <c r="H145">
        <v>1</v>
      </c>
      <c r="I145" t="s">
        <v>27</v>
      </c>
      <c r="J145" t="s">
        <v>25</v>
      </c>
      <c r="K145" t="s">
        <v>26</v>
      </c>
      <c r="L145" s="3">
        <v>2</v>
      </c>
      <c r="M145" t="s">
        <v>26</v>
      </c>
      <c r="N145">
        <v>2</v>
      </c>
      <c r="O145">
        <v>2</v>
      </c>
      <c r="P145">
        <v>1</v>
      </c>
      <c r="Q145">
        <v>4</v>
      </c>
      <c r="R145" t="s">
        <v>27</v>
      </c>
      <c r="S145">
        <v>0</v>
      </c>
      <c r="T145">
        <v>0</v>
      </c>
      <c r="U145">
        <v>5</v>
      </c>
      <c r="V145">
        <v>3</v>
      </c>
      <c r="W145">
        <v>3</v>
      </c>
      <c r="X145" t="s">
        <v>34</v>
      </c>
      <c r="Y145">
        <v>1</v>
      </c>
      <c r="Z145">
        <v>14</v>
      </c>
      <c r="AA145">
        <v>2</v>
      </c>
      <c r="AB145" t="s">
        <v>25</v>
      </c>
      <c r="AC145">
        <v>4</v>
      </c>
      <c r="AD145">
        <v>2</v>
      </c>
      <c r="AE145">
        <v>1</v>
      </c>
      <c r="AF145" t="s">
        <v>27</v>
      </c>
      <c r="AG145" s="3">
        <v>2</v>
      </c>
      <c r="AH145">
        <v>2</v>
      </c>
      <c r="AI145">
        <v>0</v>
      </c>
      <c r="AJ145" s="5">
        <f t="shared" si="6"/>
        <v>2</v>
      </c>
      <c r="AK145" t="s">
        <v>26</v>
      </c>
      <c r="AL145" t="s">
        <v>26</v>
      </c>
      <c r="AM145" t="s">
        <v>26</v>
      </c>
    </row>
    <row r="146" spans="1:39" x14ac:dyDescent="0.25">
      <c r="A146">
        <v>145</v>
      </c>
      <c r="B146" s="2">
        <v>25989</v>
      </c>
      <c r="C146" s="2">
        <v>43466</v>
      </c>
      <c r="D146" s="7">
        <f t="shared" si="7"/>
        <v>47.88219178082192</v>
      </c>
      <c r="E146" t="s">
        <v>24</v>
      </c>
      <c r="F146" s="3">
        <v>5</v>
      </c>
      <c r="G146" t="s">
        <v>25</v>
      </c>
      <c r="H146">
        <v>1</v>
      </c>
      <c r="I146" t="s">
        <v>26</v>
      </c>
      <c r="J146">
        <v>1</v>
      </c>
      <c r="K146" t="s">
        <v>27</v>
      </c>
      <c r="L146" s="3" t="s">
        <v>25</v>
      </c>
      <c r="M146" t="s">
        <v>25</v>
      </c>
      <c r="N146" t="s">
        <v>25</v>
      </c>
      <c r="O146">
        <v>2</v>
      </c>
      <c r="P146">
        <v>2</v>
      </c>
      <c r="Q146">
        <v>4</v>
      </c>
      <c r="R146" t="s">
        <v>26</v>
      </c>
      <c r="S146">
        <v>0</v>
      </c>
      <c r="T146">
        <v>3</v>
      </c>
      <c r="U146">
        <v>7</v>
      </c>
      <c r="V146">
        <v>2</v>
      </c>
      <c r="W146" t="s">
        <v>25</v>
      </c>
      <c r="X146" t="s">
        <v>40</v>
      </c>
      <c r="Y146">
        <v>1</v>
      </c>
      <c r="Z146">
        <v>3</v>
      </c>
      <c r="AA146">
        <v>1</v>
      </c>
      <c r="AB146">
        <v>1</v>
      </c>
      <c r="AC146">
        <v>1</v>
      </c>
      <c r="AD146">
        <v>2</v>
      </c>
      <c r="AE146">
        <v>2</v>
      </c>
      <c r="AF146" t="s">
        <v>26</v>
      </c>
      <c r="AG146" s="3">
        <v>1</v>
      </c>
      <c r="AH146">
        <v>0</v>
      </c>
      <c r="AI146">
        <v>0</v>
      </c>
      <c r="AJ146" s="5">
        <f t="shared" si="6"/>
        <v>0</v>
      </c>
      <c r="AK146" t="s">
        <v>26</v>
      </c>
      <c r="AL146" t="s">
        <v>26</v>
      </c>
      <c r="AM146" t="s">
        <v>26</v>
      </c>
    </row>
    <row r="147" spans="1:39" x14ac:dyDescent="0.25">
      <c r="A147">
        <v>146</v>
      </c>
      <c r="B147" s="2">
        <v>16977</v>
      </c>
      <c r="C147" s="2">
        <v>43466</v>
      </c>
      <c r="D147" s="7">
        <f t="shared" si="7"/>
        <v>72.572602739726022</v>
      </c>
      <c r="E147" t="s">
        <v>24</v>
      </c>
      <c r="F147" s="3">
        <v>4</v>
      </c>
      <c r="G147" t="s">
        <v>25</v>
      </c>
      <c r="H147">
        <v>1</v>
      </c>
      <c r="I147" t="s">
        <v>27</v>
      </c>
      <c r="J147" t="s">
        <v>25</v>
      </c>
      <c r="K147" t="s">
        <v>26</v>
      </c>
      <c r="L147" s="3">
        <v>1</v>
      </c>
      <c r="M147" t="s">
        <v>26</v>
      </c>
      <c r="N147">
        <v>1</v>
      </c>
      <c r="O147">
        <v>4</v>
      </c>
      <c r="P147">
        <v>2</v>
      </c>
      <c r="Q147">
        <v>4</v>
      </c>
      <c r="R147" t="s">
        <v>27</v>
      </c>
      <c r="S147">
        <v>5</v>
      </c>
      <c r="T147">
        <v>5</v>
      </c>
      <c r="U147">
        <v>4</v>
      </c>
      <c r="V147">
        <v>3</v>
      </c>
      <c r="W147" t="s">
        <v>25</v>
      </c>
      <c r="X147" t="s">
        <v>43</v>
      </c>
      <c r="Y147">
        <v>1</v>
      </c>
      <c r="Z147">
        <v>6</v>
      </c>
      <c r="AA147">
        <v>1</v>
      </c>
      <c r="AB147" t="s">
        <v>25</v>
      </c>
      <c r="AC147">
        <v>4</v>
      </c>
      <c r="AD147">
        <v>2</v>
      </c>
      <c r="AE147">
        <v>1</v>
      </c>
      <c r="AF147" t="s">
        <v>27</v>
      </c>
      <c r="AG147" s="3">
        <v>1</v>
      </c>
      <c r="AH147">
        <v>3</v>
      </c>
      <c r="AI147">
        <v>0</v>
      </c>
      <c r="AJ147" s="5">
        <f t="shared" si="6"/>
        <v>3</v>
      </c>
      <c r="AK147" t="s">
        <v>27</v>
      </c>
      <c r="AL147" t="s">
        <v>26</v>
      </c>
      <c r="AM147" t="s">
        <v>27</v>
      </c>
    </row>
    <row r="148" spans="1:39" x14ac:dyDescent="0.25">
      <c r="A148">
        <v>147</v>
      </c>
      <c r="B148" s="2">
        <v>23153</v>
      </c>
      <c r="C148" s="2">
        <v>43466</v>
      </c>
      <c r="D148" s="7">
        <f t="shared" si="7"/>
        <v>55.652054794520545</v>
      </c>
      <c r="E148" t="s">
        <v>24</v>
      </c>
      <c r="F148" s="3">
        <v>1</v>
      </c>
      <c r="G148" t="s">
        <v>72</v>
      </c>
      <c r="H148">
        <v>1</v>
      </c>
      <c r="I148" t="s">
        <v>26</v>
      </c>
      <c r="J148">
        <v>1</v>
      </c>
      <c r="K148" t="s">
        <v>26</v>
      </c>
      <c r="L148" s="3">
        <v>2</v>
      </c>
      <c r="M148" t="s">
        <v>26</v>
      </c>
      <c r="N148">
        <v>3</v>
      </c>
      <c r="O148">
        <v>3</v>
      </c>
      <c r="P148">
        <v>1</v>
      </c>
      <c r="Q148">
        <v>4</v>
      </c>
      <c r="R148" t="s">
        <v>27</v>
      </c>
      <c r="S148">
        <v>0</v>
      </c>
      <c r="T148">
        <v>0</v>
      </c>
      <c r="U148">
        <v>5</v>
      </c>
      <c r="V148">
        <v>3</v>
      </c>
      <c r="W148">
        <v>3</v>
      </c>
      <c r="X148" t="s">
        <v>62</v>
      </c>
      <c r="Y148">
        <v>1</v>
      </c>
      <c r="Z148">
        <v>9</v>
      </c>
      <c r="AA148">
        <v>1</v>
      </c>
      <c r="AB148">
        <v>1</v>
      </c>
      <c r="AC148">
        <v>1</v>
      </c>
      <c r="AD148">
        <v>2</v>
      </c>
      <c r="AE148">
        <v>1</v>
      </c>
      <c r="AF148" t="s">
        <v>27</v>
      </c>
      <c r="AG148" s="3">
        <v>2</v>
      </c>
      <c r="AH148">
        <v>1</v>
      </c>
      <c r="AI148">
        <v>0</v>
      </c>
      <c r="AJ148" s="5">
        <f t="shared" si="6"/>
        <v>1</v>
      </c>
      <c r="AK148" t="s">
        <v>26</v>
      </c>
      <c r="AL148" t="s">
        <v>27</v>
      </c>
      <c r="AM148" t="s">
        <v>26</v>
      </c>
    </row>
    <row r="149" spans="1:39" x14ac:dyDescent="0.25">
      <c r="A149">
        <v>148</v>
      </c>
      <c r="B149" s="2">
        <v>15467</v>
      </c>
      <c r="C149" s="2">
        <v>43466</v>
      </c>
      <c r="D149" s="7">
        <f t="shared" si="7"/>
        <v>76.709589041095896</v>
      </c>
      <c r="E149" t="s">
        <v>24</v>
      </c>
      <c r="F149" s="3">
        <v>5</v>
      </c>
      <c r="G149" t="s">
        <v>25</v>
      </c>
      <c r="H149">
        <v>1</v>
      </c>
      <c r="I149" t="s">
        <v>27</v>
      </c>
      <c r="J149" t="s">
        <v>25</v>
      </c>
      <c r="K149" t="s">
        <v>27</v>
      </c>
      <c r="L149" s="3" t="s">
        <v>25</v>
      </c>
      <c r="M149" t="s">
        <v>25</v>
      </c>
      <c r="N149" t="s">
        <v>25</v>
      </c>
      <c r="O149">
        <v>1</v>
      </c>
      <c r="P149">
        <v>1</v>
      </c>
      <c r="Q149">
        <v>4</v>
      </c>
      <c r="R149" t="s">
        <v>26</v>
      </c>
      <c r="S149">
        <v>0</v>
      </c>
      <c r="T149">
        <v>0</v>
      </c>
      <c r="U149">
        <v>7</v>
      </c>
      <c r="V149">
        <v>2</v>
      </c>
      <c r="W149" t="s">
        <v>25</v>
      </c>
      <c r="X149" t="s">
        <v>94</v>
      </c>
      <c r="Y149">
        <v>2</v>
      </c>
      <c r="Z149">
        <v>2</v>
      </c>
      <c r="AA149">
        <v>1</v>
      </c>
      <c r="AB149" t="s">
        <v>25</v>
      </c>
      <c r="AC149">
        <v>4</v>
      </c>
      <c r="AD149">
        <v>2</v>
      </c>
      <c r="AE149">
        <v>1</v>
      </c>
      <c r="AF149" t="s">
        <v>27</v>
      </c>
      <c r="AG149" s="3">
        <v>1</v>
      </c>
      <c r="AH149">
        <v>2</v>
      </c>
      <c r="AI149">
        <v>0</v>
      </c>
      <c r="AJ149" s="5">
        <f t="shared" si="6"/>
        <v>2</v>
      </c>
      <c r="AK149" t="s">
        <v>27</v>
      </c>
      <c r="AL149" t="s">
        <v>27</v>
      </c>
      <c r="AM149" t="s">
        <v>26</v>
      </c>
    </row>
    <row r="150" spans="1:39" x14ac:dyDescent="0.25">
      <c r="A150">
        <v>149</v>
      </c>
      <c r="B150" s="2">
        <v>26628</v>
      </c>
      <c r="C150" s="2">
        <v>43466</v>
      </c>
      <c r="D150" s="7">
        <f t="shared" si="7"/>
        <v>46.131506849315066</v>
      </c>
      <c r="E150" t="s">
        <v>24</v>
      </c>
      <c r="F150" s="3">
        <v>4</v>
      </c>
      <c r="G150" t="s">
        <v>25</v>
      </c>
      <c r="H150">
        <v>1</v>
      </c>
      <c r="I150" t="s">
        <v>27</v>
      </c>
      <c r="J150" t="s">
        <v>25</v>
      </c>
      <c r="K150" t="s">
        <v>26</v>
      </c>
      <c r="L150" s="3">
        <v>2</v>
      </c>
      <c r="M150" t="s">
        <v>26</v>
      </c>
      <c r="N150">
        <v>2</v>
      </c>
      <c r="O150">
        <v>1</v>
      </c>
      <c r="P150">
        <v>3</v>
      </c>
      <c r="Q150">
        <v>2</v>
      </c>
      <c r="R150" t="s">
        <v>27</v>
      </c>
      <c r="S150">
        <v>0</v>
      </c>
      <c r="T150">
        <v>0</v>
      </c>
      <c r="U150">
        <v>7</v>
      </c>
      <c r="V150">
        <v>2</v>
      </c>
      <c r="W150" t="s">
        <v>25</v>
      </c>
      <c r="X150" t="s">
        <v>72</v>
      </c>
      <c r="Y150">
        <v>1</v>
      </c>
      <c r="Z150">
        <v>5</v>
      </c>
      <c r="AA150">
        <v>1</v>
      </c>
      <c r="AB150">
        <v>1</v>
      </c>
      <c r="AC150">
        <v>1</v>
      </c>
      <c r="AD150">
        <v>2</v>
      </c>
      <c r="AE150">
        <v>1</v>
      </c>
      <c r="AF150" t="s">
        <v>27</v>
      </c>
      <c r="AG150" s="3">
        <v>2</v>
      </c>
      <c r="AH150">
        <v>3</v>
      </c>
      <c r="AI150">
        <v>0</v>
      </c>
      <c r="AJ150" s="5">
        <f t="shared" si="6"/>
        <v>3</v>
      </c>
      <c r="AK150" t="s">
        <v>27</v>
      </c>
      <c r="AL150" t="s">
        <v>27</v>
      </c>
      <c r="AM150" t="s">
        <v>27</v>
      </c>
    </row>
    <row r="151" spans="1:39" x14ac:dyDescent="0.25">
      <c r="A151">
        <v>150</v>
      </c>
      <c r="B151" s="2">
        <v>19504</v>
      </c>
      <c r="C151" s="2">
        <v>43466</v>
      </c>
      <c r="D151" s="7">
        <f t="shared" si="7"/>
        <v>65.649315068493152</v>
      </c>
      <c r="E151" t="s">
        <v>24</v>
      </c>
      <c r="F151" s="3">
        <v>4</v>
      </c>
      <c r="G151" t="s">
        <v>25</v>
      </c>
      <c r="H151">
        <v>1</v>
      </c>
      <c r="I151" t="s">
        <v>27</v>
      </c>
      <c r="J151" t="s">
        <v>25</v>
      </c>
      <c r="K151" t="s">
        <v>26</v>
      </c>
      <c r="L151" s="3">
        <v>2</v>
      </c>
      <c r="M151" t="s">
        <v>26</v>
      </c>
      <c r="N151">
        <v>2</v>
      </c>
      <c r="O151">
        <v>1</v>
      </c>
      <c r="P151">
        <v>2</v>
      </c>
      <c r="Q151">
        <v>3</v>
      </c>
      <c r="R151" t="s">
        <v>26</v>
      </c>
      <c r="S151">
        <v>0</v>
      </c>
      <c r="T151">
        <v>3</v>
      </c>
      <c r="U151">
        <v>7</v>
      </c>
      <c r="V151">
        <v>3</v>
      </c>
      <c r="W151" t="s">
        <v>25</v>
      </c>
      <c r="X151" t="s">
        <v>101</v>
      </c>
      <c r="Y151">
        <v>1</v>
      </c>
      <c r="Z151">
        <v>13</v>
      </c>
      <c r="AA151">
        <v>1</v>
      </c>
      <c r="AB151">
        <v>1</v>
      </c>
      <c r="AC151">
        <v>2</v>
      </c>
      <c r="AD151">
        <v>3</v>
      </c>
      <c r="AE151">
        <v>2</v>
      </c>
      <c r="AF151" t="s">
        <v>27</v>
      </c>
      <c r="AG151" s="3">
        <v>2</v>
      </c>
      <c r="AH151">
        <v>2</v>
      </c>
      <c r="AI151">
        <v>0</v>
      </c>
      <c r="AJ151" s="5">
        <f t="shared" si="6"/>
        <v>2</v>
      </c>
      <c r="AK151" t="s">
        <v>26</v>
      </c>
      <c r="AL151" t="s">
        <v>26</v>
      </c>
      <c r="AM151" t="s">
        <v>26</v>
      </c>
    </row>
    <row r="152" spans="1:39" x14ac:dyDescent="0.25">
      <c r="A152">
        <v>151</v>
      </c>
      <c r="B152" s="2">
        <v>19175</v>
      </c>
      <c r="C152" s="2">
        <v>43466</v>
      </c>
      <c r="D152" s="7">
        <f t="shared" si="7"/>
        <v>66.550684931506851</v>
      </c>
      <c r="E152" t="s">
        <v>24</v>
      </c>
      <c r="F152" s="3">
        <v>1</v>
      </c>
      <c r="G152" t="s">
        <v>30</v>
      </c>
      <c r="H152">
        <v>1</v>
      </c>
      <c r="I152" t="s">
        <v>27</v>
      </c>
      <c r="J152" t="s">
        <v>25</v>
      </c>
      <c r="K152" t="s">
        <v>26</v>
      </c>
      <c r="L152" s="3">
        <v>2</v>
      </c>
      <c r="M152" t="s">
        <v>26</v>
      </c>
      <c r="N152">
        <v>2</v>
      </c>
      <c r="O152">
        <v>2</v>
      </c>
      <c r="P152">
        <v>2</v>
      </c>
      <c r="Q152">
        <v>2</v>
      </c>
      <c r="R152" t="s">
        <v>27</v>
      </c>
      <c r="S152">
        <v>0</v>
      </c>
      <c r="T152">
        <v>0</v>
      </c>
      <c r="U152">
        <v>7</v>
      </c>
      <c r="V152">
        <v>1</v>
      </c>
      <c r="W152">
        <v>2</v>
      </c>
      <c r="X152" t="s">
        <v>36</v>
      </c>
      <c r="Y152">
        <v>1</v>
      </c>
      <c r="Z152">
        <v>4</v>
      </c>
      <c r="AA152">
        <v>1</v>
      </c>
      <c r="AB152" t="s">
        <v>25</v>
      </c>
      <c r="AC152">
        <v>4</v>
      </c>
      <c r="AD152">
        <v>1</v>
      </c>
      <c r="AE152">
        <v>1</v>
      </c>
      <c r="AF152" t="s">
        <v>27</v>
      </c>
      <c r="AG152" s="3">
        <v>2</v>
      </c>
      <c r="AH152">
        <v>2</v>
      </c>
      <c r="AI152">
        <v>0</v>
      </c>
      <c r="AJ152" s="5">
        <f t="shared" si="6"/>
        <v>2</v>
      </c>
      <c r="AK152" t="s">
        <v>27</v>
      </c>
      <c r="AL152" t="s">
        <v>27</v>
      </c>
      <c r="AM152" t="s">
        <v>27</v>
      </c>
    </row>
    <row r="153" spans="1:39" x14ac:dyDescent="0.25">
      <c r="A153">
        <v>152</v>
      </c>
      <c r="B153" s="2">
        <v>19067</v>
      </c>
      <c r="C153" s="2">
        <v>43466</v>
      </c>
      <c r="D153" s="7">
        <f t="shared" si="7"/>
        <v>66.846575342465755</v>
      </c>
      <c r="E153" t="s">
        <v>24</v>
      </c>
      <c r="F153" s="3">
        <v>4</v>
      </c>
      <c r="G153" t="s">
        <v>25</v>
      </c>
      <c r="H153">
        <v>1</v>
      </c>
      <c r="I153" t="s">
        <v>27</v>
      </c>
      <c r="J153" t="s">
        <v>25</v>
      </c>
      <c r="K153" t="s">
        <v>27</v>
      </c>
      <c r="L153" s="3" t="s">
        <v>25</v>
      </c>
      <c r="M153" t="s">
        <v>25</v>
      </c>
      <c r="N153">
        <v>1</v>
      </c>
      <c r="O153">
        <v>1</v>
      </c>
      <c r="P153">
        <v>2</v>
      </c>
      <c r="Q153">
        <v>3</v>
      </c>
      <c r="R153" t="s">
        <v>27</v>
      </c>
      <c r="S153">
        <v>0</v>
      </c>
      <c r="T153">
        <v>0</v>
      </c>
      <c r="U153">
        <v>7</v>
      </c>
      <c r="V153">
        <v>3</v>
      </c>
      <c r="W153" t="s">
        <v>25</v>
      </c>
      <c r="X153" t="s">
        <v>100</v>
      </c>
      <c r="Y153">
        <v>1</v>
      </c>
      <c r="Z153">
        <v>2</v>
      </c>
      <c r="AA153">
        <v>1</v>
      </c>
      <c r="AB153" t="s">
        <v>25</v>
      </c>
      <c r="AC153">
        <v>4</v>
      </c>
      <c r="AD153">
        <v>1</v>
      </c>
      <c r="AE153">
        <v>1</v>
      </c>
      <c r="AF153" t="s">
        <v>27</v>
      </c>
      <c r="AG153" s="3">
        <v>0</v>
      </c>
      <c r="AH153">
        <v>2</v>
      </c>
      <c r="AI153">
        <v>0</v>
      </c>
      <c r="AJ153" s="5">
        <f t="shared" si="6"/>
        <v>2</v>
      </c>
      <c r="AK153" t="s">
        <v>27</v>
      </c>
      <c r="AL153" t="s">
        <v>27</v>
      </c>
      <c r="AM153" t="s">
        <v>26</v>
      </c>
    </row>
    <row r="154" spans="1:39" x14ac:dyDescent="0.25">
      <c r="A154">
        <v>153</v>
      </c>
      <c r="B154" s="2">
        <v>21937</v>
      </c>
      <c r="C154" s="2">
        <v>43466</v>
      </c>
      <c r="D154" s="7">
        <f t="shared" si="7"/>
        <v>58.983561643835614</v>
      </c>
      <c r="E154" t="s">
        <v>24</v>
      </c>
      <c r="F154" s="3">
        <v>1</v>
      </c>
      <c r="G154" t="s">
        <v>25</v>
      </c>
      <c r="H154">
        <v>1</v>
      </c>
      <c r="I154" t="s">
        <v>27</v>
      </c>
      <c r="J154" t="s">
        <v>25</v>
      </c>
      <c r="K154" t="s">
        <v>26</v>
      </c>
      <c r="L154" s="3">
        <v>1</v>
      </c>
      <c r="M154" t="s">
        <v>26</v>
      </c>
      <c r="N154">
        <v>1</v>
      </c>
      <c r="O154">
        <v>3</v>
      </c>
      <c r="P154">
        <v>2</v>
      </c>
      <c r="Q154">
        <v>1</v>
      </c>
      <c r="R154" t="s">
        <v>26</v>
      </c>
      <c r="S154">
        <v>0</v>
      </c>
      <c r="T154">
        <v>0</v>
      </c>
      <c r="U154">
        <v>7</v>
      </c>
      <c r="V154">
        <v>2</v>
      </c>
      <c r="W154">
        <v>2</v>
      </c>
      <c r="X154" t="s">
        <v>67</v>
      </c>
      <c r="Y154">
        <v>1</v>
      </c>
      <c r="Z154">
        <v>5</v>
      </c>
      <c r="AA154">
        <v>3</v>
      </c>
      <c r="AB154">
        <v>1</v>
      </c>
      <c r="AC154">
        <v>1</v>
      </c>
      <c r="AD154">
        <v>1</v>
      </c>
      <c r="AE154">
        <v>1</v>
      </c>
      <c r="AF154" t="s">
        <v>27</v>
      </c>
      <c r="AG154" s="3">
        <v>1</v>
      </c>
      <c r="AH154">
        <v>1</v>
      </c>
      <c r="AI154">
        <v>0</v>
      </c>
      <c r="AJ154" s="5">
        <f t="shared" si="6"/>
        <v>1</v>
      </c>
      <c r="AK154" t="s">
        <v>27</v>
      </c>
      <c r="AL154" t="s">
        <v>27</v>
      </c>
      <c r="AM154" t="s">
        <v>26</v>
      </c>
    </row>
    <row r="155" spans="1:39" x14ac:dyDescent="0.25">
      <c r="A155">
        <v>154</v>
      </c>
      <c r="B155" s="2">
        <v>19318</v>
      </c>
      <c r="C155" s="2">
        <v>43466</v>
      </c>
      <c r="D155" s="7">
        <f t="shared" si="7"/>
        <v>66.158904109589045</v>
      </c>
      <c r="E155" t="s">
        <v>24</v>
      </c>
      <c r="F155" s="3">
        <v>1</v>
      </c>
      <c r="G155" t="s">
        <v>30</v>
      </c>
      <c r="H155">
        <v>1</v>
      </c>
      <c r="I155" t="s">
        <v>26</v>
      </c>
      <c r="J155">
        <v>1</v>
      </c>
      <c r="K155" t="s">
        <v>26</v>
      </c>
      <c r="L155" s="3">
        <v>1</v>
      </c>
      <c r="M155" t="s">
        <v>26</v>
      </c>
      <c r="N155">
        <v>2</v>
      </c>
      <c r="O155">
        <v>3</v>
      </c>
      <c r="P155">
        <v>2</v>
      </c>
      <c r="Q155">
        <v>4</v>
      </c>
      <c r="R155" t="s">
        <v>27</v>
      </c>
      <c r="S155">
        <v>0</v>
      </c>
      <c r="T155">
        <v>7</v>
      </c>
      <c r="U155">
        <v>7</v>
      </c>
      <c r="V155">
        <v>3</v>
      </c>
      <c r="W155">
        <v>3</v>
      </c>
      <c r="X155" t="s">
        <v>31</v>
      </c>
      <c r="Y155">
        <v>1</v>
      </c>
      <c r="Z155">
        <v>15</v>
      </c>
      <c r="AA155">
        <v>2</v>
      </c>
      <c r="AB155" t="s">
        <v>25</v>
      </c>
      <c r="AC155">
        <v>4</v>
      </c>
      <c r="AD155">
        <v>2</v>
      </c>
      <c r="AE155">
        <v>1</v>
      </c>
      <c r="AF155" t="s">
        <v>27</v>
      </c>
      <c r="AG155" s="3">
        <v>1</v>
      </c>
      <c r="AH155">
        <v>1</v>
      </c>
      <c r="AI155">
        <v>0</v>
      </c>
      <c r="AJ155" s="5">
        <f t="shared" si="6"/>
        <v>1</v>
      </c>
      <c r="AK155" t="s">
        <v>26</v>
      </c>
      <c r="AL155" t="s">
        <v>27</v>
      </c>
      <c r="AM155" t="s">
        <v>26</v>
      </c>
    </row>
    <row r="156" spans="1:39" x14ac:dyDescent="0.25">
      <c r="A156">
        <v>155</v>
      </c>
      <c r="B156" s="2">
        <v>26277</v>
      </c>
      <c r="C156" s="2">
        <v>43466</v>
      </c>
      <c r="D156" s="7">
        <f t="shared" si="7"/>
        <v>47.093150684931508</v>
      </c>
      <c r="E156" t="s">
        <v>24</v>
      </c>
      <c r="F156" s="3">
        <v>1</v>
      </c>
      <c r="G156" t="s">
        <v>54</v>
      </c>
      <c r="H156">
        <v>3</v>
      </c>
      <c r="I156" t="s">
        <v>26</v>
      </c>
      <c r="J156">
        <v>2</v>
      </c>
      <c r="K156" t="s">
        <v>26</v>
      </c>
      <c r="L156" s="3">
        <v>1</v>
      </c>
      <c r="M156" t="s">
        <v>26</v>
      </c>
      <c r="N156">
        <v>2</v>
      </c>
      <c r="O156">
        <v>3</v>
      </c>
      <c r="P156">
        <v>1</v>
      </c>
      <c r="Q156">
        <v>2</v>
      </c>
      <c r="R156" t="s">
        <v>26</v>
      </c>
      <c r="S156">
        <v>0</v>
      </c>
      <c r="T156">
        <v>0</v>
      </c>
      <c r="U156">
        <v>7</v>
      </c>
      <c r="V156">
        <v>3</v>
      </c>
      <c r="W156">
        <v>2</v>
      </c>
      <c r="X156" t="s">
        <v>29</v>
      </c>
      <c r="Y156">
        <v>1</v>
      </c>
      <c r="Z156">
        <v>5</v>
      </c>
      <c r="AA156">
        <v>1</v>
      </c>
      <c r="AB156">
        <v>1</v>
      </c>
      <c r="AC156">
        <v>1</v>
      </c>
      <c r="AD156">
        <v>1</v>
      </c>
      <c r="AE156">
        <v>4</v>
      </c>
      <c r="AF156" t="s">
        <v>27</v>
      </c>
      <c r="AG156" s="3">
        <v>1</v>
      </c>
      <c r="AH156">
        <v>1</v>
      </c>
      <c r="AI156">
        <v>0</v>
      </c>
      <c r="AJ156" s="5">
        <f t="shared" si="6"/>
        <v>1</v>
      </c>
      <c r="AK156" t="s">
        <v>27</v>
      </c>
      <c r="AL156" t="s">
        <v>27</v>
      </c>
      <c r="AM156" t="s">
        <v>26</v>
      </c>
    </row>
    <row r="157" spans="1:39" x14ac:dyDescent="0.25">
      <c r="A157">
        <v>156</v>
      </c>
      <c r="B157" s="2">
        <v>23504</v>
      </c>
      <c r="C157" s="2">
        <v>43466</v>
      </c>
      <c r="D157" s="7">
        <f t="shared" si="7"/>
        <v>54.69041095890411</v>
      </c>
      <c r="E157" t="s">
        <v>24</v>
      </c>
      <c r="F157" s="3">
        <v>1</v>
      </c>
      <c r="G157" t="s">
        <v>33</v>
      </c>
      <c r="H157">
        <v>1</v>
      </c>
      <c r="I157" t="s">
        <v>26</v>
      </c>
      <c r="J157">
        <v>2</v>
      </c>
      <c r="K157" t="s">
        <v>26</v>
      </c>
      <c r="L157" s="3">
        <v>2</v>
      </c>
      <c r="M157" t="s">
        <v>26</v>
      </c>
      <c r="N157">
        <v>1</v>
      </c>
      <c r="O157">
        <v>3</v>
      </c>
      <c r="P157">
        <v>1</v>
      </c>
      <c r="Q157">
        <v>2</v>
      </c>
      <c r="R157" t="s">
        <v>26</v>
      </c>
      <c r="S157">
        <v>0</v>
      </c>
      <c r="T157">
        <v>0</v>
      </c>
      <c r="U157">
        <v>3</v>
      </c>
      <c r="V157">
        <v>3</v>
      </c>
      <c r="W157">
        <v>2</v>
      </c>
      <c r="X157" t="s">
        <v>39</v>
      </c>
      <c r="Y157">
        <v>1</v>
      </c>
      <c r="Z157">
        <v>3</v>
      </c>
      <c r="AA157">
        <v>2</v>
      </c>
      <c r="AB157">
        <v>1</v>
      </c>
      <c r="AC157">
        <v>2</v>
      </c>
      <c r="AD157">
        <v>1</v>
      </c>
      <c r="AE157">
        <v>1</v>
      </c>
      <c r="AF157" t="s">
        <v>27</v>
      </c>
      <c r="AG157" s="3">
        <v>2</v>
      </c>
      <c r="AH157">
        <v>2</v>
      </c>
      <c r="AI157">
        <v>0</v>
      </c>
      <c r="AJ157" s="5">
        <f t="shared" si="6"/>
        <v>2</v>
      </c>
      <c r="AK157" t="s">
        <v>26</v>
      </c>
      <c r="AL157" t="s">
        <v>26</v>
      </c>
      <c r="AM157" t="s">
        <v>27</v>
      </c>
    </row>
    <row r="158" spans="1:39" x14ac:dyDescent="0.25">
      <c r="A158">
        <v>157</v>
      </c>
      <c r="B158" s="2">
        <v>20732</v>
      </c>
      <c r="C158" s="2">
        <v>43466</v>
      </c>
      <c r="D158" s="7">
        <f t="shared" si="7"/>
        <v>62.284931506849318</v>
      </c>
      <c r="E158" t="s">
        <v>24</v>
      </c>
      <c r="F158" s="3">
        <v>1</v>
      </c>
      <c r="G158" t="s">
        <v>68</v>
      </c>
      <c r="H158">
        <v>1</v>
      </c>
      <c r="I158" t="s">
        <v>27</v>
      </c>
      <c r="J158" t="s">
        <v>25</v>
      </c>
      <c r="K158" t="s">
        <v>26</v>
      </c>
      <c r="L158" s="3">
        <v>2</v>
      </c>
      <c r="M158" t="s">
        <v>26</v>
      </c>
      <c r="N158">
        <v>2</v>
      </c>
      <c r="O158">
        <v>2</v>
      </c>
      <c r="P158">
        <v>2</v>
      </c>
      <c r="Q158">
        <v>3</v>
      </c>
      <c r="R158" t="s">
        <v>26</v>
      </c>
      <c r="S158">
        <v>0</v>
      </c>
      <c r="T158">
        <v>0</v>
      </c>
      <c r="U158">
        <v>5</v>
      </c>
      <c r="V158">
        <v>3</v>
      </c>
      <c r="W158">
        <v>3</v>
      </c>
      <c r="X158" t="s">
        <v>33</v>
      </c>
      <c r="Y158">
        <v>1</v>
      </c>
      <c r="Z158">
        <v>14</v>
      </c>
      <c r="AA158">
        <v>1</v>
      </c>
      <c r="AB158">
        <v>1</v>
      </c>
      <c r="AC158">
        <v>2</v>
      </c>
      <c r="AD158">
        <v>2</v>
      </c>
      <c r="AE158">
        <v>1</v>
      </c>
      <c r="AF158" t="s">
        <v>27</v>
      </c>
      <c r="AG158" s="3">
        <v>2</v>
      </c>
      <c r="AH158">
        <v>1</v>
      </c>
      <c r="AI158">
        <v>0</v>
      </c>
      <c r="AJ158" s="5">
        <f t="shared" si="6"/>
        <v>1</v>
      </c>
      <c r="AK158" t="s">
        <v>27</v>
      </c>
      <c r="AL158" t="s">
        <v>27</v>
      </c>
      <c r="AM158" t="s">
        <v>27</v>
      </c>
    </row>
    <row r="159" spans="1:39" x14ac:dyDescent="0.25">
      <c r="A159">
        <v>158</v>
      </c>
      <c r="B159" s="2">
        <v>20638</v>
      </c>
      <c r="C159" s="2">
        <v>43466</v>
      </c>
      <c r="D159" s="7">
        <f t="shared" si="7"/>
        <v>62.542465753424658</v>
      </c>
      <c r="E159" t="s">
        <v>24</v>
      </c>
      <c r="F159" s="3">
        <v>4</v>
      </c>
      <c r="G159" t="s">
        <v>25</v>
      </c>
      <c r="H159">
        <v>1</v>
      </c>
      <c r="I159" t="s">
        <v>27</v>
      </c>
      <c r="J159" t="s">
        <v>25</v>
      </c>
      <c r="K159" t="s">
        <v>26</v>
      </c>
      <c r="L159" s="3">
        <v>1</v>
      </c>
      <c r="M159" t="s">
        <v>26</v>
      </c>
      <c r="N159">
        <v>1</v>
      </c>
      <c r="O159">
        <v>2</v>
      </c>
      <c r="P159">
        <v>1</v>
      </c>
      <c r="Q159">
        <v>3</v>
      </c>
      <c r="R159" t="s">
        <v>26</v>
      </c>
      <c r="S159">
        <v>4</v>
      </c>
      <c r="T159">
        <v>4</v>
      </c>
      <c r="U159">
        <v>5</v>
      </c>
      <c r="V159">
        <v>2</v>
      </c>
      <c r="W159">
        <v>2</v>
      </c>
      <c r="X159" t="s">
        <v>40</v>
      </c>
      <c r="Y159">
        <v>1</v>
      </c>
      <c r="Z159">
        <v>6</v>
      </c>
      <c r="AA159">
        <v>1</v>
      </c>
      <c r="AB159">
        <v>1</v>
      </c>
      <c r="AC159">
        <v>1</v>
      </c>
      <c r="AD159">
        <v>2</v>
      </c>
      <c r="AE159">
        <v>2</v>
      </c>
      <c r="AF159" t="s">
        <v>27</v>
      </c>
      <c r="AG159" s="3">
        <v>1</v>
      </c>
      <c r="AH159">
        <v>2</v>
      </c>
      <c r="AI159">
        <v>0</v>
      </c>
      <c r="AJ159" s="5">
        <f t="shared" si="6"/>
        <v>2</v>
      </c>
      <c r="AK159" t="s">
        <v>26</v>
      </c>
      <c r="AL159" t="s">
        <v>27</v>
      </c>
      <c r="AM159" t="s">
        <v>27</v>
      </c>
    </row>
    <row r="160" spans="1:39" x14ac:dyDescent="0.25">
      <c r="A160">
        <v>159</v>
      </c>
      <c r="B160" s="2">
        <v>21248</v>
      </c>
      <c r="C160" s="2">
        <v>43466</v>
      </c>
      <c r="D160" s="7">
        <f t="shared" si="7"/>
        <v>60.871232876712327</v>
      </c>
      <c r="E160" t="s">
        <v>24</v>
      </c>
      <c r="F160" s="3">
        <v>4</v>
      </c>
      <c r="G160" t="s">
        <v>25</v>
      </c>
      <c r="H160">
        <v>4</v>
      </c>
      <c r="I160" t="s">
        <v>27</v>
      </c>
      <c r="J160" t="s">
        <v>25</v>
      </c>
      <c r="K160" t="s">
        <v>26</v>
      </c>
      <c r="L160" s="3">
        <v>2</v>
      </c>
      <c r="M160" t="s">
        <v>26</v>
      </c>
      <c r="N160">
        <v>2</v>
      </c>
      <c r="O160">
        <v>1</v>
      </c>
      <c r="P160">
        <v>2</v>
      </c>
      <c r="Q160">
        <v>4</v>
      </c>
      <c r="R160" t="s">
        <v>26</v>
      </c>
      <c r="S160">
        <v>0</v>
      </c>
      <c r="T160">
        <v>0</v>
      </c>
      <c r="U160">
        <v>7</v>
      </c>
      <c r="V160">
        <v>3</v>
      </c>
      <c r="W160" t="s">
        <v>25</v>
      </c>
      <c r="X160" t="s">
        <v>80</v>
      </c>
      <c r="Y160">
        <v>1</v>
      </c>
      <c r="Z160">
        <v>8</v>
      </c>
      <c r="AA160">
        <v>1</v>
      </c>
      <c r="AB160" t="s">
        <v>25</v>
      </c>
      <c r="AC160">
        <v>4</v>
      </c>
      <c r="AD160">
        <v>1</v>
      </c>
      <c r="AE160">
        <v>1</v>
      </c>
      <c r="AF160" t="s">
        <v>27</v>
      </c>
      <c r="AG160" s="3">
        <v>1</v>
      </c>
      <c r="AH160">
        <v>3</v>
      </c>
      <c r="AI160">
        <v>0</v>
      </c>
      <c r="AJ160" s="5">
        <f t="shared" si="6"/>
        <v>3</v>
      </c>
      <c r="AK160" t="s">
        <v>27</v>
      </c>
      <c r="AL160" t="s">
        <v>26</v>
      </c>
      <c r="AM160" t="s">
        <v>26</v>
      </c>
    </row>
    <row r="161" spans="1:39" x14ac:dyDescent="0.25">
      <c r="A161">
        <v>160</v>
      </c>
      <c r="B161" s="2">
        <v>17383</v>
      </c>
      <c r="C161" s="2">
        <v>43466</v>
      </c>
      <c r="D161" s="7">
        <f t="shared" si="7"/>
        <v>71.460273972602735</v>
      </c>
      <c r="E161" t="s">
        <v>24</v>
      </c>
      <c r="F161" s="3">
        <v>5</v>
      </c>
      <c r="G161" t="s">
        <v>25</v>
      </c>
      <c r="H161">
        <v>1</v>
      </c>
      <c r="I161" t="s">
        <v>27</v>
      </c>
      <c r="J161" t="s">
        <v>25</v>
      </c>
      <c r="K161" t="s">
        <v>27</v>
      </c>
      <c r="L161" s="3" t="s">
        <v>25</v>
      </c>
      <c r="M161" t="s">
        <v>25</v>
      </c>
      <c r="N161" t="s">
        <v>25</v>
      </c>
      <c r="O161">
        <v>1</v>
      </c>
      <c r="P161">
        <v>1</v>
      </c>
      <c r="Q161">
        <v>4</v>
      </c>
      <c r="R161" t="s">
        <v>26</v>
      </c>
      <c r="S161">
        <v>0</v>
      </c>
      <c r="T161">
        <v>1</v>
      </c>
      <c r="U161">
        <v>6</v>
      </c>
      <c r="V161">
        <v>1</v>
      </c>
      <c r="W161" t="s">
        <v>25</v>
      </c>
      <c r="X161" t="s">
        <v>34</v>
      </c>
      <c r="Y161">
        <v>1</v>
      </c>
      <c r="Z161">
        <v>7</v>
      </c>
      <c r="AA161">
        <v>1</v>
      </c>
      <c r="AB161" t="s">
        <v>25</v>
      </c>
      <c r="AC161">
        <v>4</v>
      </c>
      <c r="AD161">
        <v>1</v>
      </c>
      <c r="AE161">
        <v>1</v>
      </c>
      <c r="AF161" t="s">
        <v>27</v>
      </c>
      <c r="AG161" s="3">
        <v>2</v>
      </c>
      <c r="AH161">
        <v>0</v>
      </c>
      <c r="AI161">
        <v>0</v>
      </c>
      <c r="AJ161" s="5">
        <f t="shared" si="6"/>
        <v>0</v>
      </c>
      <c r="AK161" t="s">
        <v>27</v>
      </c>
      <c r="AL161" t="s">
        <v>27</v>
      </c>
      <c r="AM161" t="s">
        <v>27</v>
      </c>
    </row>
    <row r="162" spans="1:39" x14ac:dyDescent="0.25">
      <c r="A162">
        <v>161</v>
      </c>
      <c r="B162" s="2">
        <v>18168</v>
      </c>
      <c r="C162" s="2">
        <v>43466</v>
      </c>
      <c r="D162" s="7">
        <f t="shared" si="7"/>
        <v>69.30958904109589</v>
      </c>
      <c r="E162" t="s">
        <v>24</v>
      </c>
      <c r="F162" s="3">
        <v>1</v>
      </c>
      <c r="G162" t="s">
        <v>35</v>
      </c>
      <c r="H162">
        <v>3</v>
      </c>
      <c r="I162" t="s">
        <v>27</v>
      </c>
      <c r="J162" t="s">
        <v>25</v>
      </c>
      <c r="K162" t="s">
        <v>26</v>
      </c>
      <c r="L162" s="3">
        <v>2</v>
      </c>
      <c r="M162" t="s">
        <v>26</v>
      </c>
      <c r="N162">
        <v>1</v>
      </c>
      <c r="O162">
        <v>4</v>
      </c>
      <c r="P162">
        <v>3</v>
      </c>
      <c r="Q162">
        <v>4</v>
      </c>
      <c r="R162" t="s">
        <v>27</v>
      </c>
      <c r="S162">
        <v>0</v>
      </c>
      <c r="T162">
        <v>0</v>
      </c>
      <c r="U162">
        <v>0</v>
      </c>
      <c r="V162">
        <v>2</v>
      </c>
      <c r="W162">
        <v>1</v>
      </c>
      <c r="X162" t="s">
        <v>60</v>
      </c>
      <c r="Y162">
        <v>1</v>
      </c>
      <c r="Z162">
        <v>4</v>
      </c>
      <c r="AA162">
        <v>1</v>
      </c>
      <c r="AB162" t="s">
        <v>25</v>
      </c>
      <c r="AC162">
        <v>4</v>
      </c>
      <c r="AD162">
        <v>1</v>
      </c>
      <c r="AE162">
        <v>4</v>
      </c>
      <c r="AF162" t="s">
        <v>27</v>
      </c>
      <c r="AG162" s="3">
        <v>2</v>
      </c>
      <c r="AH162">
        <v>4</v>
      </c>
      <c r="AI162">
        <v>0</v>
      </c>
      <c r="AJ162" s="5">
        <f t="shared" ref="AJ162:AJ193" si="8">SUM(AH162:AI162)</f>
        <v>4</v>
      </c>
      <c r="AK162" t="s">
        <v>26</v>
      </c>
      <c r="AL162" t="s">
        <v>27</v>
      </c>
      <c r="AM162" t="s">
        <v>26</v>
      </c>
    </row>
    <row r="163" spans="1:39" x14ac:dyDescent="0.25">
      <c r="A163">
        <v>162</v>
      </c>
      <c r="B163" s="2">
        <v>17642</v>
      </c>
      <c r="C163" s="2">
        <v>43466</v>
      </c>
      <c r="D163" s="7">
        <f t="shared" si="7"/>
        <v>70.750684931506854</v>
      </c>
      <c r="E163" t="s">
        <v>24</v>
      </c>
      <c r="F163" s="3">
        <v>1</v>
      </c>
      <c r="G163" t="s">
        <v>81</v>
      </c>
      <c r="H163">
        <v>1</v>
      </c>
      <c r="I163" t="s">
        <v>27</v>
      </c>
      <c r="J163" t="s">
        <v>25</v>
      </c>
      <c r="K163" t="s">
        <v>26</v>
      </c>
      <c r="L163" s="3">
        <v>1</v>
      </c>
      <c r="M163" t="s">
        <v>26</v>
      </c>
      <c r="N163">
        <v>2</v>
      </c>
      <c r="O163">
        <v>2</v>
      </c>
      <c r="P163">
        <v>2</v>
      </c>
      <c r="Q163">
        <v>3</v>
      </c>
      <c r="R163" t="s">
        <v>27</v>
      </c>
      <c r="S163">
        <v>0</v>
      </c>
      <c r="T163">
        <v>0</v>
      </c>
      <c r="U163">
        <v>6</v>
      </c>
      <c r="V163">
        <v>3</v>
      </c>
      <c r="W163">
        <v>3</v>
      </c>
      <c r="X163" t="s">
        <v>82</v>
      </c>
      <c r="Y163">
        <v>1</v>
      </c>
      <c r="Z163">
        <v>11</v>
      </c>
      <c r="AA163">
        <v>1</v>
      </c>
      <c r="AB163" t="s">
        <v>25</v>
      </c>
      <c r="AC163">
        <v>4</v>
      </c>
      <c r="AD163">
        <v>1</v>
      </c>
      <c r="AE163">
        <v>1</v>
      </c>
      <c r="AF163" t="s">
        <v>27</v>
      </c>
      <c r="AG163" s="3">
        <v>2</v>
      </c>
      <c r="AH163">
        <v>0</v>
      </c>
      <c r="AI163">
        <v>0</v>
      </c>
      <c r="AJ163" s="5">
        <f t="shared" si="8"/>
        <v>0</v>
      </c>
      <c r="AK163" t="s">
        <v>27</v>
      </c>
      <c r="AL163" t="s">
        <v>27</v>
      </c>
      <c r="AM163" t="s">
        <v>27</v>
      </c>
    </row>
    <row r="164" spans="1:39" x14ac:dyDescent="0.25">
      <c r="A164">
        <v>163</v>
      </c>
      <c r="B164" s="2">
        <v>21953</v>
      </c>
      <c r="C164" s="2">
        <v>43466</v>
      </c>
      <c r="D164" s="7">
        <f t="shared" si="7"/>
        <v>58.939726027397263</v>
      </c>
      <c r="E164" t="s">
        <v>24</v>
      </c>
      <c r="F164" s="3">
        <v>5</v>
      </c>
      <c r="G164" t="s">
        <v>25</v>
      </c>
      <c r="H164">
        <v>1</v>
      </c>
      <c r="I164" t="s">
        <v>26</v>
      </c>
      <c r="J164">
        <v>3</v>
      </c>
      <c r="K164" t="s">
        <v>26</v>
      </c>
      <c r="L164" s="3">
        <v>2</v>
      </c>
      <c r="M164" t="s">
        <v>26</v>
      </c>
      <c r="N164">
        <v>2</v>
      </c>
      <c r="O164">
        <v>1</v>
      </c>
      <c r="P164">
        <v>2</v>
      </c>
      <c r="Q164">
        <v>1</v>
      </c>
      <c r="R164" t="s">
        <v>26</v>
      </c>
      <c r="S164">
        <v>0</v>
      </c>
      <c r="T164">
        <v>1</v>
      </c>
      <c r="U164">
        <v>4</v>
      </c>
      <c r="V164">
        <v>2</v>
      </c>
      <c r="W164" t="s">
        <v>25</v>
      </c>
      <c r="X164" t="s">
        <v>73</v>
      </c>
      <c r="Y164">
        <v>1</v>
      </c>
      <c r="Z164">
        <v>7</v>
      </c>
      <c r="AA164">
        <v>1</v>
      </c>
      <c r="AB164">
        <v>1</v>
      </c>
      <c r="AC164">
        <v>2</v>
      </c>
      <c r="AD164">
        <v>4</v>
      </c>
      <c r="AE164">
        <v>2</v>
      </c>
      <c r="AF164" t="s">
        <v>27</v>
      </c>
      <c r="AG164" s="3">
        <v>2</v>
      </c>
      <c r="AH164">
        <v>2</v>
      </c>
      <c r="AI164">
        <v>0</v>
      </c>
      <c r="AJ164" s="5">
        <f t="shared" si="8"/>
        <v>2</v>
      </c>
      <c r="AK164" t="s">
        <v>27</v>
      </c>
      <c r="AL164" t="s">
        <v>27</v>
      </c>
      <c r="AM164" t="s">
        <v>26</v>
      </c>
    </row>
    <row r="165" spans="1:39" x14ac:dyDescent="0.25">
      <c r="A165">
        <v>164</v>
      </c>
      <c r="B165" s="2">
        <v>27521</v>
      </c>
      <c r="C165" s="2">
        <v>43466</v>
      </c>
      <c r="D165" s="7">
        <f t="shared" si="7"/>
        <v>43.684931506849317</v>
      </c>
      <c r="E165" t="s">
        <v>24</v>
      </c>
      <c r="F165" s="3">
        <v>2</v>
      </c>
      <c r="G165" t="s">
        <v>39</v>
      </c>
      <c r="H165">
        <v>1</v>
      </c>
      <c r="I165" t="s">
        <v>26</v>
      </c>
      <c r="J165">
        <v>2</v>
      </c>
      <c r="K165" t="s">
        <v>26</v>
      </c>
      <c r="L165" s="3">
        <v>1</v>
      </c>
      <c r="M165" t="s">
        <v>26</v>
      </c>
      <c r="N165">
        <v>2</v>
      </c>
      <c r="O165">
        <v>2</v>
      </c>
      <c r="P165">
        <v>33</v>
      </c>
      <c r="Q165">
        <v>3</v>
      </c>
      <c r="R165" t="s">
        <v>26</v>
      </c>
      <c r="S165">
        <v>0</v>
      </c>
      <c r="T165">
        <v>4</v>
      </c>
      <c r="U165">
        <v>7</v>
      </c>
      <c r="V165">
        <v>3</v>
      </c>
      <c r="W165">
        <v>3</v>
      </c>
      <c r="X165" t="s">
        <v>57</v>
      </c>
      <c r="Y165">
        <v>1</v>
      </c>
      <c r="Z165">
        <v>12</v>
      </c>
      <c r="AA165">
        <v>1</v>
      </c>
      <c r="AB165">
        <v>2</v>
      </c>
      <c r="AC165">
        <v>1</v>
      </c>
      <c r="AD165">
        <v>1</v>
      </c>
      <c r="AE165">
        <v>1</v>
      </c>
      <c r="AF165" t="s">
        <v>27</v>
      </c>
      <c r="AG165" s="3">
        <v>1</v>
      </c>
      <c r="AH165">
        <v>4</v>
      </c>
      <c r="AI165">
        <v>0</v>
      </c>
      <c r="AJ165" s="5">
        <f t="shared" si="8"/>
        <v>4</v>
      </c>
      <c r="AK165" t="s">
        <v>27</v>
      </c>
      <c r="AL165" t="s">
        <v>27</v>
      </c>
      <c r="AM165" t="s">
        <v>27</v>
      </c>
    </row>
    <row r="166" spans="1:39" x14ac:dyDescent="0.25">
      <c r="A166">
        <v>165</v>
      </c>
      <c r="B166" s="2">
        <v>21452</v>
      </c>
      <c r="C166" s="2">
        <v>43466</v>
      </c>
      <c r="D166" s="7">
        <f t="shared" si="7"/>
        <v>60.31232876712329</v>
      </c>
      <c r="E166" t="s">
        <v>24</v>
      </c>
      <c r="F166" s="3">
        <v>1</v>
      </c>
      <c r="G166" t="s">
        <v>65</v>
      </c>
      <c r="H166">
        <v>1</v>
      </c>
      <c r="I166" t="s">
        <v>27</v>
      </c>
      <c r="J166" t="s">
        <v>25</v>
      </c>
      <c r="K166" t="s">
        <v>26</v>
      </c>
      <c r="L166" s="3">
        <v>2</v>
      </c>
      <c r="M166" t="s">
        <v>26</v>
      </c>
      <c r="N166">
        <v>2</v>
      </c>
      <c r="O166">
        <v>4</v>
      </c>
      <c r="P166">
        <v>2</v>
      </c>
      <c r="Q166">
        <v>4</v>
      </c>
      <c r="R166" t="s">
        <v>26</v>
      </c>
      <c r="S166">
        <v>0</v>
      </c>
      <c r="T166">
        <v>0</v>
      </c>
      <c r="U166">
        <v>7</v>
      </c>
      <c r="V166">
        <v>2</v>
      </c>
      <c r="W166">
        <v>2</v>
      </c>
      <c r="X166" t="s">
        <v>41</v>
      </c>
      <c r="Y166">
        <v>1</v>
      </c>
      <c r="Z166">
        <v>2</v>
      </c>
      <c r="AA166">
        <v>1</v>
      </c>
      <c r="AB166">
        <v>1</v>
      </c>
      <c r="AC166">
        <v>1</v>
      </c>
      <c r="AD166">
        <v>2</v>
      </c>
      <c r="AE166">
        <v>1</v>
      </c>
      <c r="AF166" t="s">
        <v>27</v>
      </c>
      <c r="AG166" s="3">
        <v>2</v>
      </c>
      <c r="AH166">
        <v>3</v>
      </c>
      <c r="AI166">
        <v>0</v>
      </c>
      <c r="AJ166" s="5">
        <f t="shared" si="8"/>
        <v>3</v>
      </c>
      <c r="AK166" t="s">
        <v>26</v>
      </c>
      <c r="AL166" t="s">
        <v>27</v>
      </c>
      <c r="AM166" t="s">
        <v>27</v>
      </c>
    </row>
    <row r="167" spans="1:39" x14ac:dyDescent="0.25">
      <c r="A167">
        <v>166</v>
      </c>
      <c r="B167" s="2">
        <v>20903</v>
      </c>
      <c r="C167" s="2">
        <v>43466</v>
      </c>
      <c r="D167" s="7">
        <f t="shared" si="7"/>
        <v>61.816438356164383</v>
      </c>
      <c r="E167" t="s">
        <v>24</v>
      </c>
      <c r="F167" s="3">
        <v>1</v>
      </c>
      <c r="G167" t="s">
        <v>83</v>
      </c>
      <c r="H167">
        <v>1</v>
      </c>
      <c r="I167" t="s">
        <v>27</v>
      </c>
      <c r="J167" t="s">
        <v>25</v>
      </c>
      <c r="K167" t="s">
        <v>26</v>
      </c>
      <c r="L167" s="3">
        <v>2</v>
      </c>
      <c r="M167" t="s">
        <v>26</v>
      </c>
      <c r="N167">
        <v>2</v>
      </c>
      <c r="O167">
        <v>4</v>
      </c>
      <c r="P167">
        <v>1</v>
      </c>
      <c r="Q167">
        <v>1</v>
      </c>
      <c r="R167" t="s">
        <v>27</v>
      </c>
      <c r="S167">
        <v>0</v>
      </c>
      <c r="T167">
        <v>0</v>
      </c>
      <c r="U167">
        <v>0</v>
      </c>
      <c r="V167">
        <v>2</v>
      </c>
      <c r="W167">
        <v>2</v>
      </c>
      <c r="X167" t="s">
        <v>34</v>
      </c>
      <c r="Y167">
        <v>1</v>
      </c>
      <c r="Z167">
        <v>17</v>
      </c>
      <c r="AA167">
        <v>1</v>
      </c>
      <c r="AB167" t="s">
        <v>25</v>
      </c>
      <c r="AC167">
        <v>4</v>
      </c>
      <c r="AD167">
        <v>2</v>
      </c>
      <c r="AE167">
        <v>1</v>
      </c>
      <c r="AF167" t="s">
        <v>27</v>
      </c>
      <c r="AG167" s="3">
        <v>2</v>
      </c>
      <c r="AH167">
        <v>3</v>
      </c>
      <c r="AI167">
        <v>0</v>
      </c>
      <c r="AJ167" s="5">
        <f t="shared" si="8"/>
        <v>3</v>
      </c>
      <c r="AK167" t="s">
        <v>27</v>
      </c>
      <c r="AL167" t="s">
        <v>26</v>
      </c>
      <c r="AM167" t="s">
        <v>26</v>
      </c>
    </row>
    <row r="168" spans="1:39" x14ac:dyDescent="0.25">
      <c r="A168">
        <v>167</v>
      </c>
      <c r="B168" s="2">
        <v>17677</v>
      </c>
      <c r="C168" s="2">
        <v>43466</v>
      </c>
      <c r="D168" s="7">
        <f t="shared" si="7"/>
        <v>70.654794520547952</v>
      </c>
      <c r="E168" t="s">
        <v>24</v>
      </c>
      <c r="F168" s="3">
        <v>1</v>
      </c>
      <c r="G168" t="s">
        <v>40</v>
      </c>
      <c r="H168">
        <v>1</v>
      </c>
      <c r="I168" t="s">
        <v>27</v>
      </c>
      <c r="J168" t="s">
        <v>25</v>
      </c>
      <c r="K168" t="s">
        <v>26</v>
      </c>
      <c r="L168" s="3">
        <v>1</v>
      </c>
      <c r="M168" t="s">
        <v>27</v>
      </c>
      <c r="N168">
        <v>2</v>
      </c>
      <c r="O168">
        <v>1</v>
      </c>
      <c r="P168">
        <v>1</v>
      </c>
      <c r="Q168">
        <v>1</v>
      </c>
      <c r="R168" t="s">
        <v>27</v>
      </c>
      <c r="S168">
        <v>0</v>
      </c>
      <c r="T168">
        <v>0</v>
      </c>
      <c r="U168">
        <v>7</v>
      </c>
      <c r="V168">
        <v>3</v>
      </c>
      <c r="W168">
        <v>3</v>
      </c>
      <c r="X168" t="s">
        <v>40</v>
      </c>
      <c r="Y168">
        <v>1</v>
      </c>
      <c r="Z168">
        <v>6</v>
      </c>
      <c r="AA168">
        <v>1</v>
      </c>
      <c r="AB168" t="s">
        <v>25</v>
      </c>
      <c r="AC168">
        <v>4</v>
      </c>
      <c r="AD168">
        <v>2</v>
      </c>
      <c r="AE168">
        <v>1</v>
      </c>
      <c r="AF168" t="s">
        <v>27</v>
      </c>
      <c r="AG168" s="3">
        <v>2</v>
      </c>
      <c r="AH168">
        <v>0</v>
      </c>
      <c r="AI168">
        <v>0</v>
      </c>
      <c r="AJ168" s="5">
        <f t="shared" si="8"/>
        <v>0</v>
      </c>
      <c r="AK168" t="s">
        <v>27</v>
      </c>
      <c r="AL168" t="s">
        <v>26</v>
      </c>
      <c r="AM168" t="s">
        <v>27</v>
      </c>
    </row>
    <row r="169" spans="1:39" x14ac:dyDescent="0.25">
      <c r="A169">
        <v>168</v>
      </c>
      <c r="B169" s="2">
        <v>13820</v>
      </c>
      <c r="C169" s="2">
        <v>43466</v>
      </c>
      <c r="D169" s="7">
        <f t="shared" si="7"/>
        <v>81.221917808219175</v>
      </c>
      <c r="E169" t="s">
        <v>24</v>
      </c>
      <c r="F169" s="3">
        <v>5</v>
      </c>
      <c r="G169" t="s">
        <v>25</v>
      </c>
      <c r="H169">
        <v>1</v>
      </c>
      <c r="I169" t="s">
        <v>27</v>
      </c>
      <c r="J169" t="s">
        <v>25</v>
      </c>
      <c r="K169" t="s">
        <v>26</v>
      </c>
      <c r="L169" s="3">
        <v>2</v>
      </c>
      <c r="M169" t="s">
        <v>26</v>
      </c>
      <c r="N169">
        <v>2</v>
      </c>
      <c r="O169">
        <v>2</v>
      </c>
      <c r="P169">
        <v>2</v>
      </c>
      <c r="Q169">
        <v>1</v>
      </c>
      <c r="R169" t="s">
        <v>27</v>
      </c>
      <c r="S169">
        <v>6</v>
      </c>
      <c r="T169">
        <v>0</v>
      </c>
      <c r="U169">
        <v>1</v>
      </c>
      <c r="V169">
        <v>1</v>
      </c>
      <c r="W169" t="s">
        <v>25</v>
      </c>
      <c r="X169" t="s">
        <v>84</v>
      </c>
      <c r="Y169">
        <v>1</v>
      </c>
      <c r="Z169">
        <v>3</v>
      </c>
      <c r="AA169">
        <v>2</v>
      </c>
      <c r="AB169" t="s">
        <v>25</v>
      </c>
      <c r="AC169">
        <v>4</v>
      </c>
      <c r="AD169">
        <v>2</v>
      </c>
      <c r="AE169">
        <v>1</v>
      </c>
      <c r="AF169" t="s">
        <v>27</v>
      </c>
      <c r="AG169" s="3">
        <v>2</v>
      </c>
      <c r="AH169">
        <v>3</v>
      </c>
      <c r="AI169">
        <v>0</v>
      </c>
      <c r="AJ169" s="5">
        <f t="shared" si="8"/>
        <v>3</v>
      </c>
      <c r="AK169" t="s">
        <v>27</v>
      </c>
      <c r="AL169" t="s">
        <v>27</v>
      </c>
      <c r="AM169" t="s">
        <v>27</v>
      </c>
    </row>
    <row r="170" spans="1:39" x14ac:dyDescent="0.25">
      <c r="A170">
        <v>169</v>
      </c>
      <c r="B170" s="2">
        <v>21673</v>
      </c>
      <c r="C170" s="2">
        <v>43466</v>
      </c>
      <c r="D170" s="7">
        <f t="shared" si="7"/>
        <v>59.706849315068496</v>
      </c>
      <c r="E170" t="s">
        <v>24</v>
      </c>
      <c r="F170" s="3">
        <v>5</v>
      </c>
      <c r="G170" t="s">
        <v>25</v>
      </c>
      <c r="H170">
        <v>1</v>
      </c>
      <c r="I170" t="s">
        <v>26</v>
      </c>
      <c r="J170">
        <v>3</v>
      </c>
      <c r="K170" t="s">
        <v>26</v>
      </c>
      <c r="L170" s="3">
        <v>2</v>
      </c>
      <c r="M170" t="s">
        <v>26</v>
      </c>
      <c r="N170">
        <v>2</v>
      </c>
      <c r="O170">
        <v>2</v>
      </c>
      <c r="P170">
        <v>2</v>
      </c>
      <c r="Q170">
        <v>2</v>
      </c>
      <c r="R170" t="s">
        <v>26</v>
      </c>
      <c r="S170">
        <v>0</v>
      </c>
      <c r="T170">
        <v>0</v>
      </c>
      <c r="U170">
        <v>3</v>
      </c>
      <c r="V170">
        <v>3</v>
      </c>
      <c r="W170">
        <v>1</v>
      </c>
      <c r="X170" t="s">
        <v>85</v>
      </c>
      <c r="Y170">
        <v>1</v>
      </c>
      <c r="Z170">
        <v>4</v>
      </c>
      <c r="AA170">
        <v>2</v>
      </c>
      <c r="AB170">
        <v>1</v>
      </c>
      <c r="AC170">
        <v>2</v>
      </c>
      <c r="AD170">
        <v>1</v>
      </c>
      <c r="AE170">
        <v>2</v>
      </c>
      <c r="AF170" t="s">
        <v>27</v>
      </c>
      <c r="AG170" s="3">
        <v>2</v>
      </c>
      <c r="AH170">
        <v>4</v>
      </c>
      <c r="AI170">
        <v>1</v>
      </c>
      <c r="AJ170" s="5">
        <f t="shared" si="8"/>
        <v>5</v>
      </c>
      <c r="AK170" t="s">
        <v>26</v>
      </c>
      <c r="AL170" t="s">
        <v>27</v>
      </c>
      <c r="AM170" t="s">
        <v>27</v>
      </c>
    </row>
    <row r="171" spans="1:39" x14ac:dyDescent="0.25">
      <c r="A171">
        <v>170</v>
      </c>
      <c r="B171" s="2">
        <v>20184</v>
      </c>
      <c r="C171" s="2">
        <v>43466</v>
      </c>
      <c r="D171" s="7">
        <f t="shared" si="7"/>
        <v>63.786301369863011</v>
      </c>
      <c r="E171" t="s">
        <v>24</v>
      </c>
      <c r="F171" s="3">
        <v>3</v>
      </c>
      <c r="G171" t="s">
        <v>25</v>
      </c>
      <c r="H171">
        <v>1</v>
      </c>
      <c r="I171" t="s">
        <v>27</v>
      </c>
      <c r="J171" t="s">
        <v>25</v>
      </c>
      <c r="K171" t="s">
        <v>27</v>
      </c>
      <c r="L171" s="3" t="s">
        <v>25</v>
      </c>
      <c r="M171" t="s">
        <v>27</v>
      </c>
      <c r="N171" t="s">
        <v>25</v>
      </c>
      <c r="O171">
        <v>1</v>
      </c>
      <c r="P171">
        <v>2</v>
      </c>
      <c r="Q171">
        <v>4</v>
      </c>
      <c r="R171" t="s">
        <v>27</v>
      </c>
      <c r="S171">
        <v>0</v>
      </c>
      <c r="T171">
        <v>0</v>
      </c>
      <c r="U171">
        <v>3</v>
      </c>
      <c r="V171">
        <v>3</v>
      </c>
      <c r="W171" t="s">
        <v>25</v>
      </c>
      <c r="X171" t="s">
        <v>43</v>
      </c>
      <c r="Y171">
        <v>1</v>
      </c>
      <c r="Z171">
        <v>7</v>
      </c>
      <c r="AA171">
        <v>1</v>
      </c>
      <c r="AB171" t="s">
        <v>25</v>
      </c>
      <c r="AC171">
        <v>4</v>
      </c>
      <c r="AD171">
        <v>2</v>
      </c>
      <c r="AE171">
        <v>4</v>
      </c>
      <c r="AF171" t="s">
        <v>27</v>
      </c>
      <c r="AG171" s="3">
        <v>1</v>
      </c>
      <c r="AH171">
        <v>1</v>
      </c>
      <c r="AI171">
        <v>0</v>
      </c>
      <c r="AJ171" s="5">
        <f t="shared" si="8"/>
        <v>1</v>
      </c>
      <c r="AK171" t="s">
        <v>26</v>
      </c>
      <c r="AL171" t="s">
        <v>26</v>
      </c>
      <c r="AM171" t="s">
        <v>27</v>
      </c>
    </row>
    <row r="172" spans="1:39" x14ac:dyDescent="0.25">
      <c r="A172">
        <v>171</v>
      </c>
      <c r="B172" s="2">
        <v>16830</v>
      </c>
      <c r="C172" s="2">
        <v>43466</v>
      </c>
      <c r="D172" s="7">
        <f t="shared" si="7"/>
        <v>72.975342465753428</v>
      </c>
      <c r="E172" t="s">
        <v>24</v>
      </c>
      <c r="F172" s="3">
        <v>5</v>
      </c>
      <c r="G172" t="s">
        <v>25</v>
      </c>
      <c r="H172">
        <v>1</v>
      </c>
      <c r="I172" t="s">
        <v>27</v>
      </c>
      <c r="J172" t="s">
        <v>25</v>
      </c>
      <c r="K172" t="s">
        <v>26</v>
      </c>
      <c r="L172" s="3">
        <v>3</v>
      </c>
      <c r="M172" t="s">
        <v>26</v>
      </c>
      <c r="N172">
        <v>2</v>
      </c>
      <c r="O172">
        <v>1</v>
      </c>
      <c r="P172">
        <v>2</v>
      </c>
      <c r="Q172">
        <v>2</v>
      </c>
      <c r="R172" t="s">
        <v>27</v>
      </c>
      <c r="S172">
        <v>0</v>
      </c>
      <c r="T172">
        <v>0</v>
      </c>
      <c r="U172">
        <v>7</v>
      </c>
      <c r="V172">
        <v>2</v>
      </c>
      <c r="W172" t="s">
        <v>25</v>
      </c>
      <c r="X172" t="s">
        <v>48</v>
      </c>
      <c r="Y172">
        <v>1</v>
      </c>
      <c r="Z172">
        <v>10</v>
      </c>
      <c r="AA172">
        <v>1</v>
      </c>
      <c r="AB172" t="s">
        <v>25</v>
      </c>
      <c r="AC172">
        <v>4</v>
      </c>
      <c r="AD172">
        <v>2</v>
      </c>
      <c r="AE172">
        <v>1</v>
      </c>
      <c r="AF172" t="s">
        <v>27</v>
      </c>
      <c r="AG172" s="3">
        <v>1</v>
      </c>
      <c r="AH172">
        <v>12</v>
      </c>
      <c r="AI172">
        <v>0</v>
      </c>
      <c r="AJ172" s="5">
        <f t="shared" si="8"/>
        <v>12</v>
      </c>
      <c r="AK172" t="s">
        <v>27</v>
      </c>
      <c r="AL172" t="s">
        <v>26</v>
      </c>
      <c r="AM172" t="s">
        <v>27</v>
      </c>
    </row>
    <row r="173" spans="1:39" x14ac:dyDescent="0.25">
      <c r="A173">
        <v>172</v>
      </c>
      <c r="B173" s="2">
        <v>18613</v>
      </c>
      <c r="C173" s="2">
        <v>43466</v>
      </c>
      <c r="D173" s="7">
        <f t="shared" si="7"/>
        <v>68.090410958904116</v>
      </c>
      <c r="E173" t="s">
        <v>24</v>
      </c>
      <c r="F173" s="3">
        <v>1</v>
      </c>
      <c r="G173" t="s">
        <v>33</v>
      </c>
      <c r="H173">
        <v>1</v>
      </c>
      <c r="I173" t="s">
        <v>27</v>
      </c>
      <c r="J173" t="s">
        <v>25</v>
      </c>
      <c r="K173" t="s">
        <v>26</v>
      </c>
      <c r="L173" s="3">
        <v>2</v>
      </c>
      <c r="M173" t="s">
        <v>26</v>
      </c>
      <c r="N173">
        <v>2</v>
      </c>
      <c r="O173">
        <v>2</v>
      </c>
      <c r="P173">
        <v>2</v>
      </c>
      <c r="Q173">
        <v>4</v>
      </c>
      <c r="R173" t="s">
        <v>26</v>
      </c>
      <c r="S173">
        <v>0</v>
      </c>
      <c r="T173">
        <v>0</v>
      </c>
      <c r="U173">
        <v>7</v>
      </c>
      <c r="V173">
        <v>2</v>
      </c>
      <c r="W173">
        <v>2</v>
      </c>
      <c r="X173" t="s">
        <v>86</v>
      </c>
      <c r="Y173">
        <v>1</v>
      </c>
      <c r="Z173">
        <v>3</v>
      </c>
      <c r="AA173">
        <v>1</v>
      </c>
      <c r="AB173" t="s">
        <v>25</v>
      </c>
      <c r="AC173">
        <v>4</v>
      </c>
      <c r="AD173">
        <v>2</v>
      </c>
      <c r="AE173">
        <v>1</v>
      </c>
      <c r="AF173" t="s">
        <v>27</v>
      </c>
      <c r="AG173" s="3">
        <v>2</v>
      </c>
      <c r="AH173">
        <v>2</v>
      </c>
      <c r="AI173">
        <v>0</v>
      </c>
      <c r="AJ173" s="5">
        <f t="shared" si="8"/>
        <v>2</v>
      </c>
      <c r="AK173" t="s">
        <v>27</v>
      </c>
      <c r="AL173" t="s">
        <v>26</v>
      </c>
      <c r="AM173" t="s">
        <v>26</v>
      </c>
    </row>
    <row r="174" spans="1:39" x14ac:dyDescent="0.25">
      <c r="A174">
        <v>173</v>
      </c>
      <c r="B174" s="2">
        <v>23063</v>
      </c>
      <c r="C174" s="2">
        <v>43466</v>
      </c>
      <c r="D174" s="7">
        <f t="shared" si="7"/>
        <v>55.898630136986299</v>
      </c>
      <c r="E174" t="s">
        <v>24</v>
      </c>
      <c r="F174" s="3">
        <v>3</v>
      </c>
      <c r="G174" t="s">
        <v>25</v>
      </c>
      <c r="H174">
        <v>1</v>
      </c>
      <c r="I174" t="s">
        <v>27</v>
      </c>
      <c r="J174" t="s">
        <v>25</v>
      </c>
      <c r="K174" t="s">
        <v>26</v>
      </c>
      <c r="L174" s="3">
        <v>1</v>
      </c>
      <c r="M174" t="s">
        <v>26</v>
      </c>
      <c r="N174">
        <v>1</v>
      </c>
      <c r="O174">
        <v>3</v>
      </c>
      <c r="P174">
        <v>3</v>
      </c>
      <c r="Q174">
        <v>3</v>
      </c>
      <c r="R174" t="s">
        <v>26</v>
      </c>
      <c r="S174">
        <v>0</v>
      </c>
      <c r="T174">
        <v>1</v>
      </c>
      <c r="U174">
        <v>7</v>
      </c>
      <c r="V174">
        <v>2</v>
      </c>
      <c r="W174" t="s">
        <v>25</v>
      </c>
      <c r="X174" t="s">
        <v>29</v>
      </c>
      <c r="Y174">
        <v>1</v>
      </c>
      <c r="Z174">
        <v>6</v>
      </c>
      <c r="AA174">
        <v>1</v>
      </c>
      <c r="AB174" t="s">
        <v>25</v>
      </c>
      <c r="AC174">
        <v>4</v>
      </c>
      <c r="AD174">
        <v>2</v>
      </c>
      <c r="AE174">
        <v>2</v>
      </c>
      <c r="AF174" t="s">
        <v>26</v>
      </c>
      <c r="AG174" s="3">
        <v>1</v>
      </c>
      <c r="AH174">
        <v>2</v>
      </c>
      <c r="AI174">
        <v>0</v>
      </c>
      <c r="AJ174" s="5">
        <f t="shared" si="8"/>
        <v>2</v>
      </c>
      <c r="AK174" t="s">
        <v>27</v>
      </c>
      <c r="AL174" t="s">
        <v>27</v>
      </c>
      <c r="AM174" t="s">
        <v>27</v>
      </c>
    </row>
    <row r="175" spans="1:39" x14ac:dyDescent="0.25">
      <c r="A175">
        <v>174</v>
      </c>
      <c r="B175" s="2">
        <v>28403</v>
      </c>
      <c r="C175" s="2">
        <v>43466</v>
      </c>
      <c r="D175" s="7">
        <f t="shared" si="7"/>
        <v>41.268493150684932</v>
      </c>
      <c r="E175" t="s">
        <v>24</v>
      </c>
      <c r="F175" s="3">
        <v>1</v>
      </c>
      <c r="G175" t="s">
        <v>82</v>
      </c>
      <c r="H175">
        <v>3</v>
      </c>
      <c r="I175" t="s">
        <v>26</v>
      </c>
      <c r="J175">
        <v>3</v>
      </c>
      <c r="K175" t="s">
        <v>26</v>
      </c>
      <c r="L175" s="3">
        <v>1</v>
      </c>
      <c r="M175" t="s">
        <v>27</v>
      </c>
      <c r="N175" t="s">
        <v>25</v>
      </c>
      <c r="O175">
        <v>3</v>
      </c>
      <c r="P175">
        <v>3</v>
      </c>
      <c r="Q175">
        <v>4</v>
      </c>
      <c r="R175" t="s">
        <v>27</v>
      </c>
      <c r="S175">
        <v>0</v>
      </c>
      <c r="T175">
        <v>0</v>
      </c>
      <c r="U175">
        <v>1</v>
      </c>
      <c r="V175">
        <v>3</v>
      </c>
      <c r="W175">
        <v>3</v>
      </c>
      <c r="X175" t="s">
        <v>45</v>
      </c>
      <c r="Y175">
        <v>1</v>
      </c>
      <c r="Z175">
        <v>9</v>
      </c>
      <c r="AA175">
        <v>2</v>
      </c>
      <c r="AB175">
        <v>1</v>
      </c>
      <c r="AC175">
        <v>1</v>
      </c>
      <c r="AD175">
        <v>2</v>
      </c>
      <c r="AE175">
        <v>2</v>
      </c>
      <c r="AF175" t="s">
        <v>27</v>
      </c>
      <c r="AG175" s="3">
        <v>2</v>
      </c>
      <c r="AH175">
        <v>0</v>
      </c>
      <c r="AI175">
        <v>1</v>
      </c>
      <c r="AJ175" s="5">
        <f t="shared" si="8"/>
        <v>1</v>
      </c>
      <c r="AK175" t="s">
        <v>27</v>
      </c>
      <c r="AL175" t="s">
        <v>27</v>
      </c>
      <c r="AM175" t="s">
        <v>27</v>
      </c>
    </row>
    <row r="176" spans="1:39" x14ac:dyDescent="0.25">
      <c r="A176">
        <v>175</v>
      </c>
      <c r="B176" s="2">
        <v>28257</v>
      </c>
      <c r="C176" s="2">
        <v>43466</v>
      </c>
      <c r="D176" s="7">
        <f t="shared" si="7"/>
        <v>41.668493150684931</v>
      </c>
      <c r="E176" t="s">
        <v>24</v>
      </c>
      <c r="F176" s="3">
        <v>3</v>
      </c>
      <c r="G176" t="s">
        <v>25</v>
      </c>
      <c r="H176">
        <v>5</v>
      </c>
      <c r="I176" t="s">
        <v>27</v>
      </c>
      <c r="J176" t="s">
        <v>25</v>
      </c>
      <c r="K176" t="s">
        <v>27</v>
      </c>
      <c r="L176" s="3" t="s">
        <v>25</v>
      </c>
      <c r="M176" t="s">
        <v>27</v>
      </c>
      <c r="N176" t="s">
        <v>25</v>
      </c>
      <c r="O176">
        <v>1</v>
      </c>
      <c r="P176">
        <v>2</v>
      </c>
      <c r="Q176">
        <v>4</v>
      </c>
      <c r="R176" t="s">
        <v>26</v>
      </c>
      <c r="S176">
        <v>0</v>
      </c>
      <c r="T176">
        <v>0</v>
      </c>
      <c r="U176">
        <v>5</v>
      </c>
      <c r="V176">
        <v>2</v>
      </c>
      <c r="W176" t="s">
        <v>25</v>
      </c>
      <c r="X176" t="s">
        <v>55</v>
      </c>
      <c r="Y176">
        <v>1</v>
      </c>
      <c r="Z176">
        <v>5</v>
      </c>
      <c r="AA176">
        <v>1</v>
      </c>
      <c r="AB176">
        <v>1</v>
      </c>
      <c r="AC176">
        <v>1</v>
      </c>
      <c r="AD176">
        <v>2</v>
      </c>
      <c r="AE176">
        <v>2</v>
      </c>
      <c r="AF176" t="s">
        <v>27</v>
      </c>
      <c r="AG176" s="3">
        <v>0</v>
      </c>
      <c r="AH176">
        <v>1</v>
      </c>
      <c r="AI176">
        <v>0</v>
      </c>
      <c r="AJ176" s="5">
        <f t="shared" si="8"/>
        <v>1</v>
      </c>
      <c r="AK176" t="s">
        <v>27</v>
      </c>
      <c r="AL176" t="s">
        <v>27</v>
      </c>
      <c r="AM176" t="s">
        <v>27</v>
      </c>
    </row>
    <row r="177" spans="1:39" x14ac:dyDescent="0.25">
      <c r="A177">
        <v>176</v>
      </c>
      <c r="B177" s="2">
        <v>24126</v>
      </c>
      <c r="C177" s="2">
        <v>43466</v>
      </c>
      <c r="D177" s="7">
        <f t="shared" si="7"/>
        <v>52.986301369863014</v>
      </c>
      <c r="E177" t="s">
        <v>24</v>
      </c>
      <c r="F177" s="3">
        <v>2</v>
      </c>
      <c r="G177" t="s">
        <v>28</v>
      </c>
      <c r="H177">
        <v>3</v>
      </c>
      <c r="I177" t="s">
        <v>26</v>
      </c>
      <c r="J177">
        <v>5</v>
      </c>
      <c r="K177" t="s">
        <v>26</v>
      </c>
      <c r="L177" s="3">
        <v>1</v>
      </c>
      <c r="M177" t="s">
        <v>26</v>
      </c>
      <c r="N177">
        <v>2</v>
      </c>
      <c r="O177">
        <v>3</v>
      </c>
      <c r="P177">
        <v>2</v>
      </c>
      <c r="Q177">
        <v>2</v>
      </c>
      <c r="R177" t="s">
        <v>27</v>
      </c>
      <c r="S177">
        <v>0</v>
      </c>
      <c r="T177">
        <v>0</v>
      </c>
      <c r="U177">
        <v>7</v>
      </c>
      <c r="V177">
        <v>2</v>
      </c>
      <c r="W177">
        <v>3</v>
      </c>
      <c r="X177" t="s">
        <v>90</v>
      </c>
      <c r="Y177">
        <v>1</v>
      </c>
      <c r="Z177">
        <v>7</v>
      </c>
      <c r="AA177">
        <v>1</v>
      </c>
      <c r="AB177" t="s">
        <v>25</v>
      </c>
      <c r="AC177">
        <v>4</v>
      </c>
      <c r="AD177">
        <v>1</v>
      </c>
      <c r="AE177">
        <v>1</v>
      </c>
      <c r="AF177" t="s">
        <v>26</v>
      </c>
      <c r="AG177" s="3">
        <v>1</v>
      </c>
      <c r="AH177">
        <v>0</v>
      </c>
      <c r="AI177">
        <v>0</v>
      </c>
      <c r="AJ177" s="5">
        <f t="shared" si="8"/>
        <v>0</v>
      </c>
      <c r="AK177" t="s">
        <v>26</v>
      </c>
      <c r="AL177" t="s">
        <v>26</v>
      </c>
      <c r="AM177" t="s">
        <v>26</v>
      </c>
    </row>
    <row r="178" spans="1:39" x14ac:dyDescent="0.25">
      <c r="A178">
        <v>177</v>
      </c>
      <c r="B178" s="2">
        <v>21686</v>
      </c>
      <c r="C178" s="2">
        <v>43466</v>
      </c>
      <c r="D178" s="7">
        <f t="shared" si="7"/>
        <v>59.671232876712331</v>
      </c>
      <c r="E178" t="s">
        <v>24</v>
      </c>
      <c r="F178" s="3">
        <v>5</v>
      </c>
      <c r="G178" t="s">
        <v>25</v>
      </c>
      <c r="H178">
        <v>1</v>
      </c>
      <c r="I178" t="s">
        <v>27</v>
      </c>
      <c r="J178" t="s">
        <v>25</v>
      </c>
      <c r="K178" t="s">
        <v>26</v>
      </c>
      <c r="L178" s="3">
        <v>1</v>
      </c>
      <c r="M178" t="s">
        <v>26</v>
      </c>
      <c r="N178">
        <v>1</v>
      </c>
      <c r="O178">
        <v>2</v>
      </c>
      <c r="P178">
        <v>3</v>
      </c>
      <c r="Q178">
        <v>4</v>
      </c>
      <c r="R178" t="s">
        <v>26</v>
      </c>
      <c r="S178">
        <v>0</v>
      </c>
      <c r="T178">
        <v>1</v>
      </c>
      <c r="U178">
        <v>7</v>
      </c>
      <c r="V178">
        <v>3</v>
      </c>
      <c r="W178" t="s">
        <v>25</v>
      </c>
      <c r="X178" t="s">
        <v>85</v>
      </c>
      <c r="Y178">
        <v>1</v>
      </c>
      <c r="Z178">
        <v>6</v>
      </c>
      <c r="AA178">
        <v>1</v>
      </c>
      <c r="AB178">
        <v>1</v>
      </c>
      <c r="AC178">
        <v>1</v>
      </c>
      <c r="AD178">
        <v>1</v>
      </c>
      <c r="AE178">
        <v>2</v>
      </c>
      <c r="AF178" t="s">
        <v>26</v>
      </c>
      <c r="AG178" s="3">
        <v>1</v>
      </c>
      <c r="AH178">
        <v>0</v>
      </c>
      <c r="AI178">
        <v>0</v>
      </c>
      <c r="AJ178" s="5">
        <f t="shared" si="8"/>
        <v>0</v>
      </c>
      <c r="AK178" t="s">
        <v>27</v>
      </c>
      <c r="AL178" t="s">
        <v>27</v>
      </c>
      <c r="AM178" t="s">
        <v>26</v>
      </c>
    </row>
    <row r="179" spans="1:39" x14ac:dyDescent="0.25">
      <c r="A179">
        <v>178</v>
      </c>
      <c r="B179" s="2">
        <v>24683</v>
      </c>
      <c r="C179" s="2">
        <v>43466</v>
      </c>
      <c r="D179" s="7">
        <f t="shared" si="7"/>
        <v>51.460273972602742</v>
      </c>
      <c r="E179" t="s">
        <v>24</v>
      </c>
      <c r="F179" s="3">
        <v>5</v>
      </c>
      <c r="G179" t="s">
        <v>25</v>
      </c>
      <c r="H179">
        <v>1</v>
      </c>
      <c r="I179" t="s">
        <v>27</v>
      </c>
      <c r="J179" t="s">
        <v>25</v>
      </c>
      <c r="K179" t="s">
        <v>26</v>
      </c>
      <c r="L179" s="3">
        <v>1</v>
      </c>
      <c r="M179" t="s">
        <v>26</v>
      </c>
      <c r="N179">
        <v>2</v>
      </c>
      <c r="O179">
        <v>1</v>
      </c>
      <c r="P179">
        <v>2</v>
      </c>
      <c r="Q179">
        <v>4</v>
      </c>
      <c r="R179" t="s">
        <v>27</v>
      </c>
      <c r="S179">
        <v>0</v>
      </c>
      <c r="T179">
        <v>0</v>
      </c>
      <c r="U179">
        <v>7</v>
      </c>
      <c r="V179">
        <v>2</v>
      </c>
      <c r="W179" t="s">
        <v>25</v>
      </c>
      <c r="X179" t="s">
        <v>34</v>
      </c>
      <c r="Y179">
        <v>1</v>
      </c>
      <c r="Z179">
        <v>7</v>
      </c>
      <c r="AA179">
        <v>1</v>
      </c>
      <c r="AB179">
        <v>2</v>
      </c>
      <c r="AC179">
        <v>1</v>
      </c>
      <c r="AD179">
        <v>2</v>
      </c>
      <c r="AE179">
        <v>3</v>
      </c>
      <c r="AF179" t="s">
        <v>26</v>
      </c>
      <c r="AG179" s="3">
        <v>1</v>
      </c>
      <c r="AH179">
        <v>2</v>
      </c>
      <c r="AI179">
        <v>1</v>
      </c>
      <c r="AJ179" s="5">
        <f t="shared" si="8"/>
        <v>3</v>
      </c>
      <c r="AK179" t="s">
        <v>26</v>
      </c>
      <c r="AL179" t="s">
        <v>27</v>
      </c>
      <c r="AM179" t="s">
        <v>27</v>
      </c>
    </row>
    <row r="180" spans="1:39" x14ac:dyDescent="0.25">
      <c r="A180">
        <v>179</v>
      </c>
      <c r="B180" s="2">
        <v>19412</v>
      </c>
      <c r="C180" s="2">
        <v>43466</v>
      </c>
      <c r="D180" s="7">
        <f t="shared" si="7"/>
        <v>65.901369863013699</v>
      </c>
      <c r="E180" t="s">
        <v>24</v>
      </c>
      <c r="F180" s="3">
        <v>5</v>
      </c>
      <c r="G180" t="s">
        <v>25</v>
      </c>
      <c r="H180">
        <v>1</v>
      </c>
      <c r="I180" t="s">
        <v>27</v>
      </c>
      <c r="J180" t="s">
        <v>25</v>
      </c>
      <c r="K180" t="s">
        <v>26</v>
      </c>
      <c r="L180" s="3">
        <v>2</v>
      </c>
      <c r="M180" t="s">
        <v>58</v>
      </c>
      <c r="N180">
        <v>1</v>
      </c>
      <c r="O180">
        <v>2</v>
      </c>
      <c r="P180">
        <v>1</v>
      </c>
      <c r="Q180">
        <v>3</v>
      </c>
      <c r="R180" t="s">
        <v>27</v>
      </c>
      <c r="S180">
        <v>0</v>
      </c>
      <c r="T180">
        <v>0</v>
      </c>
      <c r="U180">
        <v>7</v>
      </c>
      <c r="V180">
        <v>3</v>
      </c>
      <c r="W180" t="s">
        <v>25</v>
      </c>
      <c r="X180" t="s">
        <v>65</v>
      </c>
      <c r="Y180">
        <v>1</v>
      </c>
      <c r="Z180">
        <v>4</v>
      </c>
      <c r="AA180">
        <v>1</v>
      </c>
      <c r="AB180" t="s">
        <v>25</v>
      </c>
      <c r="AC180">
        <v>4</v>
      </c>
      <c r="AD180">
        <v>2</v>
      </c>
      <c r="AE180">
        <v>4</v>
      </c>
      <c r="AF180" t="s">
        <v>27</v>
      </c>
      <c r="AG180" s="3">
        <v>2</v>
      </c>
      <c r="AH180">
        <v>3</v>
      </c>
      <c r="AI180">
        <v>0</v>
      </c>
      <c r="AJ180" s="5">
        <f t="shared" si="8"/>
        <v>3</v>
      </c>
      <c r="AK180" t="s">
        <v>26</v>
      </c>
      <c r="AL180" t="s">
        <v>27</v>
      </c>
      <c r="AM180" t="s">
        <v>26</v>
      </c>
    </row>
    <row r="181" spans="1:39" x14ac:dyDescent="0.25">
      <c r="A181">
        <v>180</v>
      </c>
      <c r="B181" s="2">
        <v>19647</v>
      </c>
      <c r="C181" s="2">
        <v>43466</v>
      </c>
      <c r="D181" s="7">
        <f t="shared" si="7"/>
        <v>65.257534246575347</v>
      </c>
      <c r="E181" t="s">
        <v>24</v>
      </c>
      <c r="F181" s="3">
        <v>5</v>
      </c>
      <c r="G181" t="s">
        <v>25</v>
      </c>
      <c r="H181">
        <v>1</v>
      </c>
      <c r="I181" t="s">
        <v>26</v>
      </c>
      <c r="J181">
        <v>2</v>
      </c>
      <c r="K181" t="s">
        <v>26</v>
      </c>
      <c r="L181" s="3">
        <v>1</v>
      </c>
      <c r="M181" t="s">
        <v>26</v>
      </c>
      <c r="N181">
        <v>3</v>
      </c>
      <c r="O181">
        <v>1</v>
      </c>
      <c r="P181">
        <v>2</v>
      </c>
      <c r="Q181">
        <v>1</v>
      </c>
      <c r="R181" t="s">
        <v>27</v>
      </c>
      <c r="S181">
        <v>0</v>
      </c>
      <c r="T181">
        <v>7</v>
      </c>
      <c r="U181">
        <v>6</v>
      </c>
      <c r="V181">
        <v>3</v>
      </c>
      <c r="W181" t="s">
        <v>25</v>
      </c>
      <c r="X181" t="s">
        <v>71</v>
      </c>
      <c r="Y181">
        <v>1</v>
      </c>
      <c r="Z181">
        <v>1</v>
      </c>
      <c r="AA181">
        <v>1</v>
      </c>
      <c r="AB181" t="s">
        <v>25</v>
      </c>
      <c r="AC181">
        <v>4</v>
      </c>
      <c r="AD181">
        <v>1</v>
      </c>
      <c r="AE181">
        <v>1</v>
      </c>
      <c r="AF181" t="s">
        <v>27</v>
      </c>
      <c r="AG181" s="3">
        <v>1</v>
      </c>
      <c r="AH181">
        <v>2</v>
      </c>
      <c r="AI181">
        <v>0</v>
      </c>
      <c r="AJ181" s="5">
        <f t="shared" si="8"/>
        <v>2</v>
      </c>
      <c r="AK181" t="s">
        <v>26</v>
      </c>
      <c r="AL181" t="s">
        <v>27</v>
      </c>
      <c r="AM181" t="s">
        <v>26</v>
      </c>
    </row>
    <row r="182" spans="1:39" x14ac:dyDescent="0.25">
      <c r="A182">
        <v>181</v>
      </c>
      <c r="B182" s="2">
        <v>28349</v>
      </c>
      <c r="C182" s="2">
        <v>43466</v>
      </c>
      <c r="D182" s="7">
        <f t="shared" si="7"/>
        <v>41.416438356164385</v>
      </c>
      <c r="E182" t="s">
        <v>24</v>
      </c>
      <c r="F182" s="3">
        <v>1</v>
      </c>
      <c r="G182" t="s">
        <v>37</v>
      </c>
      <c r="H182">
        <v>1</v>
      </c>
      <c r="I182" t="s">
        <v>26</v>
      </c>
      <c r="J182">
        <v>4</v>
      </c>
      <c r="K182" t="s">
        <v>26</v>
      </c>
      <c r="L182" s="3">
        <v>1</v>
      </c>
      <c r="M182" t="s">
        <v>27</v>
      </c>
      <c r="N182" t="s">
        <v>25</v>
      </c>
      <c r="O182">
        <v>3</v>
      </c>
      <c r="P182">
        <v>2</v>
      </c>
      <c r="Q182">
        <v>3</v>
      </c>
      <c r="R182" t="s">
        <v>26</v>
      </c>
      <c r="S182">
        <v>0</v>
      </c>
      <c r="T182">
        <v>0</v>
      </c>
      <c r="U182">
        <v>7</v>
      </c>
      <c r="V182">
        <v>3</v>
      </c>
      <c r="W182">
        <v>2</v>
      </c>
      <c r="X182" t="s">
        <v>48</v>
      </c>
      <c r="Y182">
        <v>1</v>
      </c>
      <c r="Z182">
        <v>2</v>
      </c>
      <c r="AA182">
        <v>2</v>
      </c>
      <c r="AB182">
        <v>1</v>
      </c>
      <c r="AC182">
        <v>1</v>
      </c>
      <c r="AD182">
        <v>2</v>
      </c>
      <c r="AE182">
        <v>1</v>
      </c>
      <c r="AF182" t="s">
        <v>27</v>
      </c>
      <c r="AG182" s="3">
        <v>1</v>
      </c>
      <c r="AH182">
        <v>1</v>
      </c>
      <c r="AI182">
        <v>0</v>
      </c>
      <c r="AJ182" s="5">
        <f t="shared" si="8"/>
        <v>1</v>
      </c>
      <c r="AK182" t="s">
        <v>27</v>
      </c>
      <c r="AL182" t="s">
        <v>27</v>
      </c>
      <c r="AM182" t="s">
        <v>26</v>
      </c>
    </row>
    <row r="183" spans="1:39" x14ac:dyDescent="0.25">
      <c r="A183">
        <v>182</v>
      </c>
      <c r="B183" s="2">
        <v>16272</v>
      </c>
      <c r="C183" s="2">
        <v>43466</v>
      </c>
      <c r="D183" s="7">
        <f t="shared" si="7"/>
        <v>74.504109589041093</v>
      </c>
      <c r="E183" t="s">
        <v>24</v>
      </c>
      <c r="F183" s="3">
        <v>5</v>
      </c>
      <c r="G183" t="s">
        <v>25</v>
      </c>
      <c r="H183">
        <v>1</v>
      </c>
      <c r="I183" t="s">
        <v>27</v>
      </c>
      <c r="J183" t="s">
        <v>25</v>
      </c>
      <c r="K183" t="s">
        <v>26</v>
      </c>
      <c r="L183" s="3">
        <v>1</v>
      </c>
      <c r="M183" t="s">
        <v>26</v>
      </c>
      <c r="N183">
        <v>2</v>
      </c>
      <c r="O183">
        <v>1</v>
      </c>
      <c r="P183">
        <v>3</v>
      </c>
      <c r="Q183">
        <v>4</v>
      </c>
      <c r="R183" t="s">
        <v>27</v>
      </c>
      <c r="S183">
        <v>0</v>
      </c>
      <c r="T183">
        <v>0</v>
      </c>
      <c r="U183">
        <v>5</v>
      </c>
      <c r="V183">
        <v>3</v>
      </c>
      <c r="W183" t="s">
        <v>25</v>
      </c>
      <c r="X183" t="s">
        <v>30</v>
      </c>
      <c r="Y183">
        <v>1</v>
      </c>
      <c r="Z183">
        <v>6</v>
      </c>
      <c r="AA183">
        <v>1</v>
      </c>
      <c r="AB183" t="s">
        <v>25</v>
      </c>
      <c r="AC183">
        <v>4</v>
      </c>
      <c r="AD183">
        <v>1</v>
      </c>
      <c r="AE183">
        <v>1</v>
      </c>
      <c r="AF183" t="s">
        <v>27</v>
      </c>
      <c r="AG183" s="3">
        <v>1</v>
      </c>
      <c r="AH183">
        <v>1</v>
      </c>
      <c r="AI183">
        <v>0</v>
      </c>
      <c r="AJ183" s="5">
        <f t="shared" si="8"/>
        <v>1</v>
      </c>
      <c r="AK183" t="s">
        <v>26</v>
      </c>
      <c r="AL183" t="s">
        <v>27</v>
      </c>
      <c r="AM183" t="s">
        <v>27</v>
      </c>
    </row>
    <row r="184" spans="1:39" x14ac:dyDescent="0.25">
      <c r="A184">
        <v>183</v>
      </c>
      <c r="B184" s="2">
        <v>22709</v>
      </c>
      <c r="C184" s="2">
        <v>43466</v>
      </c>
      <c r="D184" s="7">
        <f t="shared" si="7"/>
        <v>56.868493150684934</v>
      </c>
      <c r="E184" t="s">
        <v>24</v>
      </c>
      <c r="F184" s="3">
        <v>1</v>
      </c>
      <c r="G184" t="s">
        <v>60</v>
      </c>
      <c r="H184">
        <v>1</v>
      </c>
      <c r="I184" t="s">
        <v>27</v>
      </c>
      <c r="J184" t="s">
        <v>25</v>
      </c>
      <c r="K184" t="s">
        <v>26</v>
      </c>
      <c r="L184" s="3">
        <v>1</v>
      </c>
      <c r="M184" t="s">
        <v>26</v>
      </c>
      <c r="N184">
        <v>2</v>
      </c>
      <c r="O184">
        <v>2</v>
      </c>
      <c r="P184">
        <v>2</v>
      </c>
      <c r="Q184">
        <v>3</v>
      </c>
      <c r="R184" t="s">
        <v>27</v>
      </c>
      <c r="S184">
        <v>0</v>
      </c>
      <c r="T184">
        <v>0</v>
      </c>
      <c r="U184">
        <v>7</v>
      </c>
      <c r="V184">
        <v>3</v>
      </c>
      <c r="W184">
        <v>2</v>
      </c>
      <c r="X184" t="s">
        <v>55</v>
      </c>
      <c r="Y184">
        <v>1</v>
      </c>
      <c r="Z184">
        <v>5</v>
      </c>
      <c r="AA184">
        <v>2</v>
      </c>
      <c r="AB184" t="s">
        <v>25</v>
      </c>
      <c r="AC184">
        <v>4</v>
      </c>
      <c r="AD184">
        <v>2</v>
      </c>
      <c r="AE184">
        <v>1</v>
      </c>
      <c r="AF184" t="s">
        <v>27</v>
      </c>
      <c r="AG184" s="3">
        <v>2</v>
      </c>
      <c r="AH184">
        <v>3</v>
      </c>
      <c r="AI184">
        <v>0</v>
      </c>
      <c r="AJ184" s="5">
        <f t="shared" si="8"/>
        <v>3</v>
      </c>
      <c r="AK184" t="s">
        <v>27</v>
      </c>
      <c r="AL184" t="s">
        <v>27</v>
      </c>
      <c r="AM184" t="s">
        <v>26</v>
      </c>
    </row>
    <row r="185" spans="1:39" x14ac:dyDescent="0.25">
      <c r="A185">
        <v>184</v>
      </c>
      <c r="B185" s="2">
        <v>23377</v>
      </c>
      <c r="C185" s="2">
        <v>43466</v>
      </c>
      <c r="D185" s="7">
        <f t="shared" si="7"/>
        <v>55.038356164383565</v>
      </c>
      <c r="E185" t="s">
        <v>24</v>
      </c>
      <c r="F185" s="3">
        <v>1</v>
      </c>
      <c r="G185" t="s">
        <v>29</v>
      </c>
      <c r="H185">
        <v>1</v>
      </c>
      <c r="I185" t="s">
        <v>27</v>
      </c>
      <c r="J185" t="s">
        <v>25</v>
      </c>
      <c r="K185" t="s">
        <v>26</v>
      </c>
      <c r="L185" s="3">
        <v>1</v>
      </c>
      <c r="M185" t="s">
        <v>26</v>
      </c>
      <c r="N185">
        <v>2</v>
      </c>
      <c r="O185">
        <v>2</v>
      </c>
      <c r="P185">
        <v>1</v>
      </c>
      <c r="Q185">
        <v>2</v>
      </c>
      <c r="R185" t="s">
        <v>26</v>
      </c>
      <c r="S185">
        <v>5</v>
      </c>
      <c r="T185">
        <v>0</v>
      </c>
      <c r="U185">
        <v>7</v>
      </c>
      <c r="V185">
        <v>3</v>
      </c>
      <c r="W185">
        <v>3</v>
      </c>
      <c r="X185" t="s">
        <v>87</v>
      </c>
      <c r="Y185">
        <v>2</v>
      </c>
      <c r="Z185" t="s">
        <v>25</v>
      </c>
      <c r="AA185">
        <v>2</v>
      </c>
      <c r="AB185">
        <v>1</v>
      </c>
      <c r="AC185">
        <v>1</v>
      </c>
      <c r="AD185">
        <v>2</v>
      </c>
      <c r="AE185">
        <v>2</v>
      </c>
      <c r="AF185" t="s">
        <v>27</v>
      </c>
      <c r="AG185" s="3">
        <v>1</v>
      </c>
      <c r="AH185">
        <v>2</v>
      </c>
      <c r="AI185">
        <v>0</v>
      </c>
      <c r="AJ185" s="5">
        <f t="shared" si="8"/>
        <v>2</v>
      </c>
      <c r="AK185" t="s">
        <v>27</v>
      </c>
      <c r="AL185" t="s">
        <v>27</v>
      </c>
      <c r="AM185" t="s">
        <v>26</v>
      </c>
    </row>
    <row r="186" spans="1:39" x14ac:dyDescent="0.25">
      <c r="A186">
        <v>185</v>
      </c>
      <c r="B186" s="2">
        <v>18607</v>
      </c>
      <c r="C186" s="2">
        <v>43466</v>
      </c>
      <c r="D186" s="7">
        <f t="shared" si="7"/>
        <v>68.106849315068487</v>
      </c>
      <c r="E186" t="s">
        <v>24</v>
      </c>
      <c r="F186" s="3">
        <v>5</v>
      </c>
      <c r="G186" t="s">
        <v>25</v>
      </c>
      <c r="H186">
        <v>1</v>
      </c>
      <c r="I186" t="s">
        <v>27</v>
      </c>
      <c r="J186" t="s">
        <v>25</v>
      </c>
      <c r="K186" t="s">
        <v>27</v>
      </c>
      <c r="L186" s="3" t="s">
        <v>25</v>
      </c>
      <c r="M186" t="s">
        <v>27</v>
      </c>
      <c r="N186" t="s">
        <v>25</v>
      </c>
      <c r="O186">
        <v>2</v>
      </c>
      <c r="P186">
        <v>1</v>
      </c>
      <c r="Q186">
        <v>4</v>
      </c>
      <c r="R186" t="s">
        <v>27</v>
      </c>
      <c r="S186">
        <v>0</v>
      </c>
      <c r="T186">
        <v>0</v>
      </c>
      <c r="U186">
        <v>5</v>
      </c>
      <c r="V186">
        <v>2</v>
      </c>
      <c r="W186" t="s">
        <v>25</v>
      </c>
      <c r="X186" t="s">
        <v>53</v>
      </c>
      <c r="Y186">
        <v>1</v>
      </c>
      <c r="Z186">
        <v>11</v>
      </c>
      <c r="AA186">
        <v>1</v>
      </c>
      <c r="AB186" t="s">
        <v>25</v>
      </c>
      <c r="AC186">
        <v>4</v>
      </c>
      <c r="AD186">
        <v>2</v>
      </c>
      <c r="AE186">
        <v>1</v>
      </c>
      <c r="AF186" t="s">
        <v>27</v>
      </c>
      <c r="AG186" s="3">
        <v>1</v>
      </c>
      <c r="AH186">
        <v>0</v>
      </c>
      <c r="AI186">
        <v>0</v>
      </c>
      <c r="AJ186" s="5">
        <f t="shared" si="8"/>
        <v>0</v>
      </c>
      <c r="AK186" t="s">
        <v>26</v>
      </c>
      <c r="AL186" t="s">
        <v>26</v>
      </c>
      <c r="AM186" t="s">
        <v>27</v>
      </c>
    </row>
    <row r="187" spans="1:39" x14ac:dyDescent="0.25">
      <c r="A187">
        <v>186</v>
      </c>
      <c r="B187" s="2">
        <v>23379</v>
      </c>
      <c r="C187" s="2">
        <v>43466</v>
      </c>
      <c r="D187" s="7">
        <f t="shared" si="7"/>
        <v>55.032876712328765</v>
      </c>
      <c r="E187" t="s">
        <v>24</v>
      </c>
      <c r="F187" s="3">
        <v>4</v>
      </c>
      <c r="G187" t="s">
        <v>25</v>
      </c>
      <c r="H187">
        <v>1</v>
      </c>
      <c r="I187" t="s">
        <v>26</v>
      </c>
      <c r="J187">
        <v>3</v>
      </c>
      <c r="K187" t="s">
        <v>27</v>
      </c>
      <c r="L187" s="3" t="s">
        <v>25</v>
      </c>
      <c r="M187" t="s">
        <v>27</v>
      </c>
      <c r="N187" t="s">
        <v>25</v>
      </c>
      <c r="O187">
        <v>1</v>
      </c>
      <c r="P187">
        <v>1</v>
      </c>
      <c r="Q187">
        <v>3</v>
      </c>
      <c r="R187" t="s">
        <v>27</v>
      </c>
      <c r="S187">
        <v>1</v>
      </c>
      <c r="T187">
        <v>3</v>
      </c>
      <c r="U187">
        <v>3</v>
      </c>
      <c r="V187">
        <v>3</v>
      </c>
      <c r="W187" t="s">
        <v>25</v>
      </c>
      <c r="X187" t="s">
        <v>90</v>
      </c>
      <c r="Y187">
        <v>1</v>
      </c>
      <c r="Z187">
        <v>8</v>
      </c>
      <c r="AA187">
        <v>1</v>
      </c>
      <c r="AB187">
        <v>1</v>
      </c>
      <c r="AC187">
        <v>1</v>
      </c>
      <c r="AD187">
        <v>2</v>
      </c>
      <c r="AE187">
        <v>1</v>
      </c>
      <c r="AF187" t="s">
        <v>27</v>
      </c>
      <c r="AG187" s="3">
        <v>0</v>
      </c>
      <c r="AH187">
        <v>0</v>
      </c>
      <c r="AI187">
        <v>3</v>
      </c>
      <c r="AJ187" s="5">
        <f t="shared" si="8"/>
        <v>3</v>
      </c>
      <c r="AK187" t="s">
        <v>26</v>
      </c>
      <c r="AL187" t="s">
        <v>27</v>
      </c>
      <c r="AM187" t="s">
        <v>27</v>
      </c>
    </row>
    <row r="188" spans="1:39" x14ac:dyDescent="0.25">
      <c r="A188">
        <v>187</v>
      </c>
      <c r="B188" s="2">
        <v>16830</v>
      </c>
      <c r="C188" s="2">
        <v>43466</v>
      </c>
      <c r="D188" s="7">
        <f t="shared" si="7"/>
        <v>72.975342465753428</v>
      </c>
      <c r="E188" t="s">
        <v>24</v>
      </c>
      <c r="F188" s="3">
        <v>5</v>
      </c>
      <c r="G188" t="s">
        <v>25</v>
      </c>
      <c r="H188">
        <v>2</v>
      </c>
      <c r="I188" t="s">
        <v>27</v>
      </c>
      <c r="J188" t="s">
        <v>25</v>
      </c>
      <c r="K188" t="s">
        <v>26</v>
      </c>
      <c r="L188" s="3">
        <v>2</v>
      </c>
      <c r="M188" t="s">
        <v>26</v>
      </c>
      <c r="N188">
        <v>2</v>
      </c>
      <c r="O188">
        <v>1</v>
      </c>
      <c r="P188">
        <v>3</v>
      </c>
      <c r="Q188">
        <v>3</v>
      </c>
      <c r="R188" t="s">
        <v>27</v>
      </c>
      <c r="S188">
        <v>0</v>
      </c>
      <c r="T188">
        <v>0</v>
      </c>
      <c r="U188">
        <v>7</v>
      </c>
      <c r="V188">
        <v>2</v>
      </c>
      <c r="W188" t="s">
        <v>25</v>
      </c>
      <c r="X188" t="s">
        <v>43</v>
      </c>
      <c r="Y188">
        <v>1</v>
      </c>
      <c r="Z188">
        <v>11</v>
      </c>
      <c r="AA188">
        <v>1</v>
      </c>
      <c r="AB188" t="s">
        <v>25</v>
      </c>
      <c r="AC188">
        <v>4</v>
      </c>
      <c r="AD188">
        <v>2</v>
      </c>
      <c r="AE188">
        <v>1</v>
      </c>
      <c r="AF188" t="s">
        <v>27</v>
      </c>
      <c r="AG188" s="3">
        <v>1</v>
      </c>
      <c r="AH188">
        <v>12</v>
      </c>
      <c r="AI188">
        <v>0</v>
      </c>
      <c r="AJ188" s="5">
        <f t="shared" si="8"/>
        <v>12</v>
      </c>
      <c r="AK188" t="s">
        <v>27</v>
      </c>
      <c r="AL188" t="s">
        <v>26</v>
      </c>
      <c r="AM188" t="s">
        <v>27</v>
      </c>
    </row>
    <row r="189" spans="1:39" x14ac:dyDescent="0.25">
      <c r="A189">
        <v>188</v>
      </c>
      <c r="B189" s="2">
        <v>22747</v>
      </c>
      <c r="C189" s="2">
        <v>43466</v>
      </c>
      <c r="D189" s="7">
        <f t="shared" si="7"/>
        <v>56.764383561643832</v>
      </c>
      <c r="E189" t="s">
        <v>24</v>
      </c>
      <c r="F189" s="3">
        <v>4</v>
      </c>
      <c r="G189" t="s">
        <v>25</v>
      </c>
      <c r="H189">
        <v>1</v>
      </c>
      <c r="I189" t="s">
        <v>27</v>
      </c>
      <c r="J189" t="s">
        <v>25</v>
      </c>
      <c r="K189" t="s">
        <v>26</v>
      </c>
      <c r="L189" s="3">
        <v>1</v>
      </c>
      <c r="M189" t="s">
        <v>26</v>
      </c>
      <c r="N189">
        <v>2</v>
      </c>
      <c r="O189">
        <v>1</v>
      </c>
      <c r="P189">
        <v>6</v>
      </c>
      <c r="Q189">
        <v>4</v>
      </c>
      <c r="R189" t="s">
        <v>27</v>
      </c>
      <c r="S189">
        <v>0</v>
      </c>
      <c r="T189">
        <v>0</v>
      </c>
      <c r="U189">
        <v>7</v>
      </c>
      <c r="V189">
        <v>3</v>
      </c>
      <c r="W189" t="s">
        <v>25</v>
      </c>
      <c r="X189" t="s">
        <v>47</v>
      </c>
      <c r="Y189">
        <v>1</v>
      </c>
      <c r="Z189">
        <v>7</v>
      </c>
      <c r="AA189">
        <v>1</v>
      </c>
      <c r="AB189" t="s">
        <v>25</v>
      </c>
      <c r="AC189">
        <v>4</v>
      </c>
      <c r="AD189">
        <v>2</v>
      </c>
      <c r="AE189">
        <v>4</v>
      </c>
      <c r="AF189" t="s">
        <v>27</v>
      </c>
      <c r="AG189" s="3">
        <v>1</v>
      </c>
      <c r="AH189">
        <v>1</v>
      </c>
      <c r="AI189">
        <v>0</v>
      </c>
      <c r="AJ189" s="5">
        <f t="shared" si="8"/>
        <v>1</v>
      </c>
      <c r="AK189" t="s">
        <v>26</v>
      </c>
      <c r="AL189" t="s">
        <v>27</v>
      </c>
      <c r="AM189" t="s">
        <v>26</v>
      </c>
    </row>
    <row r="190" spans="1:39" x14ac:dyDescent="0.25">
      <c r="A190">
        <v>189</v>
      </c>
      <c r="B190" s="2">
        <v>15172</v>
      </c>
      <c r="C190" s="2">
        <v>43466</v>
      </c>
      <c r="D190" s="7">
        <f t="shared" si="7"/>
        <v>77.517808219178079</v>
      </c>
      <c r="E190" t="s">
        <v>24</v>
      </c>
      <c r="F190" s="3">
        <v>5</v>
      </c>
      <c r="G190" t="s">
        <v>25</v>
      </c>
      <c r="H190">
        <v>1</v>
      </c>
      <c r="I190" t="s">
        <v>27</v>
      </c>
      <c r="J190" t="s">
        <v>25</v>
      </c>
      <c r="K190" t="s">
        <v>27</v>
      </c>
      <c r="L190" s="3" t="s">
        <v>25</v>
      </c>
      <c r="M190" t="s">
        <v>27</v>
      </c>
      <c r="N190" t="s">
        <v>25</v>
      </c>
      <c r="O190">
        <v>1</v>
      </c>
      <c r="P190">
        <v>1</v>
      </c>
      <c r="Q190">
        <v>3</v>
      </c>
      <c r="R190" t="s">
        <v>27</v>
      </c>
      <c r="S190">
        <v>0</v>
      </c>
      <c r="T190">
        <v>0</v>
      </c>
      <c r="U190">
        <v>5</v>
      </c>
      <c r="V190">
        <v>3</v>
      </c>
      <c r="W190" t="s">
        <v>25</v>
      </c>
      <c r="X190" t="s">
        <v>91</v>
      </c>
      <c r="Y190">
        <v>1</v>
      </c>
      <c r="Z190">
        <v>3</v>
      </c>
      <c r="AA190">
        <v>1</v>
      </c>
      <c r="AB190" t="s">
        <v>25</v>
      </c>
      <c r="AC190">
        <v>4</v>
      </c>
      <c r="AD190">
        <v>1</v>
      </c>
      <c r="AE190">
        <v>1</v>
      </c>
      <c r="AF190" t="s">
        <v>27</v>
      </c>
      <c r="AG190" s="3">
        <v>1</v>
      </c>
      <c r="AH190">
        <v>0</v>
      </c>
      <c r="AI190">
        <v>0</v>
      </c>
      <c r="AJ190" s="5">
        <f t="shared" si="8"/>
        <v>0</v>
      </c>
      <c r="AK190" t="s">
        <v>27</v>
      </c>
      <c r="AL190" t="s">
        <v>27</v>
      </c>
      <c r="AM190" t="s">
        <v>27</v>
      </c>
    </row>
    <row r="191" spans="1:39" x14ac:dyDescent="0.25">
      <c r="A191">
        <v>190</v>
      </c>
      <c r="B191" s="2">
        <v>29376</v>
      </c>
      <c r="C191" s="2">
        <v>43466</v>
      </c>
      <c r="D191" s="7">
        <f t="shared" si="7"/>
        <v>38.602739726027394</v>
      </c>
      <c r="E191" t="s">
        <v>24</v>
      </c>
      <c r="F191" s="3">
        <v>2</v>
      </c>
      <c r="G191" t="s">
        <v>92</v>
      </c>
      <c r="H191">
        <v>1</v>
      </c>
      <c r="I191" t="s">
        <v>26</v>
      </c>
      <c r="J191">
        <v>1</v>
      </c>
      <c r="K191" t="s">
        <v>26</v>
      </c>
      <c r="L191" s="3">
        <v>1</v>
      </c>
      <c r="M191" t="s">
        <v>27</v>
      </c>
      <c r="N191" t="s">
        <v>25</v>
      </c>
      <c r="O191">
        <v>4</v>
      </c>
      <c r="P191">
        <v>2</v>
      </c>
      <c r="Q191">
        <v>3</v>
      </c>
      <c r="R191" t="s">
        <v>26</v>
      </c>
      <c r="S191">
        <v>0</v>
      </c>
      <c r="T191">
        <v>3</v>
      </c>
      <c r="U191">
        <v>5</v>
      </c>
      <c r="V191">
        <v>3</v>
      </c>
      <c r="W191">
        <v>2</v>
      </c>
      <c r="X191" t="s">
        <v>60</v>
      </c>
      <c r="Y191">
        <v>1</v>
      </c>
      <c r="Z191">
        <v>2</v>
      </c>
      <c r="AA191">
        <v>1</v>
      </c>
      <c r="AB191" t="s">
        <v>25</v>
      </c>
      <c r="AC191">
        <v>4</v>
      </c>
      <c r="AD191">
        <v>1</v>
      </c>
      <c r="AE191">
        <v>2</v>
      </c>
      <c r="AF191" t="s">
        <v>26</v>
      </c>
      <c r="AG191" s="3">
        <v>1</v>
      </c>
      <c r="AH191">
        <v>1</v>
      </c>
      <c r="AI191">
        <v>0</v>
      </c>
      <c r="AJ191" s="5">
        <f t="shared" si="8"/>
        <v>1</v>
      </c>
      <c r="AK191" t="s">
        <v>26</v>
      </c>
      <c r="AL191" t="s">
        <v>26</v>
      </c>
      <c r="AM191" t="s">
        <v>27</v>
      </c>
    </row>
    <row r="192" spans="1:39" x14ac:dyDescent="0.25">
      <c r="A192">
        <v>191</v>
      </c>
      <c r="B192" s="2">
        <v>18247</v>
      </c>
      <c r="C192" s="2">
        <v>43466</v>
      </c>
      <c r="D192" s="7">
        <f t="shared" si="7"/>
        <v>69.093150684931501</v>
      </c>
      <c r="E192" t="s">
        <v>24</v>
      </c>
      <c r="F192" s="3">
        <v>4</v>
      </c>
      <c r="G192" t="s">
        <v>25</v>
      </c>
      <c r="H192">
        <v>3</v>
      </c>
      <c r="I192" t="s">
        <v>27</v>
      </c>
      <c r="J192" t="s">
        <v>25</v>
      </c>
      <c r="K192" t="s">
        <v>26</v>
      </c>
      <c r="L192" s="3">
        <v>2</v>
      </c>
      <c r="M192" t="s">
        <v>26</v>
      </c>
      <c r="N192">
        <v>4</v>
      </c>
      <c r="O192">
        <v>1</v>
      </c>
      <c r="P192">
        <v>2</v>
      </c>
      <c r="Q192">
        <v>1</v>
      </c>
      <c r="R192" t="s">
        <v>27</v>
      </c>
      <c r="S192">
        <v>0</v>
      </c>
      <c r="T192">
        <v>0</v>
      </c>
      <c r="U192">
        <v>7</v>
      </c>
      <c r="V192">
        <v>3</v>
      </c>
      <c r="W192" t="s">
        <v>25</v>
      </c>
      <c r="X192" t="s">
        <v>51</v>
      </c>
      <c r="Y192">
        <v>1</v>
      </c>
      <c r="Z192">
        <v>1</v>
      </c>
      <c r="AA192">
        <v>1</v>
      </c>
      <c r="AB192" t="s">
        <v>25</v>
      </c>
      <c r="AC192">
        <v>4</v>
      </c>
      <c r="AD192">
        <v>1</v>
      </c>
      <c r="AE192">
        <v>1</v>
      </c>
      <c r="AF192" t="s">
        <v>27</v>
      </c>
      <c r="AG192" s="3">
        <v>2</v>
      </c>
      <c r="AH192">
        <v>4</v>
      </c>
      <c r="AI192">
        <v>0</v>
      </c>
      <c r="AJ192" s="5">
        <f t="shared" si="8"/>
        <v>4</v>
      </c>
      <c r="AK192" t="s">
        <v>27</v>
      </c>
      <c r="AL192" t="s">
        <v>26</v>
      </c>
      <c r="AM192" t="s">
        <v>26</v>
      </c>
    </row>
    <row r="193" spans="1:39" x14ac:dyDescent="0.25">
      <c r="A193">
        <v>192</v>
      </c>
      <c r="B193" s="2">
        <v>23224</v>
      </c>
      <c r="C193" s="2">
        <v>43466</v>
      </c>
      <c r="D193" s="7">
        <f t="shared" si="7"/>
        <v>55.457534246575342</v>
      </c>
      <c r="E193" t="s">
        <v>24</v>
      </c>
      <c r="F193" s="3">
        <v>1</v>
      </c>
      <c r="G193" t="s">
        <v>36</v>
      </c>
      <c r="H193">
        <v>1</v>
      </c>
      <c r="I193" t="s">
        <v>27</v>
      </c>
      <c r="J193" t="s">
        <v>25</v>
      </c>
      <c r="K193" t="s">
        <v>26</v>
      </c>
      <c r="L193" s="3">
        <v>2</v>
      </c>
      <c r="M193" t="s">
        <v>26</v>
      </c>
      <c r="N193">
        <v>2</v>
      </c>
      <c r="O193">
        <v>2</v>
      </c>
      <c r="P193">
        <v>1</v>
      </c>
      <c r="Q193">
        <v>4</v>
      </c>
      <c r="R193" t="s">
        <v>26</v>
      </c>
      <c r="S193">
        <v>0</v>
      </c>
      <c r="T193">
        <v>0</v>
      </c>
      <c r="U193">
        <v>7</v>
      </c>
      <c r="V193">
        <v>3</v>
      </c>
      <c r="W193">
        <v>2</v>
      </c>
      <c r="X193" t="s">
        <v>93</v>
      </c>
      <c r="Y193">
        <v>1</v>
      </c>
      <c r="Z193">
        <v>5</v>
      </c>
      <c r="AA193">
        <v>1</v>
      </c>
      <c r="AB193">
        <v>1</v>
      </c>
      <c r="AC193">
        <v>1</v>
      </c>
      <c r="AD193">
        <v>1</v>
      </c>
      <c r="AE193">
        <v>1</v>
      </c>
      <c r="AF193" t="s">
        <v>27</v>
      </c>
      <c r="AG193" s="3">
        <v>2</v>
      </c>
      <c r="AH193">
        <v>1</v>
      </c>
      <c r="AI193">
        <v>0</v>
      </c>
      <c r="AJ193" s="5">
        <f t="shared" si="8"/>
        <v>1</v>
      </c>
      <c r="AK193" t="s">
        <v>26</v>
      </c>
      <c r="AL193" t="s">
        <v>27</v>
      </c>
      <c r="AM193" t="s">
        <v>27</v>
      </c>
    </row>
    <row r="194" spans="1:39" x14ac:dyDescent="0.25">
      <c r="A194">
        <v>193</v>
      </c>
      <c r="B194" s="2">
        <v>26975</v>
      </c>
      <c r="C194" s="2">
        <v>43466</v>
      </c>
      <c r="D194" s="7">
        <f t="shared" si="7"/>
        <v>45.180821917808217</v>
      </c>
      <c r="E194" t="s">
        <v>24</v>
      </c>
      <c r="F194" s="3">
        <v>3</v>
      </c>
      <c r="G194" t="s">
        <v>48</v>
      </c>
      <c r="H194">
        <v>1</v>
      </c>
      <c r="I194" t="s">
        <v>26</v>
      </c>
      <c r="J194">
        <v>2</v>
      </c>
      <c r="K194" t="s">
        <v>26</v>
      </c>
      <c r="L194" s="3">
        <v>1</v>
      </c>
      <c r="M194" t="s">
        <v>27</v>
      </c>
      <c r="N194" t="s">
        <v>25</v>
      </c>
      <c r="O194">
        <v>2</v>
      </c>
      <c r="P194">
        <v>3</v>
      </c>
      <c r="Q194">
        <v>4</v>
      </c>
      <c r="R194" t="s">
        <v>27</v>
      </c>
      <c r="S194">
        <v>0</v>
      </c>
      <c r="T194">
        <v>0</v>
      </c>
      <c r="U194">
        <v>0</v>
      </c>
      <c r="V194">
        <v>3</v>
      </c>
      <c r="W194" t="s">
        <v>25</v>
      </c>
      <c r="X194" t="s">
        <v>94</v>
      </c>
      <c r="Y194">
        <v>1</v>
      </c>
      <c r="Z194">
        <v>1</v>
      </c>
      <c r="AA194">
        <v>2</v>
      </c>
      <c r="AB194">
        <v>1</v>
      </c>
      <c r="AC194">
        <v>1</v>
      </c>
      <c r="AD194">
        <v>1</v>
      </c>
      <c r="AE194">
        <v>1</v>
      </c>
      <c r="AF194" t="s">
        <v>27</v>
      </c>
      <c r="AG194" s="3">
        <v>2</v>
      </c>
      <c r="AH194">
        <v>1</v>
      </c>
      <c r="AI194">
        <v>1</v>
      </c>
      <c r="AJ194" s="5">
        <f t="shared" ref="AJ194:AJ200" si="9">SUM(AH194:AI194)</f>
        <v>2</v>
      </c>
      <c r="AK194" t="s">
        <v>27</v>
      </c>
      <c r="AL194" t="s">
        <v>27</v>
      </c>
      <c r="AM194" t="s">
        <v>27</v>
      </c>
    </row>
    <row r="195" spans="1:39" x14ac:dyDescent="0.25">
      <c r="A195">
        <v>194</v>
      </c>
      <c r="B195" s="2">
        <v>13776</v>
      </c>
      <c r="C195" s="2">
        <v>43466</v>
      </c>
      <c r="D195" s="7">
        <f t="shared" ref="D195:D200" si="10">(C195-B195)/365</f>
        <v>81.342465753424662</v>
      </c>
      <c r="E195" t="s">
        <v>24</v>
      </c>
      <c r="F195" s="3">
        <v>5</v>
      </c>
      <c r="G195" t="s">
        <v>25</v>
      </c>
      <c r="H195">
        <v>1</v>
      </c>
      <c r="I195" t="s">
        <v>27</v>
      </c>
      <c r="J195" t="s">
        <v>25</v>
      </c>
      <c r="K195" t="s">
        <v>26</v>
      </c>
      <c r="L195" s="3">
        <v>1</v>
      </c>
      <c r="M195" t="s">
        <v>26</v>
      </c>
      <c r="N195">
        <v>3</v>
      </c>
      <c r="O195">
        <v>1</v>
      </c>
      <c r="P195">
        <v>2</v>
      </c>
      <c r="Q195">
        <v>4</v>
      </c>
      <c r="R195" t="s">
        <v>27</v>
      </c>
      <c r="S195">
        <v>0</v>
      </c>
      <c r="T195">
        <v>7</v>
      </c>
      <c r="U195">
        <v>7</v>
      </c>
      <c r="V195">
        <v>3</v>
      </c>
      <c r="W195" t="s">
        <v>25</v>
      </c>
      <c r="X195" t="s">
        <v>50</v>
      </c>
      <c r="Y195">
        <v>1</v>
      </c>
      <c r="Z195">
        <v>4</v>
      </c>
      <c r="AA195">
        <v>1</v>
      </c>
      <c r="AB195" t="s">
        <v>25</v>
      </c>
      <c r="AC195">
        <v>4</v>
      </c>
      <c r="AD195">
        <v>1</v>
      </c>
      <c r="AE195">
        <v>1</v>
      </c>
      <c r="AF195" t="s">
        <v>27</v>
      </c>
      <c r="AG195" s="3">
        <v>2</v>
      </c>
      <c r="AH195">
        <v>0</v>
      </c>
      <c r="AI195">
        <v>1</v>
      </c>
      <c r="AJ195" s="5">
        <f t="shared" si="9"/>
        <v>1</v>
      </c>
      <c r="AK195" t="s">
        <v>27</v>
      </c>
      <c r="AL195" t="s">
        <v>27</v>
      </c>
      <c r="AM195" t="s">
        <v>27</v>
      </c>
    </row>
    <row r="196" spans="1:39" x14ac:dyDescent="0.25">
      <c r="A196">
        <v>195</v>
      </c>
      <c r="B196" s="2">
        <v>21654</v>
      </c>
      <c r="C196" s="2">
        <v>43466</v>
      </c>
      <c r="D196" s="7">
        <f t="shared" si="10"/>
        <v>59.758904109589039</v>
      </c>
      <c r="E196" t="s">
        <v>24</v>
      </c>
      <c r="F196" s="3">
        <v>1</v>
      </c>
      <c r="G196" t="s">
        <v>67</v>
      </c>
      <c r="H196">
        <v>1</v>
      </c>
      <c r="I196" t="s">
        <v>27</v>
      </c>
      <c r="J196" t="s">
        <v>25</v>
      </c>
      <c r="K196" t="s">
        <v>26</v>
      </c>
      <c r="L196" s="3">
        <v>2</v>
      </c>
      <c r="M196" t="s">
        <v>26</v>
      </c>
      <c r="N196">
        <v>3</v>
      </c>
      <c r="O196">
        <v>3</v>
      </c>
      <c r="P196">
        <v>2</v>
      </c>
      <c r="Q196">
        <v>3</v>
      </c>
      <c r="R196" t="s">
        <v>27</v>
      </c>
      <c r="S196">
        <v>0</v>
      </c>
      <c r="T196">
        <v>0</v>
      </c>
      <c r="U196">
        <v>5</v>
      </c>
      <c r="V196">
        <v>3</v>
      </c>
      <c r="W196">
        <v>3</v>
      </c>
      <c r="X196" t="s">
        <v>29</v>
      </c>
      <c r="Y196">
        <v>1</v>
      </c>
      <c r="Z196">
        <v>6</v>
      </c>
      <c r="AA196">
        <v>1</v>
      </c>
      <c r="AB196" t="s">
        <v>25</v>
      </c>
      <c r="AC196">
        <v>4</v>
      </c>
      <c r="AD196">
        <v>1</v>
      </c>
      <c r="AE196">
        <v>1</v>
      </c>
      <c r="AF196" t="s">
        <v>26</v>
      </c>
      <c r="AG196" s="3">
        <v>1</v>
      </c>
      <c r="AH196">
        <v>2</v>
      </c>
      <c r="AI196">
        <v>0</v>
      </c>
      <c r="AJ196" s="5">
        <f t="shared" si="9"/>
        <v>2</v>
      </c>
      <c r="AK196" t="s">
        <v>27</v>
      </c>
      <c r="AL196" t="s">
        <v>27</v>
      </c>
      <c r="AM196" t="s">
        <v>27</v>
      </c>
    </row>
    <row r="197" spans="1:39" x14ac:dyDescent="0.25">
      <c r="A197">
        <v>196</v>
      </c>
      <c r="B197" s="2">
        <v>14559</v>
      </c>
      <c r="C197" s="2">
        <v>43466</v>
      </c>
      <c r="D197" s="7">
        <f t="shared" si="10"/>
        <v>79.197260273972603</v>
      </c>
      <c r="E197" t="s">
        <v>24</v>
      </c>
      <c r="F197" s="3">
        <v>1</v>
      </c>
      <c r="G197" t="s">
        <v>30</v>
      </c>
      <c r="H197">
        <v>1</v>
      </c>
      <c r="I197" t="s">
        <v>27</v>
      </c>
      <c r="J197" t="s">
        <v>25</v>
      </c>
      <c r="K197" t="s">
        <v>26</v>
      </c>
      <c r="L197" s="3">
        <v>1</v>
      </c>
      <c r="M197" t="s">
        <v>26</v>
      </c>
      <c r="N197">
        <v>2</v>
      </c>
      <c r="O197">
        <v>3</v>
      </c>
      <c r="P197">
        <v>1</v>
      </c>
      <c r="Q197">
        <v>1</v>
      </c>
      <c r="R197" t="s">
        <v>27</v>
      </c>
      <c r="S197">
        <v>0</v>
      </c>
      <c r="T197">
        <v>0</v>
      </c>
      <c r="U197">
        <v>7</v>
      </c>
      <c r="V197">
        <v>2</v>
      </c>
      <c r="W197">
        <v>2</v>
      </c>
      <c r="X197" t="s">
        <v>29</v>
      </c>
      <c r="Y197">
        <v>1</v>
      </c>
      <c r="Z197">
        <v>10</v>
      </c>
      <c r="AA197">
        <v>1</v>
      </c>
      <c r="AB197" t="s">
        <v>25</v>
      </c>
      <c r="AC197">
        <v>4</v>
      </c>
      <c r="AD197">
        <v>1</v>
      </c>
      <c r="AE197">
        <v>1</v>
      </c>
      <c r="AF197" t="s">
        <v>27</v>
      </c>
      <c r="AG197" s="3">
        <v>1</v>
      </c>
      <c r="AH197">
        <v>4</v>
      </c>
      <c r="AI197">
        <v>0</v>
      </c>
      <c r="AJ197" s="5">
        <f t="shared" si="9"/>
        <v>4</v>
      </c>
      <c r="AK197" t="s">
        <v>27</v>
      </c>
      <c r="AL197" t="s">
        <v>27</v>
      </c>
      <c r="AM197" t="s">
        <v>27</v>
      </c>
    </row>
    <row r="198" spans="1:39" x14ac:dyDescent="0.25">
      <c r="A198">
        <v>197</v>
      </c>
      <c r="B198" s="2">
        <v>23542</v>
      </c>
      <c r="C198" s="2">
        <v>43466</v>
      </c>
      <c r="D198" s="7">
        <f t="shared" si="10"/>
        <v>54.586301369863016</v>
      </c>
      <c r="E198" t="s">
        <v>24</v>
      </c>
      <c r="F198" s="3">
        <v>5</v>
      </c>
      <c r="G198" t="s">
        <v>25</v>
      </c>
      <c r="H198">
        <v>1</v>
      </c>
      <c r="I198" t="s">
        <v>27</v>
      </c>
      <c r="J198" t="s">
        <v>25</v>
      </c>
      <c r="K198" t="s">
        <v>26</v>
      </c>
      <c r="L198" s="3">
        <v>3</v>
      </c>
      <c r="M198" t="s">
        <v>26</v>
      </c>
      <c r="N198">
        <v>3</v>
      </c>
      <c r="O198">
        <v>4</v>
      </c>
      <c r="P198">
        <v>1</v>
      </c>
      <c r="Q198">
        <v>4</v>
      </c>
      <c r="R198" t="s">
        <v>26</v>
      </c>
      <c r="S198">
        <v>0</v>
      </c>
      <c r="T198">
        <v>0</v>
      </c>
      <c r="U198">
        <v>7</v>
      </c>
      <c r="V198">
        <v>3</v>
      </c>
      <c r="W198" t="s">
        <v>25</v>
      </c>
      <c r="X198" t="s">
        <v>96</v>
      </c>
      <c r="Y198">
        <v>1</v>
      </c>
      <c r="Z198">
        <v>13</v>
      </c>
      <c r="AA198">
        <v>1</v>
      </c>
      <c r="AB198" t="s">
        <v>25</v>
      </c>
      <c r="AC198">
        <v>3</v>
      </c>
      <c r="AD198">
        <v>1</v>
      </c>
      <c r="AE198">
        <v>1</v>
      </c>
      <c r="AF198" t="s">
        <v>26</v>
      </c>
      <c r="AG198" s="3">
        <v>3</v>
      </c>
      <c r="AH198">
        <v>3</v>
      </c>
      <c r="AI198">
        <v>0</v>
      </c>
      <c r="AJ198" s="5">
        <f t="shared" si="9"/>
        <v>3</v>
      </c>
      <c r="AK198" t="s">
        <v>27</v>
      </c>
      <c r="AL198" t="s">
        <v>27</v>
      </c>
      <c r="AM198" t="s">
        <v>27</v>
      </c>
    </row>
    <row r="199" spans="1:39" x14ac:dyDescent="0.25">
      <c r="A199">
        <v>198</v>
      </c>
      <c r="B199" s="2">
        <v>16907</v>
      </c>
      <c r="C199" s="2">
        <v>43466</v>
      </c>
      <c r="D199" s="7">
        <f t="shared" si="10"/>
        <v>72.764383561643839</v>
      </c>
      <c r="E199" t="s">
        <v>24</v>
      </c>
      <c r="F199" s="3">
        <v>1</v>
      </c>
      <c r="G199" t="s">
        <v>53</v>
      </c>
      <c r="H199">
        <v>1</v>
      </c>
      <c r="I199" t="s">
        <v>27</v>
      </c>
      <c r="J199" t="s">
        <v>25</v>
      </c>
      <c r="K199" t="s">
        <v>26</v>
      </c>
      <c r="L199" s="3">
        <v>2</v>
      </c>
      <c r="M199" t="s">
        <v>26</v>
      </c>
      <c r="N199">
        <v>3</v>
      </c>
      <c r="O199">
        <v>2</v>
      </c>
      <c r="P199">
        <v>2</v>
      </c>
      <c r="Q199">
        <v>3</v>
      </c>
      <c r="R199" t="s">
        <v>27</v>
      </c>
      <c r="S199">
        <v>0</v>
      </c>
      <c r="T199">
        <v>0</v>
      </c>
      <c r="U199">
        <v>5</v>
      </c>
      <c r="V199">
        <v>2</v>
      </c>
      <c r="W199">
        <v>2</v>
      </c>
      <c r="X199" t="s">
        <v>48</v>
      </c>
      <c r="Y199">
        <v>1</v>
      </c>
      <c r="Z199">
        <v>2</v>
      </c>
      <c r="AA199">
        <v>2</v>
      </c>
      <c r="AB199" t="s">
        <v>25</v>
      </c>
      <c r="AC199">
        <v>4</v>
      </c>
      <c r="AD199">
        <v>1</v>
      </c>
      <c r="AE199">
        <v>2</v>
      </c>
      <c r="AF199" t="s">
        <v>27</v>
      </c>
      <c r="AG199" s="3">
        <v>0</v>
      </c>
      <c r="AH199">
        <v>0</v>
      </c>
      <c r="AI199">
        <v>0</v>
      </c>
      <c r="AJ199" s="5">
        <f t="shared" si="9"/>
        <v>0</v>
      </c>
      <c r="AK199" t="s">
        <v>27</v>
      </c>
      <c r="AL199" t="s">
        <v>27</v>
      </c>
      <c r="AM199" t="s">
        <v>27</v>
      </c>
    </row>
    <row r="200" spans="1:39" x14ac:dyDescent="0.25">
      <c r="A200">
        <v>199</v>
      </c>
      <c r="B200" s="2">
        <v>22419</v>
      </c>
      <c r="C200" s="2">
        <v>43466</v>
      </c>
      <c r="D200" s="7">
        <f t="shared" si="10"/>
        <v>57.663013698630138</v>
      </c>
      <c r="E200" t="s">
        <v>24</v>
      </c>
      <c r="F200" s="3">
        <v>1</v>
      </c>
      <c r="G200" t="s">
        <v>65</v>
      </c>
      <c r="H200">
        <v>2</v>
      </c>
      <c r="I200" t="s">
        <v>27</v>
      </c>
      <c r="J200" t="s">
        <v>25</v>
      </c>
      <c r="K200" t="s">
        <v>26</v>
      </c>
      <c r="L200" s="3">
        <v>1</v>
      </c>
      <c r="M200" t="s">
        <v>26</v>
      </c>
      <c r="N200">
        <v>1</v>
      </c>
      <c r="O200">
        <v>2</v>
      </c>
      <c r="P200">
        <v>2</v>
      </c>
      <c r="Q200">
        <v>1</v>
      </c>
      <c r="R200" t="s">
        <v>26</v>
      </c>
      <c r="S200">
        <v>0</v>
      </c>
      <c r="T200">
        <v>0</v>
      </c>
      <c r="U200">
        <v>7</v>
      </c>
      <c r="V200">
        <v>3</v>
      </c>
      <c r="W200" t="s">
        <v>25</v>
      </c>
      <c r="X200" t="s">
        <v>43</v>
      </c>
      <c r="Y200">
        <v>3</v>
      </c>
      <c r="Z200" t="s">
        <v>25</v>
      </c>
      <c r="AA200">
        <v>1</v>
      </c>
      <c r="AB200">
        <v>1</v>
      </c>
      <c r="AC200">
        <v>1</v>
      </c>
      <c r="AD200">
        <v>2</v>
      </c>
      <c r="AE200">
        <v>1</v>
      </c>
      <c r="AF200" t="s">
        <v>26</v>
      </c>
      <c r="AG200" s="3">
        <v>1</v>
      </c>
      <c r="AH200">
        <v>1</v>
      </c>
      <c r="AI200">
        <v>0</v>
      </c>
      <c r="AJ200" s="5">
        <f t="shared" si="9"/>
        <v>1</v>
      </c>
      <c r="AK200" t="s">
        <v>26</v>
      </c>
      <c r="AL200" t="s">
        <v>26</v>
      </c>
      <c r="AM200" t="s">
        <v>27</v>
      </c>
    </row>
    <row r="201" spans="1:39" x14ac:dyDescent="0.25">
      <c r="B201" s="2"/>
      <c r="C201" s="2"/>
      <c r="D201" s="2"/>
    </row>
    <row r="202" spans="1:39" x14ac:dyDescent="0.25">
      <c r="B202" s="2"/>
      <c r="C202" s="2"/>
      <c r="D202" s="2"/>
    </row>
  </sheetData>
  <pageMargins left="0.7" right="0.7" top="0.75" bottom="0.75" header="0.51180555555555496" footer="0.51180555555555496"/>
  <pageSetup paperSize="9"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11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 Сухов</dc:creator>
  <cp:lastModifiedBy>Михаил Шевченко</cp:lastModifiedBy>
  <cp:revision>1</cp:revision>
  <dcterms:created xsi:type="dcterms:W3CDTF">2015-06-05T18:19:34Z</dcterms:created>
  <dcterms:modified xsi:type="dcterms:W3CDTF">2021-06-17T22:24:36Z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