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240" yWindow="0" windowWidth="25700" windowHeight="16060" tabRatio="790" activeTab="7"/>
  </bookViews>
  <sheets>
    <sheet name="Sample_and_Time_Input" sheetId="1" r:id="rId1"/>
    <sheet name="Sample_Input" sheetId="2" r:id="rId2"/>
    <sheet name="Temp_Input" sheetId="3" r:id="rId3"/>
    <sheet name="Chem_Input" sheetId="4" r:id="rId4"/>
    <sheet name="Org_parameters" sheetId="5" r:id="rId5"/>
    <sheet name="Org_diet" sheetId="6" r:id="rId6"/>
    <sheet name="Migratory_data" sheetId="7" r:id="rId7"/>
    <sheet name="Sample_Sites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<sst xmlns="http://schemas.openxmlformats.org/spreadsheetml/2006/main" count="473" uniqueCount="148">
  <si>
    <t>Notes:</t>
  </si>
  <si>
    <t>Number of Hyper-cube bins</t>
  </si>
  <si>
    <t>Time Scale</t>
  </si>
  <si>
    <t>Beginning Date</t>
  </si>
  <si>
    <t>Ending Date</t>
  </si>
  <si>
    <t>9,12,2012</t>
  </si>
  <si>
    <t>Step</t>
  </si>
  <si>
    <t>Solving Options</t>
  </si>
  <si>
    <t>Steady State</t>
  </si>
  <si>
    <t>Entry (type, Distribution)</t>
  </si>
  <si>
    <t>Distribution Parameters</t>
  </si>
  <si>
    <t>Name</t>
  </si>
  <si>
    <t>Dissolved oxygen concentration doesn't need to be entered, and is estimated using Tempture</t>
  </si>
  <si>
    <t xml:space="preserve"> and Dissolved oxygen saturation.</t>
  </si>
  <si>
    <t>POC and DOC constant has a deafult, but can be entered</t>
  </si>
  <si>
    <t>Concentration of suspended solids in water (g/L)</t>
  </si>
  <si>
    <t>Dissolved oxygen saturation</t>
  </si>
  <si>
    <t>Dissolved oxygen concentration (if avaliable) (mg O2/L)</t>
  </si>
  <si>
    <t>Time &gt;</t>
  </si>
  <si>
    <t>Date 1</t>
  </si>
  <si>
    <t>Entry (Type, Distrubtion)</t>
  </si>
  <si>
    <t>Chemical</t>
  </si>
  <si>
    <t>Entry</t>
  </si>
  <si>
    <t>Notes on Input:</t>
  </si>
  <si>
    <t>If neither Total Concentration in Water, or Dissolved Concentration, then both Disequilbrium factors must</t>
  </si>
  <si>
    <t>name</t>
  </si>
  <si>
    <t>PCB52</t>
  </si>
  <si>
    <t>There are some combinations of Variables that need to input together in each Entry:</t>
  </si>
  <si>
    <t>be entered.</t>
  </si>
  <si>
    <t xml:space="preserve">Log Octanol-Water Partition Coefficent </t>
  </si>
  <si>
    <t>Log Kow must always be entered.</t>
  </si>
  <si>
    <t>Dissolved Concentration in water can  be entered without Total Concentration in Water, and both</t>
  </si>
  <si>
    <t>equalibrium factors, but can also be entered with Total Concentration in Water too.</t>
  </si>
  <si>
    <t>Zooplankton</t>
  </si>
  <si>
    <t>Phytoplankton</t>
  </si>
  <si>
    <t>Pumpkinseed</t>
  </si>
  <si>
    <t>Weight</t>
  </si>
  <si>
    <t>Growth Rate (if known, otherwise leave blank and estimated) (d^-1)</t>
  </si>
  <si>
    <t>Lipid Content (kg/kg)</t>
  </si>
  <si>
    <t>Lipid Content (deafult = .005) (kg/kg)</t>
  </si>
  <si>
    <t>Non-Lipid Content (deafult = .2) (kg/kg)</t>
  </si>
  <si>
    <t>Non-Lipid Content (deafult = .065) (kg/kg)</t>
  </si>
  <si>
    <t>Fraction Pore Water Ventilated (deafult = 0)</t>
  </si>
  <si>
    <t>END</t>
  </si>
  <si>
    <t>Dietary absorption efficency of lipid Organic Matter (deafult  = .72)</t>
  </si>
  <si>
    <t>Dietary absorption efficency of nonlipid Organic Matter (deafult  = .72)</t>
  </si>
  <si>
    <t>Dietary absorption efficency of water (deafult  = .25)</t>
  </si>
  <si>
    <t>Feeding Rate if known, otherwise leave blank and estimated) (kg/d)</t>
  </si>
  <si>
    <t>Filter Feeder Flag (0 = is, and 1 = is not)</t>
  </si>
  <si>
    <t>Diet</t>
  </si>
  <si>
    <t>This animals name</t>
  </si>
  <si>
    <t>Other animals name</t>
  </si>
  <si>
    <t>Sediment/Detritus</t>
  </si>
  <si>
    <t>Fraction</t>
  </si>
  <si>
    <t>Fish</t>
  </si>
  <si>
    <t>Abundance (time step 1)</t>
  </si>
  <si>
    <t>Abundance (time step 2)</t>
  </si>
  <si>
    <t>Boundary:</t>
  </si>
  <si>
    <t>Coordinate 2</t>
  </si>
  <si>
    <t>Coordinate 3</t>
  </si>
  <si>
    <t>Coordinate 4</t>
  </si>
  <si>
    <t>0,0</t>
  </si>
  <si>
    <t>Sites:</t>
  </si>
  <si>
    <t>Site Name</t>
  </si>
  <si>
    <t>Sample 1</t>
  </si>
  <si>
    <t>Sample 2</t>
  </si>
  <si>
    <t>20, 20</t>
  </si>
  <si>
    <t>Sample 3</t>
  </si>
  <si>
    <t>Hot Spot Name</t>
  </si>
  <si>
    <t>Assosiated Fish</t>
  </si>
  <si>
    <t>Pumpkinseed Land</t>
  </si>
  <si>
    <t>Pumpkinseed Land 1</t>
  </si>
  <si>
    <t>Number of Regional Samples per Fish Population :</t>
  </si>
  <si>
    <t>10, 5</t>
  </si>
  <si>
    <t>Define Attraction Factor by Fraction or Polygon:</t>
  </si>
  <si>
    <t>Coord 1 or Fraction of Sample 1 Area</t>
  </si>
  <si>
    <t>Coord 2 or Fraction of Sample 2 Area</t>
  </si>
  <si>
    <t>Coord 3 or Fraction of Sample 3 Area</t>
  </si>
  <si>
    <t>Coord 4 or Fraction of Sample 4 Area</t>
  </si>
  <si>
    <t>10,10</t>
  </si>
  <si>
    <t>Polygon</t>
  </si>
  <si>
    <t>Crabby Crab</t>
  </si>
  <si>
    <t>Invertabrate</t>
  </si>
  <si>
    <t>Crabby Crab 2</t>
  </si>
  <si>
    <t>Sampling Variables Inputs</t>
  </si>
  <si>
    <t>Total number of  Uncertainty samples</t>
  </si>
  <si>
    <t>Total number of  Inner loop samples</t>
  </si>
  <si>
    <t>Total number of Variable samples -&gt;</t>
  </si>
  <si>
    <t>Abundance (time step 3)</t>
  </si>
  <si>
    <t>0,30</t>
  </si>
  <si>
    <t>30,30</t>
  </si>
  <si>
    <t>30,0</t>
  </si>
  <si>
    <t>Concentration in Pour Water at Sample 1 (g/L)</t>
  </si>
  <si>
    <t>Concentration of Dissolved Organic Carbon Content (only if Cwdo is unavaliable)  (kg/L)</t>
  </si>
  <si>
    <t>Concentration of Particulate Organic Carbon Content (only if Cwdo is unavaliable) (kg/L)</t>
  </si>
  <si>
    <t>POC–octanol proportionality constant (only if Cwdo is unavaliable) (deafult if not entered = .08)</t>
  </si>
  <si>
    <t>DOC–octanol proportionality constant(only if Cwdo is unavaliable) (deafult if note entered = .35)</t>
  </si>
  <si>
    <t>Total Concentration in Water at Sample 1 (only if Cwdo is unavaliable) (g/L)</t>
  </si>
  <si>
    <t xml:space="preserve">Dissolved Concentration in Water at Sample 1 (g/L) </t>
  </si>
  <si>
    <t>Total Concentration in Water at Sample 2 (only if Cwdo is unavaliable) (g/L)</t>
  </si>
  <si>
    <t xml:space="preserve">Dissolved Concentration in Water at Sample 2 (g/L) </t>
  </si>
  <si>
    <t>Concentration in Pour Water at Sample 2 (g/L)</t>
  </si>
  <si>
    <t>Total Concentration in Water at Sample 3 (only if Cwdo is unavaliable) (g/L)</t>
  </si>
  <si>
    <t xml:space="preserve">Dissolved Concentration in Water at Sample 3 (g/L) </t>
  </si>
  <si>
    <t>Concentration in Pour Water at Sample 3 (g/L)</t>
  </si>
  <si>
    <t>Disequilbrium factor of Disolved Organic Carbon (only if Cwdo is unavaliable)</t>
  </si>
  <si>
    <t>Disequilbrium factor of Particulate Organic Carbon (ony if Cwdo is unavaliable)</t>
  </si>
  <si>
    <t>NO</t>
  </si>
  <si>
    <t>Big Pumpkinseed</t>
  </si>
  <si>
    <t>Concentration in Sediment at Sample 1 (only if Cwp is unavaliable, or organism eats sediment) (ng/g)</t>
  </si>
  <si>
    <t>Fraction of Organic Carbon Content in Sediment (only if a organism eats sediment)</t>
  </si>
  <si>
    <t>beta_lip (defualt = 1)</t>
  </si>
  <si>
    <t>beta_prot (defualt = .35)</t>
  </si>
  <si>
    <t>PCB184</t>
  </si>
  <si>
    <t>0,10</t>
  </si>
  <si>
    <t>10,0</t>
  </si>
  <si>
    <t>Abundance (time step 4)</t>
  </si>
  <si>
    <t>Abundance (time step 5)</t>
  </si>
  <si>
    <t>Abundance (time step 6)</t>
  </si>
  <si>
    <t>Abundance (time step 7)</t>
  </si>
  <si>
    <t>Abundance (time step 8)</t>
  </si>
  <si>
    <t>Abundance (time step 9)</t>
  </si>
  <si>
    <t>Abundance (time step 10)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</si>
  <si>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</si>
  <si>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</si>
  <si>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</si>
  <si>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</si>
  <si>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</si>
  <si>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</si>
  <si>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</si>
  <si>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</si>
  <si>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</si>
  <si>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Region 1 Tempature (C°)</t>
  </si>
  <si>
    <t>Region 2  Tempature (C°)</t>
  </si>
  <si>
    <t>Region 3  Tempature (C°)</t>
  </si>
  <si>
    <t>Days</t>
  </si>
  <si>
    <t>9,22,2012</t>
  </si>
  <si>
    <t>0.0000264, 0.0000026</t>
  </si>
  <si>
    <t>V, Normal</t>
  </si>
  <si>
    <t>0.0000364, 0.0000016</t>
  </si>
  <si>
    <t>0.0000464, 0.0000036</t>
  </si>
  <si>
    <t>25,25</t>
  </si>
  <si>
    <t>25,30</t>
  </si>
  <si>
    <t>30,25</t>
  </si>
  <si>
    <t>Sample Site</t>
  </si>
  <si>
    <t>Coordinate 1 (x,y) (distance)</t>
  </si>
  <si>
    <t>(x,y) (distance)</t>
  </si>
  <si>
    <t>Attraction Factor (Density of Fish Relative to Non-Hotspot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</si>
</sst>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8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48A5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2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2" xfId="0" applyFill="1" applyBorder="1"/>
    <xf numFmtId="0" fontId="0" fillId="2" borderId="1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4" xfId="0" applyFill="1" applyBorder="1"/>
    <xf numFmtId="14" fontId="0" fillId="2" borderId="1" xfId="0" applyNumberFormat="1" applyFill="1" applyBorder="1"/>
    <xf numFmtId="0" fontId="1" fillId="3" borderId="1" xfId="0" applyFont="1" applyFill="1" applyBorder="1"/>
    <xf numFmtId="0" fontId="1" fillId="4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4" borderId="0" xfId="0" applyFill="1"/>
    <xf numFmtId="0" fontId="2" fillId="7" borderId="1" xfId="0" applyFont="1" applyFill="1" applyBorder="1"/>
    <xf numFmtId="11" fontId="0" fillId="6" borderId="1" xfId="0" applyNumberFormat="1" applyFill="1" applyBorder="1"/>
    <xf numFmtId="0" fontId="2" fillId="7" borderId="5" xfId="0" applyFont="1" applyFill="1" applyBorder="1"/>
    <xf numFmtId="0" fontId="2" fillId="7" borderId="5" xfId="0" applyFont="1" applyFill="1" applyBorder="1" applyAlignment="1">
      <alignment vertical="center"/>
    </xf>
    <xf numFmtId="0" fontId="2" fillId="8" borderId="6" xfId="0" applyFont="1" applyFill="1" applyBorder="1"/>
    <xf numFmtId="0" fontId="2" fillId="7" borderId="4" xfId="0" applyFont="1" applyFill="1" applyBorder="1"/>
    <xf numFmtId="0" fontId="2" fillId="8" borderId="7" xfId="0" applyFont="1" applyFill="1" applyBorder="1"/>
    <xf numFmtId="0" fontId="0" fillId="6" borderId="3" xfId="0" applyFill="1" applyBorder="1"/>
    <xf numFmtId="0" fontId="0" fillId="9" borderId="1" xfId="0" applyFill="1" applyBorder="1"/>
    <xf numFmtId="0" fontId="0" fillId="9" borderId="3" xfId="0" applyFill="1" applyBorder="1"/>
    <xf numFmtId="0" fontId="0" fillId="9" borderId="8" xfId="0" applyFill="1" applyBorder="1"/>
    <xf numFmtId="0" fontId="0" fillId="9" borderId="5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8" xfId="0" applyFill="1" applyBorder="1"/>
    <xf numFmtId="0" fontId="2" fillId="10" borderId="0" xfId="0" applyFont="1" applyFill="1"/>
    <xf numFmtId="0" fontId="2" fillId="0" borderId="0" xfId="0" applyFont="1"/>
    <xf numFmtId="0" fontId="2" fillId="8" borderId="1" xfId="0" applyFont="1" applyFill="1" applyBorder="1"/>
    <xf numFmtId="0" fontId="3" fillId="5" borderId="1" xfId="0" applyFont="1" applyFill="1" applyBorder="1" applyAlignment="1">
      <alignment vertical="center"/>
    </xf>
    <xf numFmtId="0" fontId="1" fillId="11" borderId="1" xfId="0" applyFont="1" applyFill="1" applyBorder="1"/>
    <xf numFmtId="0" fontId="4" fillId="12" borderId="1" xfId="0" applyFont="1" applyFill="1" applyBorder="1"/>
    <xf numFmtId="0" fontId="1" fillId="11" borderId="0" xfId="0" applyFont="1" applyFill="1"/>
    <xf numFmtId="0" fontId="0" fillId="5" borderId="9" xfId="0" applyFill="1" applyBorder="1"/>
    <xf numFmtId="0" fontId="0" fillId="6" borderId="10" xfId="0" applyFill="1" applyBorder="1"/>
    <xf numFmtId="0" fontId="0" fillId="6" borderId="2" xfId="0" applyFill="1" applyBorder="1"/>
    <xf numFmtId="0" fontId="2" fillId="8" borderId="5" xfId="0" applyFont="1" applyFill="1" applyBorder="1"/>
    <xf numFmtId="0" fontId="0" fillId="0" borderId="11" xfId="0" applyBorder="1"/>
    <xf numFmtId="0" fontId="0" fillId="0" borderId="0" xfId="0" applyFill="1"/>
    <xf numFmtId="0" fontId="0" fillId="6" borderId="8" xfId="0" applyFill="1" applyBorder="1"/>
    <xf numFmtId="0" fontId="1" fillId="0" borderId="0" xfId="0" applyFont="1"/>
    <xf numFmtId="0" fontId="0" fillId="5" borderId="12" xfId="0" applyFill="1" applyBorder="1"/>
    <xf numFmtId="0" fontId="3" fillId="6" borderId="2" xfId="0" applyFont="1" applyFill="1" applyBorder="1"/>
    <xf numFmtId="0" fontId="0" fillId="0" borderId="11" xfId="0" applyFont="1" applyFill="1" applyBorder="1"/>
    <xf numFmtId="0" fontId="1" fillId="9" borderId="0" xfId="0" applyFont="1" applyFill="1"/>
    <xf numFmtId="0" fontId="3" fillId="0" borderId="0" xfId="0" applyFont="1"/>
    <xf numFmtId="11" fontId="7" fillId="6" borderId="1" xfId="0" applyNumberFormat="1" applyFont="1" applyFill="1" applyBorder="1" applyAlignment="1" applyProtection="1">
      <alignment horizontal="center"/>
      <protection locked="0"/>
    </xf>
    <xf numFmtId="0" fontId="0" fillId="6" borderId="12" xfId="0" applyFill="1" applyBorder="1"/>
    <xf numFmtId="0" fontId="3" fillId="6" borderId="8" xfId="0" applyFont="1" applyFill="1" applyBorder="1"/>
    <xf numFmtId="0" fontId="1" fillId="11" borderId="2" xfId="0" applyFont="1" applyFill="1" applyBorder="1"/>
    <xf numFmtId="0" fontId="0" fillId="6" borderId="13" xfId="0" applyFill="1" applyBorder="1"/>
    <xf numFmtId="0" fontId="2" fillId="8" borderId="4" xfId="0" applyFont="1" applyFill="1" applyBorder="1"/>
    <xf numFmtId="0" fontId="1" fillId="6" borderId="1" xfId="0" applyFont="1" applyFill="1" applyBorder="1"/>
    <xf numFmtId="0" fontId="0" fillId="0" borderId="0" xfId="0" applyBorder="1"/>
    <xf numFmtId="0" fontId="1" fillId="3" borderId="9" xfId="0" applyFont="1" applyFill="1" applyBorder="1"/>
    <xf numFmtId="0" fontId="0" fillId="6" borderId="9" xfId="0" applyFill="1" applyBorder="1"/>
    <xf numFmtId="0" fontId="2" fillId="8" borderId="9" xfId="0" applyFont="1" applyFill="1" applyBorder="1"/>
    <xf numFmtId="11" fontId="0" fillId="6" borderId="9" xfId="0" applyNumberFormat="1" applyFill="1" applyBorder="1"/>
    <xf numFmtId="0" fontId="0" fillId="5" borderId="1" xfId="0" applyFont="1" applyFill="1" applyBorder="1"/>
    <xf numFmtId="0" fontId="2" fillId="5" borderId="1" xfId="0" applyFont="1" applyFill="1" applyBorder="1"/>
    <xf numFmtId="0" fontId="2" fillId="13" borderId="1" xfId="0" applyFont="1" applyFill="1" applyBorder="1"/>
    <xf numFmtId="0" fontId="0" fillId="13" borderId="1" xfId="0" applyFill="1" applyBorder="1"/>
    <xf numFmtId="0" fontId="2" fillId="0" borderId="1" xfId="0" applyFont="1" applyFill="1" applyBorder="1"/>
    <xf numFmtId="0" fontId="2" fillId="6" borderId="1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14" borderId="3" xfId="0" applyFont="1" applyFill="1" applyBorder="1"/>
    <xf numFmtId="0" fontId="3" fillId="13" borderId="1" xfId="0" applyFont="1" applyFill="1" applyBorder="1"/>
    <xf numFmtId="0" fontId="1" fillId="9" borderId="8" xfId="0" applyFont="1" applyFill="1" applyBorder="1"/>
    <xf numFmtId="0" fontId="0" fillId="15" borderId="1" xfId="0" applyFill="1" applyBorder="1"/>
    <xf numFmtId="0" fontId="2" fillId="15" borderId="1" xfId="0" applyFont="1" applyFill="1" applyBorder="1"/>
    <xf numFmtId="0" fontId="1" fillId="9" borderId="11" xfId="0" applyFont="1" applyFill="1" applyBorder="1"/>
    <xf numFmtId="0" fontId="1" fillId="0" borderId="0" xfId="0" applyFont="1" applyFill="1" applyBorder="1"/>
    <xf numFmtId="0" fontId="0" fillId="2" borderId="9" xfId="0" applyFill="1" applyBorder="1"/>
  </cellXfs>
  <cellStyles count="4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8" sqref="B8"/>
    </sheetView>
  </sheetViews>
  <sheetFormatPr baseColWidth="10" defaultRowHeight="15" x14ac:dyDescent="0"/>
  <cols>
    <col min="1" max="1" width="51.33203125" customWidth="1"/>
    <col min="2" max="2" width="57.33203125" customWidth="1"/>
    <col min="3" max="3" width="35.83203125" customWidth="1"/>
    <col min="4" max="4" width="34.5" customWidth="1"/>
  </cols>
  <sheetData>
    <row r="1" spans="1:4" ht="23">
      <c r="A1" s="1" t="s">
        <v>84</v>
      </c>
      <c r="B1" s="4"/>
      <c r="C1" s="73"/>
      <c r="D1" s="4"/>
    </row>
    <row r="2" spans="1:4">
      <c r="A2" s="2" t="s">
        <v>85</v>
      </c>
      <c r="B2" s="2">
        <v>1</v>
      </c>
      <c r="C2" s="74" t="s">
        <v>87</v>
      </c>
      <c r="D2" s="2">
        <f>B2*B3</f>
        <v>100</v>
      </c>
    </row>
    <row r="3" spans="1:4">
      <c r="A3" s="2" t="s">
        <v>86</v>
      </c>
      <c r="B3" s="2">
        <v>100</v>
      </c>
      <c r="C3" s="4"/>
      <c r="D3" s="4"/>
    </row>
    <row r="4" spans="1:4">
      <c r="A4" s="2" t="s">
        <v>1</v>
      </c>
      <c r="B4" s="2">
        <v>1</v>
      </c>
      <c r="C4" s="4"/>
      <c r="D4" s="4"/>
    </row>
    <row r="5" spans="1:4">
      <c r="A5" s="5" t="s">
        <v>2</v>
      </c>
      <c r="C5" s="4"/>
    </row>
    <row r="6" spans="1:4">
      <c r="A6" s="2" t="s">
        <v>3</v>
      </c>
      <c r="B6" s="6" t="s">
        <v>5</v>
      </c>
    </row>
    <row r="7" spans="1:4">
      <c r="A7" s="2" t="s">
        <v>4</v>
      </c>
      <c r="B7" s="6" t="s">
        <v>136</v>
      </c>
    </row>
    <row r="8" spans="1:4">
      <c r="A8" s="2" t="s">
        <v>6</v>
      </c>
      <c r="B8" s="2" t="s">
        <v>135</v>
      </c>
    </row>
    <row r="9" spans="1:4">
      <c r="A9" s="3" t="s">
        <v>7</v>
      </c>
    </row>
    <row r="10" spans="1:4">
      <c r="A10" s="2" t="s">
        <v>8</v>
      </c>
      <c r="B10" s="2" t="s">
        <v>107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22" sqref="A22"/>
    </sheetView>
  </sheetViews>
  <sheetFormatPr baseColWidth="10" defaultRowHeight="15" x14ac:dyDescent="0"/>
  <cols>
    <col min="1" max="1" width="87.83203125" customWidth="1"/>
    <col min="2" max="2" width="46" customWidth="1"/>
    <col min="3" max="3" width="54.33203125" customWidth="1"/>
    <col min="4" max="4" width="57.83203125" customWidth="1"/>
  </cols>
  <sheetData>
    <row r="1" spans="1:4" ht="23">
      <c r="A1" s="7" t="s">
        <v>144</v>
      </c>
      <c r="B1" s="7" t="s">
        <v>9</v>
      </c>
      <c r="C1" s="7" t="s">
        <v>10</v>
      </c>
      <c r="D1" s="8" t="s">
        <v>0</v>
      </c>
    </row>
    <row r="2" spans="1:4">
      <c r="A2" s="9" t="s">
        <v>11</v>
      </c>
      <c r="B2" s="10" t="s">
        <v>64</v>
      </c>
      <c r="C2" s="10"/>
      <c r="D2" s="11" t="s">
        <v>12</v>
      </c>
    </row>
    <row r="3" spans="1:4">
      <c r="A3" s="12" t="s">
        <v>93</v>
      </c>
      <c r="B3" s="13"/>
      <c r="C3" s="13"/>
      <c r="D3" s="11" t="s">
        <v>13</v>
      </c>
    </row>
    <row r="4" spans="1:4">
      <c r="A4" s="14" t="s">
        <v>94</v>
      </c>
      <c r="B4" s="13"/>
      <c r="C4" s="10"/>
      <c r="D4" s="11" t="s">
        <v>14</v>
      </c>
    </row>
    <row r="5" spans="1:4">
      <c r="A5" s="15" t="s">
        <v>15</v>
      </c>
      <c r="B5" s="13">
        <v>4.0000000000000003E-5</v>
      </c>
      <c r="C5" s="16"/>
    </row>
    <row r="6" spans="1:4">
      <c r="A6" s="14" t="s">
        <v>110</v>
      </c>
      <c r="B6" s="10"/>
      <c r="C6" s="10"/>
    </row>
    <row r="7" spans="1:4">
      <c r="A7" s="14" t="s">
        <v>16</v>
      </c>
      <c r="B7" s="16">
        <v>0.9</v>
      </c>
      <c r="C7" s="10"/>
    </row>
    <row r="8" spans="1:4">
      <c r="A8" s="14" t="s">
        <v>17</v>
      </c>
      <c r="B8" s="16"/>
      <c r="C8" s="10"/>
    </row>
    <row r="9" spans="1:4">
      <c r="A9" s="14" t="s">
        <v>95</v>
      </c>
      <c r="B9" s="16"/>
      <c r="C9" s="10"/>
    </row>
    <row r="10" spans="1:4">
      <c r="A10" s="17" t="s">
        <v>96</v>
      </c>
      <c r="B10" s="18"/>
      <c r="C10" s="19"/>
      <c r="D10" s="10">
        <v>7.0999999999999994E-2</v>
      </c>
    </row>
    <row r="11" spans="1:4" ht="23">
      <c r="A11" s="7" t="s">
        <v>144</v>
      </c>
      <c r="B11" s="7" t="s">
        <v>9</v>
      </c>
      <c r="C11" s="7" t="s">
        <v>10</v>
      </c>
    </row>
    <row r="12" spans="1:4">
      <c r="A12" s="9" t="s">
        <v>11</v>
      </c>
      <c r="B12" s="10" t="s">
        <v>65</v>
      </c>
      <c r="C12" s="10"/>
    </row>
    <row r="13" spans="1:4">
      <c r="A13" s="12" t="s">
        <v>93</v>
      </c>
      <c r="B13" s="13"/>
      <c r="C13" s="13"/>
    </row>
    <row r="14" spans="1:4">
      <c r="A14" s="14" t="s">
        <v>94</v>
      </c>
      <c r="B14" s="13"/>
      <c r="C14" s="13"/>
    </row>
    <row r="15" spans="1:4">
      <c r="A15" s="15" t="s">
        <v>15</v>
      </c>
      <c r="B15" s="13">
        <v>4.0000000000000003E-5</v>
      </c>
      <c r="C15" s="16"/>
    </row>
    <row r="16" spans="1:4">
      <c r="A16" s="14" t="s">
        <v>110</v>
      </c>
      <c r="B16" s="10"/>
      <c r="C16" s="10"/>
    </row>
    <row r="17" spans="1:3">
      <c r="A17" s="14" t="s">
        <v>16</v>
      </c>
      <c r="B17" s="16">
        <v>0.9</v>
      </c>
      <c r="C17" s="10"/>
    </row>
    <row r="18" spans="1:3">
      <c r="A18" s="14" t="s">
        <v>17</v>
      </c>
      <c r="B18" s="16"/>
      <c r="C18" s="10"/>
    </row>
    <row r="19" spans="1:3">
      <c r="A19" s="14" t="s">
        <v>95</v>
      </c>
      <c r="B19" s="16"/>
      <c r="C19" s="10"/>
    </row>
    <row r="20" spans="1:3">
      <c r="A20" s="17" t="s">
        <v>96</v>
      </c>
      <c r="B20" s="18"/>
      <c r="C20" s="19"/>
    </row>
    <row r="21" spans="1:3" ht="23">
      <c r="A21" s="7" t="s">
        <v>144</v>
      </c>
      <c r="B21" s="7" t="s">
        <v>9</v>
      </c>
      <c r="C21" s="7" t="s">
        <v>10</v>
      </c>
    </row>
    <row r="22" spans="1:3">
      <c r="A22" s="9" t="s">
        <v>11</v>
      </c>
      <c r="B22" s="10" t="s">
        <v>67</v>
      </c>
      <c r="C22" s="10"/>
    </row>
    <row r="23" spans="1:3">
      <c r="A23" s="12" t="s">
        <v>93</v>
      </c>
      <c r="B23" s="13"/>
      <c r="C23" s="13"/>
    </row>
    <row r="24" spans="1:3">
      <c r="A24" s="14" t="s">
        <v>94</v>
      </c>
      <c r="B24" s="13"/>
      <c r="C24" s="10"/>
    </row>
    <row r="25" spans="1:3">
      <c r="A25" s="15" t="s">
        <v>15</v>
      </c>
      <c r="B25" s="13">
        <v>4.0000000000000003E-5</v>
      </c>
      <c r="C25" s="16"/>
    </row>
    <row r="26" spans="1:3">
      <c r="A26" s="14" t="s">
        <v>110</v>
      </c>
      <c r="B26" s="10"/>
      <c r="C26" s="10"/>
    </row>
    <row r="27" spans="1:3">
      <c r="A27" s="14" t="s">
        <v>16</v>
      </c>
      <c r="B27" s="16">
        <v>0.9</v>
      </c>
      <c r="C27" s="10"/>
    </row>
    <row r="28" spans="1:3">
      <c r="A28" s="14" t="s">
        <v>17</v>
      </c>
      <c r="B28" s="16"/>
      <c r="C28" s="10"/>
    </row>
    <row r="29" spans="1:3">
      <c r="A29" s="14" t="s">
        <v>95</v>
      </c>
      <c r="B29" s="16"/>
      <c r="C29" s="10"/>
    </row>
    <row r="30" spans="1:3">
      <c r="A30" s="17" t="s">
        <v>96</v>
      </c>
      <c r="B30" s="18"/>
      <c r="C30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Q18" sqref="Q18"/>
    </sheetView>
  </sheetViews>
  <sheetFormatPr baseColWidth="10" defaultRowHeight="15" x14ac:dyDescent="0"/>
  <cols>
    <col min="1" max="1" width="25.5" customWidth="1"/>
  </cols>
  <sheetData>
    <row r="1" spans="1:21">
      <c r="A1" s="20" t="s">
        <v>18</v>
      </c>
      <c r="B1" s="21" t="s">
        <v>19</v>
      </c>
      <c r="C1" s="22"/>
      <c r="D1" s="21" t="s">
        <v>123</v>
      </c>
      <c r="E1" s="22"/>
      <c r="F1" s="21" t="s">
        <v>124</v>
      </c>
      <c r="G1" s="22"/>
      <c r="H1" s="21" t="s">
        <v>125</v>
      </c>
      <c r="I1" s="22"/>
      <c r="J1" s="21" t="s">
        <v>126</v>
      </c>
      <c r="K1" s="22"/>
      <c r="L1" s="21" t="s">
        <v>127</v>
      </c>
      <c r="M1" s="22"/>
      <c r="N1" s="21" t="s">
        <v>128</v>
      </c>
      <c r="O1" s="22"/>
      <c r="P1" s="21" t="s">
        <v>129</v>
      </c>
      <c r="Q1" s="22"/>
      <c r="R1" s="21" t="s">
        <v>130</v>
      </c>
      <c r="S1" s="22"/>
      <c r="T1" s="21" t="s">
        <v>131</v>
      </c>
      <c r="U1" s="22"/>
    </row>
    <row r="2" spans="1:21">
      <c r="A2" s="23"/>
      <c r="B2" s="9" t="s">
        <v>20</v>
      </c>
      <c r="C2" s="24" t="s">
        <v>10</v>
      </c>
      <c r="D2" s="9" t="s">
        <v>20</v>
      </c>
      <c r="E2" s="24" t="s">
        <v>10</v>
      </c>
      <c r="F2" s="9" t="s">
        <v>20</v>
      </c>
      <c r="G2" s="24" t="s">
        <v>10</v>
      </c>
      <c r="H2" s="9" t="s">
        <v>20</v>
      </c>
      <c r="I2" s="24" t="s">
        <v>10</v>
      </c>
      <c r="J2" s="9" t="s">
        <v>20</v>
      </c>
      <c r="K2" s="24" t="s">
        <v>10</v>
      </c>
      <c r="L2" s="9" t="s">
        <v>20</v>
      </c>
      <c r="M2" s="24" t="s">
        <v>10</v>
      </c>
      <c r="N2" s="9" t="s">
        <v>20</v>
      </c>
      <c r="O2" s="24" t="s">
        <v>10</v>
      </c>
      <c r="P2" s="9" t="s">
        <v>20</v>
      </c>
      <c r="Q2" s="24" t="s">
        <v>10</v>
      </c>
      <c r="R2" s="9" t="s">
        <v>20</v>
      </c>
      <c r="S2" s="24" t="s">
        <v>10</v>
      </c>
      <c r="T2" s="9" t="s">
        <v>20</v>
      </c>
      <c r="U2" s="24" t="s">
        <v>10</v>
      </c>
    </row>
    <row r="3" spans="1:21">
      <c r="A3" s="21" t="s">
        <v>132</v>
      </c>
      <c r="B3" s="25">
        <v>13</v>
      </c>
      <c r="C3" s="26"/>
      <c r="D3" s="25">
        <v>13</v>
      </c>
      <c r="E3" s="26"/>
      <c r="F3" s="25">
        <v>13</v>
      </c>
      <c r="G3" s="26"/>
      <c r="H3" s="25">
        <v>13</v>
      </c>
      <c r="I3" s="26"/>
      <c r="J3" s="25">
        <v>13</v>
      </c>
      <c r="K3" s="26"/>
      <c r="L3" s="25">
        <v>13</v>
      </c>
      <c r="M3" s="26"/>
      <c r="N3" s="25">
        <v>13</v>
      </c>
      <c r="O3" s="26"/>
      <c r="P3" s="25">
        <v>13</v>
      </c>
      <c r="Q3" s="26"/>
      <c r="R3" s="25">
        <v>13</v>
      </c>
      <c r="S3" s="26"/>
      <c r="T3" s="25">
        <v>13</v>
      </c>
      <c r="U3" s="26"/>
    </row>
    <row r="4" spans="1:21">
      <c r="A4" s="23"/>
      <c r="B4" s="9" t="s">
        <v>20</v>
      </c>
      <c r="C4" s="24" t="s">
        <v>10</v>
      </c>
      <c r="D4" s="9" t="s">
        <v>20</v>
      </c>
      <c r="E4" s="24" t="s">
        <v>10</v>
      </c>
      <c r="F4" s="9" t="s">
        <v>20</v>
      </c>
      <c r="G4" s="24" t="s">
        <v>10</v>
      </c>
      <c r="H4" s="9" t="s">
        <v>20</v>
      </c>
      <c r="I4" s="24" t="s">
        <v>10</v>
      </c>
      <c r="J4" s="9" t="s">
        <v>20</v>
      </c>
      <c r="K4" s="24" t="s">
        <v>10</v>
      </c>
      <c r="L4" s="9" t="s">
        <v>20</v>
      </c>
      <c r="M4" s="24" t="s">
        <v>10</v>
      </c>
      <c r="N4" s="9" t="s">
        <v>20</v>
      </c>
      <c r="O4" s="24" t="s">
        <v>10</v>
      </c>
      <c r="P4" s="9" t="s">
        <v>20</v>
      </c>
      <c r="Q4" s="24" t="s">
        <v>10</v>
      </c>
      <c r="R4" s="9" t="s">
        <v>20</v>
      </c>
      <c r="S4" s="24" t="s">
        <v>10</v>
      </c>
      <c r="T4" s="9" t="s">
        <v>20</v>
      </c>
      <c r="U4" s="24" t="s">
        <v>10</v>
      </c>
    </row>
    <row r="5" spans="1:21">
      <c r="A5" s="21" t="s">
        <v>133</v>
      </c>
      <c r="B5" s="25">
        <v>13</v>
      </c>
      <c r="C5" s="26"/>
      <c r="D5" s="25">
        <v>13</v>
      </c>
      <c r="E5" s="26"/>
      <c r="F5" s="25">
        <v>13</v>
      </c>
      <c r="G5" s="26"/>
      <c r="H5" s="25">
        <v>13</v>
      </c>
      <c r="I5" s="26"/>
      <c r="J5" s="25">
        <v>13</v>
      </c>
      <c r="K5" s="26"/>
      <c r="L5" s="25">
        <v>13</v>
      </c>
      <c r="M5" s="26"/>
      <c r="N5" s="25">
        <v>13</v>
      </c>
      <c r="O5" s="26"/>
      <c r="P5" s="25">
        <v>13</v>
      </c>
      <c r="Q5" s="26"/>
      <c r="R5" s="25">
        <v>13</v>
      </c>
      <c r="S5" s="26"/>
      <c r="T5" s="25">
        <v>13</v>
      </c>
      <c r="U5" s="26"/>
    </row>
    <row r="6" spans="1:21">
      <c r="A6" s="23"/>
      <c r="B6" s="9" t="s">
        <v>20</v>
      </c>
      <c r="C6" s="24" t="s">
        <v>10</v>
      </c>
      <c r="D6" s="9" t="s">
        <v>20</v>
      </c>
      <c r="E6" s="24" t="s">
        <v>10</v>
      </c>
      <c r="F6" s="9" t="s">
        <v>20</v>
      </c>
      <c r="G6" s="24" t="s">
        <v>10</v>
      </c>
      <c r="H6" s="9" t="s">
        <v>20</v>
      </c>
      <c r="I6" s="24" t="s">
        <v>10</v>
      </c>
      <c r="J6" s="9" t="s">
        <v>20</v>
      </c>
      <c r="K6" s="24" t="s">
        <v>10</v>
      </c>
      <c r="L6" s="9" t="s">
        <v>20</v>
      </c>
      <c r="M6" s="24" t="s">
        <v>10</v>
      </c>
      <c r="N6" s="9" t="s">
        <v>20</v>
      </c>
      <c r="O6" s="24" t="s">
        <v>10</v>
      </c>
      <c r="P6" s="9" t="s">
        <v>20</v>
      </c>
      <c r="Q6" s="24" t="s">
        <v>10</v>
      </c>
      <c r="R6" s="9" t="s">
        <v>20</v>
      </c>
      <c r="S6" s="24" t="s">
        <v>10</v>
      </c>
      <c r="T6" s="9" t="s">
        <v>20</v>
      </c>
      <c r="U6" s="24" t="s">
        <v>10</v>
      </c>
    </row>
    <row r="7" spans="1:21">
      <c r="A7" s="21" t="s">
        <v>134</v>
      </c>
      <c r="B7" s="25">
        <v>13</v>
      </c>
      <c r="C7" s="26"/>
      <c r="D7" s="25">
        <v>13</v>
      </c>
      <c r="E7" s="26"/>
      <c r="F7" s="25">
        <v>13</v>
      </c>
      <c r="G7" s="26"/>
      <c r="H7" s="25">
        <v>13</v>
      </c>
      <c r="I7" s="26"/>
      <c r="J7" s="25">
        <v>13</v>
      </c>
      <c r="K7" s="26"/>
      <c r="L7" s="25">
        <v>13</v>
      </c>
      <c r="M7" s="26"/>
      <c r="N7" s="25">
        <v>13</v>
      </c>
      <c r="O7" s="26"/>
      <c r="P7" s="25">
        <v>13</v>
      </c>
      <c r="Q7" s="26"/>
      <c r="R7" s="25">
        <v>13</v>
      </c>
      <c r="S7" s="26"/>
      <c r="T7" s="25">
        <v>13</v>
      </c>
      <c r="U7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C25" sqref="C25"/>
    </sheetView>
  </sheetViews>
  <sheetFormatPr baseColWidth="10" defaultRowHeight="15" x14ac:dyDescent="0"/>
  <cols>
    <col min="1" max="1" width="88" customWidth="1"/>
    <col min="2" max="2" width="42.83203125" customWidth="1"/>
    <col min="3" max="3" width="34.1640625" customWidth="1"/>
  </cols>
  <sheetData>
    <row r="1" spans="1:13" ht="23">
      <c r="A1" s="7" t="s">
        <v>21</v>
      </c>
      <c r="B1" s="55" t="s">
        <v>22</v>
      </c>
      <c r="C1" s="7" t="s">
        <v>10</v>
      </c>
      <c r="D1" s="8" t="s">
        <v>23</v>
      </c>
      <c r="E1" s="8"/>
      <c r="F1" s="8"/>
      <c r="G1" s="8"/>
      <c r="H1" s="8"/>
      <c r="I1" s="8"/>
      <c r="J1" s="8"/>
      <c r="K1" s="8"/>
      <c r="L1" s="27" t="s">
        <v>24</v>
      </c>
      <c r="M1" s="27"/>
    </row>
    <row r="2" spans="1:13">
      <c r="A2" s="9" t="s">
        <v>25</v>
      </c>
      <c r="B2" s="56" t="s">
        <v>26</v>
      </c>
      <c r="C2" s="10"/>
      <c r="D2" s="11" t="s">
        <v>27</v>
      </c>
      <c r="E2" s="11"/>
      <c r="F2" s="11"/>
      <c r="G2" s="11"/>
      <c r="H2" s="11"/>
      <c r="I2" s="11"/>
      <c r="J2" s="11"/>
      <c r="K2" s="11"/>
      <c r="L2" s="27" t="s">
        <v>28</v>
      </c>
      <c r="M2" s="27"/>
    </row>
    <row r="3" spans="1:13">
      <c r="A3" s="9" t="s">
        <v>29</v>
      </c>
      <c r="B3" s="56">
        <v>5.84</v>
      </c>
      <c r="C3" s="10"/>
      <c r="D3" s="11" t="s">
        <v>30</v>
      </c>
      <c r="E3" s="11"/>
      <c r="F3" s="11"/>
      <c r="G3" s="11"/>
      <c r="H3" s="11"/>
      <c r="I3" s="11"/>
      <c r="J3" s="11"/>
      <c r="K3" s="11"/>
      <c r="L3" s="28"/>
      <c r="M3" s="28"/>
    </row>
    <row r="4" spans="1:13">
      <c r="A4" s="9" t="s">
        <v>109</v>
      </c>
      <c r="B4" s="57"/>
      <c r="C4" s="10"/>
      <c r="D4" s="11"/>
      <c r="E4" s="11"/>
      <c r="F4" s="11"/>
      <c r="G4" s="11"/>
      <c r="H4" s="11"/>
      <c r="I4" s="11"/>
      <c r="J4" s="11"/>
      <c r="K4" s="11"/>
    </row>
    <row r="5" spans="1:13">
      <c r="A5" s="30" t="s">
        <v>97</v>
      </c>
      <c r="B5" s="56"/>
      <c r="C5" s="10"/>
      <c r="D5" s="11"/>
      <c r="E5" s="11"/>
      <c r="F5" s="11"/>
      <c r="G5" s="11"/>
      <c r="H5" s="11"/>
      <c r="I5" s="11"/>
      <c r="J5" s="11"/>
      <c r="K5" s="11"/>
    </row>
    <row r="6" spans="1:13">
      <c r="A6" s="9" t="s">
        <v>98</v>
      </c>
      <c r="B6" s="56" t="s">
        <v>138</v>
      </c>
      <c r="C6" s="56" t="s">
        <v>137</v>
      </c>
      <c r="D6" s="11"/>
      <c r="E6" s="11"/>
      <c r="F6" s="11"/>
      <c r="G6" s="11"/>
      <c r="H6" s="11"/>
      <c r="I6" s="11"/>
      <c r="J6" s="11"/>
      <c r="K6" s="11"/>
    </row>
    <row r="7" spans="1:13">
      <c r="A7" s="9" t="s">
        <v>92</v>
      </c>
      <c r="B7" s="58">
        <v>2.2599999999999999E-4</v>
      </c>
      <c r="C7" s="10"/>
      <c r="D7" s="11" t="s">
        <v>31</v>
      </c>
      <c r="E7" s="11"/>
      <c r="F7" s="11"/>
      <c r="G7" s="11"/>
      <c r="H7" s="11"/>
      <c r="I7" s="11"/>
      <c r="J7" s="11"/>
      <c r="K7" s="11"/>
    </row>
    <row r="8" spans="1:13">
      <c r="A8" s="9" t="s">
        <v>109</v>
      </c>
      <c r="B8" s="57"/>
      <c r="C8" s="10"/>
      <c r="D8" s="11" t="s">
        <v>32</v>
      </c>
      <c r="E8" s="11"/>
      <c r="F8" s="11"/>
      <c r="G8" s="11"/>
      <c r="H8" s="11"/>
      <c r="I8" s="11"/>
      <c r="J8" s="11"/>
      <c r="K8" s="11"/>
    </row>
    <row r="9" spans="1:13">
      <c r="A9" s="30" t="s">
        <v>99</v>
      </c>
      <c r="B9" s="56"/>
      <c r="C9" s="10"/>
    </row>
    <row r="10" spans="1:13">
      <c r="A10" s="9" t="s">
        <v>100</v>
      </c>
      <c r="B10" s="56" t="s">
        <v>138</v>
      </c>
      <c r="C10" s="56" t="s">
        <v>139</v>
      </c>
    </row>
    <row r="11" spans="1:13">
      <c r="A11" s="9" t="s">
        <v>101</v>
      </c>
      <c r="B11" s="58">
        <v>2.2599999999999999E-4</v>
      </c>
      <c r="C11" s="10"/>
    </row>
    <row r="12" spans="1:13">
      <c r="A12" s="9" t="s">
        <v>109</v>
      </c>
      <c r="B12" s="57"/>
      <c r="C12" s="10"/>
    </row>
    <row r="13" spans="1:13" ht="23">
      <c r="A13" s="30" t="s">
        <v>102</v>
      </c>
      <c r="B13" s="56"/>
      <c r="C13" s="53"/>
    </row>
    <row r="14" spans="1:13" ht="18" customHeight="1">
      <c r="A14" s="9" t="s">
        <v>103</v>
      </c>
      <c r="B14" s="56" t="s">
        <v>138</v>
      </c>
      <c r="C14" s="56" t="s">
        <v>140</v>
      </c>
    </row>
    <row r="15" spans="1:13">
      <c r="A15" s="9" t="s">
        <v>104</v>
      </c>
      <c r="B15" s="58">
        <v>1.2500000000000001E-5</v>
      </c>
      <c r="C15" s="13"/>
    </row>
    <row r="16" spans="1:13">
      <c r="A16" s="9" t="s">
        <v>105</v>
      </c>
      <c r="B16" s="56"/>
      <c r="C16" s="10"/>
    </row>
    <row r="17" spans="1:3">
      <c r="A17" s="9" t="s">
        <v>106</v>
      </c>
      <c r="B17" s="48"/>
      <c r="C17" s="19"/>
    </row>
    <row r="18" spans="1:3" ht="17" customHeight="1">
      <c r="A18" s="59" t="s">
        <v>111</v>
      </c>
      <c r="B18" s="53"/>
      <c r="C18" s="53"/>
    </row>
    <row r="19" spans="1:3">
      <c r="A19" s="9" t="s">
        <v>112</v>
      </c>
      <c r="B19" s="10"/>
      <c r="C19" s="10"/>
    </row>
    <row r="20" spans="1:3" ht="23">
      <c r="A20" s="7" t="s">
        <v>21</v>
      </c>
      <c r="B20" s="55" t="s">
        <v>22</v>
      </c>
      <c r="C20" s="7" t="s">
        <v>10</v>
      </c>
    </row>
    <row r="21" spans="1:3">
      <c r="A21" s="9" t="s">
        <v>25</v>
      </c>
      <c r="B21" s="56" t="s">
        <v>113</v>
      </c>
      <c r="C21" s="10"/>
    </row>
    <row r="22" spans="1:3">
      <c r="A22" s="9" t="s">
        <v>29</v>
      </c>
      <c r="B22" s="56">
        <v>6.2</v>
      </c>
      <c r="C22" s="10"/>
    </row>
    <row r="23" spans="1:3">
      <c r="A23" s="9" t="s">
        <v>109</v>
      </c>
      <c r="B23" s="57"/>
      <c r="C23" s="10"/>
    </row>
    <row r="24" spans="1:3">
      <c r="A24" s="30" t="s">
        <v>97</v>
      </c>
      <c r="B24" s="56"/>
      <c r="C24" s="10"/>
    </row>
    <row r="25" spans="1:3">
      <c r="A25" s="9" t="s">
        <v>98</v>
      </c>
      <c r="B25" s="56" t="s">
        <v>138</v>
      </c>
      <c r="C25" s="56" t="s">
        <v>137</v>
      </c>
    </row>
    <row r="26" spans="1:3">
      <c r="A26" s="9" t="s">
        <v>92</v>
      </c>
      <c r="B26" s="58">
        <v>2.2599999999999999E-4</v>
      </c>
      <c r="C26" s="10"/>
    </row>
    <row r="27" spans="1:3">
      <c r="A27" s="9" t="s">
        <v>109</v>
      </c>
      <c r="B27" s="57"/>
      <c r="C27" s="10"/>
    </row>
    <row r="28" spans="1:3">
      <c r="A28" s="30" t="s">
        <v>99</v>
      </c>
      <c r="B28" s="56"/>
      <c r="C28" s="10"/>
    </row>
    <row r="29" spans="1:3">
      <c r="A29" s="9" t="s">
        <v>100</v>
      </c>
      <c r="B29" s="56" t="s">
        <v>138</v>
      </c>
      <c r="C29" s="56" t="s">
        <v>137</v>
      </c>
    </row>
    <row r="30" spans="1:3">
      <c r="A30" s="9" t="s">
        <v>101</v>
      </c>
      <c r="B30" s="58">
        <v>2.2599999999999999E-4</v>
      </c>
      <c r="C30" s="10"/>
    </row>
    <row r="31" spans="1:3">
      <c r="A31" s="9" t="s">
        <v>109</v>
      </c>
      <c r="B31" s="57"/>
      <c r="C31" s="10"/>
    </row>
    <row r="32" spans="1:3" ht="23">
      <c r="A32" s="30" t="s">
        <v>102</v>
      </c>
      <c r="B32" s="56"/>
      <c r="C32" s="53"/>
    </row>
    <row r="33" spans="1:3">
      <c r="A33" s="9" t="s">
        <v>103</v>
      </c>
      <c r="B33" s="56" t="s">
        <v>138</v>
      </c>
      <c r="C33" s="56" t="s">
        <v>137</v>
      </c>
    </row>
    <row r="34" spans="1:3">
      <c r="A34" s="9" t="s">
        <v>104</v>
      </c>
      <c r="B34" s="58">
        <v>1.2500000000000001E-5</v>
      </c>
      <c r="C34" s="13"/>
    </row>
    <row r="35" spans="1:3">
      <c r="A35" s="9" t="s">
        <v>105</v>
      </c>
      <c r="B35" s="56"/>
      <c r="C35" s="10"/>
    </row>
    <row r="36" spans="1:3">
      <c r="A36" s="9" t="s">
        <v>106</v>
      </c>
      <c r="B36" s="48"/>
      <c r="C36" s="19"/>
    </row>
    <row r="37" spans="1:3" ht="23">
      <c r="A37" s="59" t="s">
        <v>111</v>
      </c>
      <c r="B37" s="53"/>
      <c r="C37" s="53"/>
    </row>
    <row r="38" spans="1:3">
      <c r="A38" s="9" t="s">
        <v>112</v>
      </c>
      <c r="B38" s="10"/>
      <c r="C38" s="10"/>
    </row>
    <row r="39" spans="1:3">
      <c r="A39" s="4"/>
      <c r="B39" s="4"/>
      <c r="C39" s="39"/>
    </row>
    <row r="40" spans="1:3">
      <c r="A40" s="4"/>
      <c r="B40" s="4"/>
      <c r="C40" s="39"/>
    </row>
    <row r="41" spans="1:3">
      <c r="A41" s="54"/>
      <c r="B41" s="54"/>
    </row>
    <row r="42" spans="1:3">
      <c r="A42" s="54"/>
      <c r="B42" s="5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38" sqref="B38"/>
    </sheetView>
  </sheetViews>
  <sheetFormatPr baseColWidth="10" defaultRowHeight="15" x14ac:dyDescent="0"/>
  <cols>
    <col min="1" max="1" width="64" customWidth="1"/>
    <col min="2" max="2" width="52.1640625" customWidth="1"/>
    <col min="3" max="3" width="59.6640625" customWidth="1"/>
    <col min="4" max="4" width="66.83203125" customWidth="1"/>
    <col min="5" max="5" width="44.83203125" customWidth="1"/>
    <col min="6" max="6" width="47.6640625" customWidth="1"/>
    <col min="7" max="7" width="43.6640625" customWidth="1"/>
    <col min="8" max="8" width="61" customWidth="1"/>
    <col min="9" max="9" width="35.83203125" customWidth="1"/>
    <col min="10" max="10" width="50.5" customWidth="1"/>
    <col min="11" max="11" width="35.1640625" customWidth="1"/>
    <col min="12" max="12" width="55" customWidth="1"/>
  </cols>
  <sheetData>
    <row r="1" spans="1:12" ht="23">
      <c r="A1" s="31" t="s">
        <v>54</v>
      </c>
      <c r="B1" s="31" t="s">
        <v>22</v>
      </c>
      <c r="C1" s="31" t="s">
        <v>10</v>
      </c>
      <c r="D1" s="31" t="s">
        <v>82</v>
      </c>
      <c r="E1" s="31" t="s">
        <v>22</v>
      </c>
      <c r="F1" s="31" t="s">
        <v>10</v>
      </c>
      <c r="G1" s="31" t="s">
        <v>33</v>
      </c>
      <c r="H1" s="31" t="s">
        <v>22</v>
      </c>
      <c r="I1" s="32" t="s">
        <v>10</v>
      </c>
      <c r="J1" s="31" t="s">
        <v>34</v>
      </c>
      <c r="K1" s="33" t="s">
        <v>22</v>
      </c>
      <c r="L1" s="33" t="s">
        <v>10</v>
      </c>
    </row>
    <row r="2" spans="1:12">
      <c r="A2" s="34" t="s">
        <v>11</v>
      </c>
      <c r="B2" s="35" t="s">
        <v>35</v>
      </c>
      <c r="C2" s="10"/>
      <c r="D2" s="34" t="s">
        <v>11</v>
      </c>
      <c r="E2" s="36" t="s">
        <v>81</v>
      </c>
      <c r="F2" s="37"/>
      <c r="G2" s="34" t="s">
        <v>11</v>
      </c>
      <c r="H2" s="36" t="s">
        <v>33</v>
      </c>
      <c r="I2" s="37"/>
      <c r="J2" s="9" t="s">
        <v>11</v>
      </c>
      <c r="K2" s="36" t="s">
        <v>34</v>
      </c>
      <c r="L2" s="36"/>
    </row>
    <row r="3" spans="1:12">
      <c r="A3" s="34" t="s">
        <v>36</v>
      </c>
      <c r="B3" s="10">
        <v>3.4000000000000002E-2</v>
      </c>
      <c r="C3" s="10"/>
      <c r="D3" s="34" t="s">
        <v>36</v>
      </c>
      <c r="E3" s="47">
        <v>4.0000000000000002E-4</v>
      </c>
      <c r="F3" s="47"/>
      <c r="G3" s="34" t="s">
        <v>36</v>
      </c>
      <c r="H3" s="10">
        <v>5.7000000000000001E-8</v>
      </c>
      <c r="I3" s="10"/>
      <c r="J3" s="9" t="s">
        <v>37</v>
      </c>
      <c r="K3" s="36">
        <v>0.08</v>
      </c>
      <c r="L3" s="36"/>
    </row>
    <row r="4" spans="1:12">
      <c r="A4" s="34" t="s">
        <v>38</v>
      </c>
      <c r="B4" s="10">
        <v>2.5000000000000001E-2</v>
      </c>
      <c r="C4" s="36"/>
      <c r="D4" s="34" t="s">
        <v>38</v>
      </c>
      <c r="E4" s="36">
        <v>1.2999999999999999E-2</v>
      </c>
      <c r="F4" s="37"/>
      <c r="G4" s="34" t="s">
        <v>38</v>
      </c>
      <c r="H4" s="36">
        <v>1.2E-2</v>
      </c>
      <c r="I4" s="37"/>
      <c r="J4" s="12" t="s">
        <v>39</v>
      </c>
      <c r="K4" s="36">
        <v>5.0000000000000001E-3</v>
      </c>
      <c r="L4" s="36"/>
    </row>
    <row r="5" spans="1:12">
      <c r="A5" s="34" t="s">
        <v>40</v>
      </c>
      <c r="B5" s="10"/>
      <c r="C5" s="10"/>
      <c r="D5" s="34" t="s">
        <v>40</v>
      </c>
      <c r="E5" s="36"/>
      <c r="F5" s="10"/>
      <c r="G5" s="34" t="s">
        <v>40</v>
      </c>
      <c r="H5" s="36"/>
      <c r="I5" s="10"/>
      <c r="J5" s="14" t="s">
        <v>41</v>
      </c>
      <c r="K5" s="36"/>
      <c r="L5" s="36"/>
    </row>
    <row r="6" spans="1:12">
      <c r="A6" s="34" t="s">
        <v>42</v>
      </c>
      <c r="B6" s="29"/>
      <c r="C6" s="36"/>
      <c r="D6" s="34" t="s">
        <v>42</v>
      </c>
      <c r="E6" s="10">
        <v>0.05</v>
      </c>
      <c r="F6" s="37"/>
      <c r="G6" s="34" t="s">
        <v>42</v>
      </c>
      <c r="H6" s="10"/>
      <c r="I6" s="37"/>
      <c r="J6" s="11"/>
      <c r="K6" s="38" t="s">
        <v>43</v>
      </c>
      <c r="L6" t="s">
        <v>43</v>
      </c>
    </row>
    <row r="7" spans="1:12">
      <c r="A7" s="34" t="s">
        <v>44</v>
      </c>
      <c r="B7" s="37"/>
      <c r="C7" s="10"/>
      <c r="D7" s="34" t="s">
        <v>44</v>
      </c>
      <c r="E7" s="10"/>
      <c r="F7" s="37"/>
      <c r="G7" s="34" t="s">
        <v>44</v>
      </c>
      <c r="H7" s="10"/>
      <c r="I7" s="37"/>
      <c r="J7" s="39"/>
    </row>
    <row r="8" spans="1:12">
      <c r="A8" s="34" t="s">
        <v>45</v>
      </c>
      <c r="B8" s="37"/>
      <c r="C8" s="10"/>
      <c r="D8" s="34" t="s">
        <v>45</v>
      </c>
      <c r="E8" s="10"/>
      <c r="F8" s="37"/>
      <c r="G8" s="34" t="s">
        <v>45</v>
      </c>
      <c r="H8" s="10"/>
      <c r="I8" s="37"/>
      <c r="J8" s="39"/>
    </row>
    <row r="9" spans="1:12">
      <c r="A9" s="34" t="s">
        <v>46</v>
      </c>
      <c r="B9" s="36"/>
      <c r="C9" s="10"/>
      <c r="D9" s="34" t="s">
        <v>46</v>
      </c>
      <c r="E9" s="10"/>
      <c r="F9" s="37"/>
      <c r="G9" s="34" t="s">
        <v>46</v>
      </c>
      <c r="H9" s="10"/>
      <c r="I9" s="37"/>
      <c r="J9" s="39"/>
    </row>
    <row r="10" spans="1:12">
      <c r="A10" s="9" t="s">
        <v>47</v>
      </c>
      <c r="B10" s="40"/>
      <c r="C10" s="10"/>
      <c r="D10" s="9" t="s">
        <v>47</v>
      </c>
      <c r="E10" s="10"/>
      <c r="F10" s="37"/>
      <c r="G10" s="9" t="s">
        <v>47</v>
      </c>
      <c r="H10" s="10"/>
      <c r="I10" s="37"/>
      <c r="J10" s="39"/>
    </row>
    <row r="11" spans="1:12" ht="23">
      <c r="A11" s="9" t="s">
        <v>37</v>
      </c>
      <c r="B11" s="36"/>
      <c r="C11" s="10"/>
      <c r="D11" s="9" t="s">
        <v>37</v>
      </c>
      <c r="E11" s="19"/>
      <c r="F11" s="37"/>
      <c r="G11" s="9" t="s">
        <v>37</v>
      </c>
      <c r="H11" s="19"/>
      <c r="I11" s="37"/>
      <c r="J11" s="41"/>
    </row>
    <row r="12" spans="1:12" ht="17" customHeight="1">
      <c r="A12" s="9" t="s">
        <v>48</v>
      </c>
      <c r="B12" s="10">
        <v>0</v>
      </c>
      <c r="C12" s="48"/>
      <c r="D12" s="42" t="s">
        <v>48</v>
      </c>
      <c r="E12" s="49">
        <v>0</v>
      </c>
      <c r="F12" s="52"/>
      <c r="G12" s="34" t="s">
        <v>48</v>
      </c>
      <c r="H12" s="43">
        <v>0</v>
      </c>
      <c r="I12" s="37"/>
    </row>
    <row r="13" spans="1:12" ht="23" customHeight="1">
      <c r="A13" s="31" t="s">
        <v>54</v>
      </c>
      <c r="B13" s="31" t="s">
        <v>22</v>
      </c>
      <c r="C13" s="50" t="s">
        <v>10</v>
      </c>
      <c r="D13" s="31" t="s">
        <v>82</v>
      </c>
      <c r="E13" s="31" t="s">
        <v>22</v>
      </c>
      <c r="F13" s="31" t="s">
        <v>10</v>
      </c>
      <c r="H13" s="38" t="s">
        <v>43</v>
      </c>
      <c r="I13" s="44" t="s">
        <v>43</v>
      </c>
    </row>
    <row r="14" spans="1:12">
      <c r="A14" s="9" t="s">
        <v>11</v>
      </c>
      <c r="B14" s="10" t="s">
        <v>108</v>
      </c>
      <c r="C14" s="36"/>
      <c r="D14" s="34" t="s">
        <v>11</v>
      </c>
      <c r="E14" s="36" t="s">
        <v>83</v>
      </c>
      <c r="F14" s="37"/>
    </row>
    <row r="15" spans="1:12">
      <c r="A15" s="34" t="s">
        <v>36</v>
      </c>
      <c r="B15" s="10">
        <v>5.3999999999999999E-2</v>
      </c>
      <c r="C15" s="10"/>
      <c r="D15" s="34" t="s">
        <v>36</v>
      </c>
      <c r="E15" s="47">
        <v>4.0000000000000002E-4</v>
      </c>
      <c r="F15" s="47"/>
    </row>
    <row r="16" spans="1:12">
      <c r="A16" s="34" t="s">
        <v>38</v>
      </c>
      <c r="B16" s="10">
        <v>2.5000000000000001E-2</v>
      </c>
      <c r="C16" s="36"/>
      <c r="D16" s="34" t="s">
        <v>38</v>
      </c>
      <c r="E16" s="36">
        <v>1.2999999999999999E-2</v>
      </c>
      <c r="F16" s="37"/>
    </row>
    <row r="17" spans="1:6">
      <c r="A17" s="34" t="s">
        <v>40</v>
      </c>
      <c r="B17" s="10"/>
      <c r="C17" s="36"/>
      <c r="D17" s="34" t="s">
        <v>40</v>
      </c>
      <c r="E17" s="36"/>
      <c r="F17" s="10"/>
    </row>
    <row r="18" spans="1:6">
      <c r="A18" s="34" t="s">
        <v>42</v>
      </c>
      <c r="B18" s="29"/>
      <c r="C18" s="36"/>
      <c r="D18" s="34" t="s">
        <v>42</v>
      </c>
      <c r="E18" s="10">
        <v>0.05</v>
      </c>
      <c r="F18" s="37"/>
    </row>
    <row r="19" spans="1:6">
      <c r="A19" s="34" t="s">
        <v>44</v>
      </c>
      <c r="B19" s="37"/>
      <c r="C19" s="36"/>
      <c r="D19" s="34" t="s">
        <v>44</v>
      </c>
      <c r="E19" s="10"/>
      <c r="F19" s="37"/>
    </row>
    <row r="20" spans="1:6">
      <c r="A20" s="34" t="s">
        <v>45</v>
      </c>
      <c r="B20" s="37"/>
      <c r="C20" s="36"/>
      <c r="D20" s="34" t="s">
        <v>45</v>
      </c>
      <c r="E20" s="10"/>
      <c r="F20" s="37"/>
    </row>
    <row r="21" spans="1:6">
      <c r="A21" s="34" t="s">
        <v>46</v>
      </c>
      <c r="B21" s="36"/>
      <c r="C21" s="36"/>
      <c r="D21" s="34" t="s">
        <v>46</v>
      </c>
      <c r="E21" s="10"/>
      <c r="F21" s="37"/>
    </row>
    <row r="22" spans="1:6">
      <c r="A22" s="9" t="s">
        <v>47</v>
      </c>
      <c r="B22" s="40"/>
      <c r="C22" s="36"/>
      <c r="D22" s="9" t="s">
        <v>47</v>
      </c>
      <c r="E22" s="10"/>
      <c r="F22" s="37"/>
    </row>
    <row r="23" spans="1:6">
      <c r="A23" s="9" t="s">
        <v>37</v>
      </c>
      <c r="B23" s="36"/>
      <c r="C23" s="36"/>
      <c r="D23" s="9" t="s">
        <v>37</v>
      </c>
      <c r="E23" s="19"/>
      <c r="F23" s="37"/>
    </row>
    <row r="24" spans="1:6">
      <c r="A24" s="42" t="s">
        <v>48</v>
      </c>
      <c r="B24" s="40">
        <v>0</v>
      </c>
      <c r="C24" s="51"/>
      <c r="D24" s="42" t="s">
        <v>48</v>
      </c>
      <c r="E24" s="49">
        <v>0</v>
      </c>
      <c r="F24" s="52"/>
    </row>
    <row r="25" spans="1:6">
      <c r="E25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4" workbookViewId="0">
      <selection activeCell="B31" sqref="B31"/>
    </sheetView>
  </sheetViews>
  <sheetFormatPr baseColWidth="10" defaultRowHeight="15" x14ac:dyDescent="0"/>
  <cols>
    <col min="1" max="1" width="40.1640625" customWidth="1"/>
    <col min="2" max="2" width="53.33203125" customWidth="1"/>
    <col min="3" max="3" width="51.1640625" customWidth="1"/>
  </cols>
  <sheetData>
    <row r="1" spans="1:13" ht="23">
      <c r="A1" s="45" t="s">
        <v>49</v>
      </c>
      <c r="B1" s="45" t="s">
        <v>22</v>
      </c>
      <c r="C1" s="69" t="s">
        <v>53</v>
      </c>
    </row>
    <row r="2" spans="1:13">
      <c r="A2" s="70" t="s">
        <v>50</v>
      </c>
      <c r="B2" s="70" t="s">
        <v>81</v>
      </c>
      <c r="C2" s="70"/>
    </row>
    <row r="3" spans="1:13">
      <c r="A3" s="70" t="s">
        <v>51</v>
      </c>
      <c r="B3" s="70" t="s">
        <v>52</v>
      </c>
      <c r="C3" s="70">
        <v>0</v>
      </c>
    </row>
    <row r="4" spans="1:13">
      <c r="A4" s="70" t="s">
        <v>51</v>
      </c>
      <c r="B4" s="70" t="s">
        <v>34</v>
      </c>
      <c r="C4" s="70">
        <v>1</v>
      </c>
    </row>
    <row r="5" spans="1:13">
      <c r="A5" s="70" t="s">
        <v>51</v>
      </c>
      <c r="B5" s="70" t="s">
        <v>33</v>
      </c>
      <c r="C5" s="70">
        <v>0</v>
      </c>
    </row>
    <row r="6" spans="1:13">
      <c r="A6" s="70" t="s">
        <v>51</v>
      </c>
      <c r="B6" s="70" t="s">
        <v>83</v>
      </c>
      <c r="C6" s="70">
        <v>0</v>
      </c>
    </row>
    <row r="7" spans="1:13">
      <c r="A7" s="70" t="s">
        <v>51</v>
      </c>
      <c r="B7" s="70" t="s">
        <v>81</v>
      </c>
      <c r="C7" s="70">
        <v>0</v>
      </c>
      <c r="D7" s="28"/>
      <c r="E7" s="28"/>
      <c r="F7" s="28"/>
    </row>
    <row r="8" spans="1:13">
      <c r="A8" s="71" t="s">
        <v>51</v>
      </c>
      <c r="B8" s="71" t="s">
        <v>35</v>
      </c>
      <c r="C8" s="71">
        <v>0</v>
      </c>
    </row>
    <row r="9" spans="1:13">
      <c r="A9" s="70" t="s">
        <v>51</v>
      </c>
      <c r="B9" s="70" t="s">
        <v>108</v>
      </c>
      <c r="C9" s="70">
        <v>0</v>
      </c>
    </row>
    <row r="10" spans="1:13" ht="23">
      <c r="A10" s="45" t="s">
        <v>49</v>
      </c>
      <c r="B10" s="45" t="s">
        <v>22</v>
      </c>
      <c r="C10" s="72" t="s">
        <v>53</v>
      </c>
    </row>
    <row r="11" spans="1:13">
      <c r="A11" s="70" t="s">
        <v>50</v>
      </c>
      <c r="B11" s="70" t="s">
        <v>35</v>
      </c>
      <c r="C11" s="70"/>
    </row>
    <row r="12" spans="1:13">
      <c r="A12" s="70" t="s">
        <v>51</v>
      </c>
      <c r="B12" s="70" t="s">
        <v>52</v>
      </c>
      <c r="C12" s="70">
        <v>0</v>
      </c>
    </row>
    <row r="13" spans="1:13">
      <c r="A13" s="70" t="s">
        <v>51</v>
      </c>
      <c r="B13" s="70" t="s">
        <v>34</v>
      </c>
      <c r="C13" s="70">
        <v>0</v>
      </c>
    </row>
    <row r="14" spans="1:13">
      <c r="A14" s="70" t="s">
        <v>51</v>
      </c>
      <c r="B14" s="70" t="s">
        <v>33</v>
      </c>
      <c r="C14" s="70">
        <v>0</v>
      </c>
    </row>
    <row r="15" spans="1:13">
      <c r="A15" s="70" t="s">
        <v>51</v>
      </c>
      <c r="B15" s="70" t="s">
        <v>83</v>
      </c>
      <c r="C15" s="70">
        <v>1</v>
      </c>
    </row>
    <row r="16" spans="1:13">
      <c r="A16" s="70" t="s">
        <v>51</v>
      </c>
      <c r="B16" s="70" t="s">
        <v>81</v>
      </c>
      <c r="C16" s="70">
        <v>0</v>
      </c>
      <c r="K16" s="28"/>
      <c r="L16" s="28"/>
      <c r="M16" s="28"/>
    </row>
    <row r="17" spans="1:13">
      <c r="A17" s="71" t="s">
        <v>51</v>
      </c>
      <c r="B17" s="71" t="s">
        <v>35</v>
      </c>
      <c r="C17" s="71">
        <v>0</v>
      </c>
    </row>
    <row r="18" spans="1:13">
      <c r="A18" s="70" t="s">
        <v>51</v>
      </c>
      <c r="B18" s="70" t="s">
        <v>108</v>
      </c>
      <c r="C18" s="70">
        <v>0</v>
      </c>
    </row>
    <row r="19" spans="1:13" ht="23">
      <c r="A19" s="45" t="s">
        <v>49</v>
      </c>
      <c r="B19" s="45" t="s">
        <v>22</v>
      </c>
      <c r="C19" s="72" t="s">
        <v>53</v>
      </c>
    </row>
    <row r="20" spans="1:13">
      <c r="A20" s="70" t="s">
        <v>50</v>
      </c>
      <c r="B20" s="70" t="s">
        <v>108</v>
      </c>
      <c r="C20" s="70"/>
    </row>
    <row r="21" spans="1:13">
      <c r="A21" s="71" t="s">
        <v>51</v>
      </c>
      <c r="B21" s="71" t="s">
        <v>52</v>
      </c>
      <c r="C21" s="71">
        <v>0</v>
      </c>
    </row>
    <row r="22" spans="1:13">
      <c r="A22" s="71" t="s">
        <v>51</v>
      </c>
      <c r="B22" s="71" t="s">
        <v>34</v>
      </c>
      <c r="C22" s="71">
        <v>0</v>
      </c>
    </row>
    <row r="23" spans="1:13">
      <c r="A23" s="71" t="s">
        <v>51</v>
      </c>
      <c r="B23" s="71" t="s">
        <v>33</v>
      </c>
      <c r="C23" s="71">
        <v>0</v>
      </c>
      <c r="K23" s="28"/>
      <c r="L23" s="28"/>
      <c r="M23" s="28"/>
    </row>
    <row r="24" spans="1:13">
      <c r="A24" s="71" t="s">
        <v>51</v>
      </c>
      <c r="B24" s="71" t="s">
        <v>83</v>
      </c>
      <c r="C24" s="71">
        <v>0</v>
      </c>
      <c r="K24" s="28"/>
    </row>
    <row r="25" spans="1:13">
      <c r="A25" s="71" t="s">
        <v>51</v>
      </c>
      <c r="B25" s="71" t="s">
        <v>81</v>
      </c>
      <c r="C25" s="71">
        <v>0</v>
      </c>
    </row>
    <row r="26" spans="1:13">
      <c r="A26" s="71" t="s">
        <v>51</v>
      </c>
      <c r="B26" s="71" t="s">
        <v>35</v>
      </c>
      <c r="C26" s="71">
        <v>1</v>
      </c>
    </row>
    <row r="27" spans="1:13">
      <c r="A27" s="71" t="s">
        <v>51</v>
      </c>
      <c r="B27" s="70" t="s">
        <v>108</v>
      </c>
      <c r="C27" s="71">
        <v>0</v>
      </c>
    </row>
    <row r="28" spans="1:13" ht="23">
      <c r="A28" s="45" t="s">
        <v>49</v>
      </c>
      <c r="B28" s="45" t="s">
        <v>22</v>
      </c>
      <c r="C28" s="72" t="s">
        <v>53</v>
      </c>
    </row>
    <row r="29" spans="1:13">
      <c r="A29" s="70" t="s">
        <v>50</v>
      </c>
      <c r="B29" s="70" t="s">
        <v>83</v>
      </c>
      <c r="C29" s="70"/>
    </row>
    <row r="30" spans="1:13">
      <c r="A30" s="71" t="s">
        <v>51</v>
      </c>
      <c r="B30" s="71" t="s">
        <v>52</v>
      </c>
      <c r="C30" s="71">
        <v>0</v>
      </c>
    </row>
    <row r="31" spans="1:13">
      <c r="A31" s="71" t="s">
        <v>51</v>
      </c>
      <c r="B31" s="71" t="s">
        <v>34</v>
      </c>
      <c r="C31" s="71">
        <v>1</v>
      </c>
    </row>
    <row r="32" spans="1:13">
      <c r="A32" s="71" t="s">
        <v>51</v>
      </c>
      <c r="B32" s="71" t="s">
        <v>33</v>
      </c>
      <c r="C32" s="71">
        <v>0</v>
      </c>
    </row>
    <row r="33" spans="1:3">
      <c r="A33" s="71" t="s">
        <v>51</v>
      </c>
      <c r="B33" s="71" t="s">
        <v>83</v>
      </c>
      <c r="C33" s="71">
        <v>0</v>
      </c>
    </row>
    <row r="34" spans="1:3">
      <c r="A34" s="71" t="s">
        <v>51</v>
      </c>
      <c r="B34" s="71" t="s">
        <v>81</v>
      </c>
      <c r="C34" s="71">
        <v>0</v>
      </c>
    </row>
    <row r="35" spans="1:3">
      <c r="A35" s="71" t="s">
        <v>51</v>
      </c>
      <c r="B35" s="71" t="s">
        <v>35</v>
      </c>
      <c r="C35" s="71">
        <v>0</v>
      </c>
    </row>
    <row r="36" spans="1:3">
      <c r="A36" s="71" t="s">
        <v>51</v>
      </c>
      <c r="B36" s="70" t="s">
        <v>108</v>
      </c>
      <c r="C36" s="71">
        <v>0</v>
      </c>
    </row>
    <row r="39" spans="1:3">
      <c r="A39" s="28"/>
      <c r="B39" s="28"/>
      <c r="C39" s="28"/>
    </row>
    <row r="47" spans="1:3">
      <c r="A47" s="28"/>
      <c r="B47" s="28"/>
      <c r="C47" s="28"/>
    </row>
    <row r="48" spans="1:3">
      <c r="A48" s="28"/>
    </row>
    <row r="56" spans="1:3">
      <c r="A56" s="28"/>
      <c r="B56" s="28"/>
      <c r="C56" s="28"/>
    </row>
    <row r="57" spans="1:3">
      <c r="A57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A4"/>
  <sheetViews>
    <sheetView workbookViewId="0">
      <selection activeCell="G39" sqref="G39"/>
    </sheetView>
  </sheetViews>
  <sheetFormatPr baseColWidth="10" defaultRowHeight="15" x14ac:dyDescent="0"/>
  <cols>
    <col min="1" max="1" width="17.6640625" customWidth="1"/>
    <col min="2" max="2" width="28.5" customWidth="1"/>
    <col min="3" max="3" width="23" customWidth="1"/>
    <col min="4" max="4" width="23.5" customWidth="1"/>
    <col min="5" max="5" width="22.6640625" customWidth="1"/>
    <col min="11" max="11" width="11.83203125" customWidth="1"/>
    <col min="184" max="184" width="28.5" customWidth="1"/>
    <col min="185" max="185" width="23" customWidth="1"/>
    <col min="186" max="186" width="23.5" customWidth="1"/>
    <col min="366" max="366" width="28.5" customWidth="1"/>
    <col min="367" max="367" width="23" customWidth="1"/>
    <col min="368" max="368" width="23.5" customWidth="1"/>
  </cols>
  <sheetData>
    <row r="1" spans="1:547">
      <c r="A1" s="9" t="s">
        <v>54</v>
      </c>
      <c r="B1" s="60" t="s">
        <v>55</v>
      </c>
      <c r="C1" s="60" t="s">
        <v>56</v>
      </c>
      <c r="D1" s="60" t="s">
        <v>88</v>
      </c>
      <c r="E1" s="60" t="s">
        <v>116</v>
      </c>
      <c r="F1" s="60" t="s">
        <v>117</v>
      </c>
      <c r="G1" s="60" t="s">
        <v>118</v>
      </c>
      <c r="H1" s="60" t="s">
        <v>119</v>
      </c>
      <c r="I1" s="60" t="s">
        <v>120</v>
      </c>
      <c r="J1" s="60" t="s">
        <v>121</v>
      </c>
      <c r="K1" s="60" t="s">
        <v>122</v>
      </c>
      <c r="L1" s="63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  <c r="IH1" s="28"/>
      <c r="II1" s="28"/>
      <c r="IJ1" s="28"/>
      <c r="IK1" s="28"/>
      <c r="IL1" s="28"/>
      <c r="IM1" s="28"/>
      <c r="IN1" s="28"/>
      <c r="IO1" s="28"/>
      <c r="IP1" s="28"/>
      <c r="IQ1" s="28"/>
      <c r="IR1" s="28"/>
      <c r="IS1" s="28"/>
      <c r="IT1" s="28"/>
      <c r="IU1" s="28"/>
      <c r="IV1" s="28"/>
      <c r="IW1" s="28"/>
      <c r="IX1" s="28"/>
      <c r="IY1" s="28"/>
      <c r="IZ1" s="28"/>
      <c r="JA1" s="28"/>
      <c r="JB1" s="28"/>
      <c r="JC1" s="28"/>
      <c r="JD1" s="28"/>
      <c r="JE1" s="28"/>
      <c r="JF1" s="28"/>
      <c r="JG1" s="28"/>
      <c r="JH1" s="28"/>
      <c r="JI1" s="28"/>
      <c r="JJ1" s="28"/>
      <c r="JK1" s="28"/>
      <c r="JL1" s="28"/>
      <c r="JM1" s="28"/>
      <c r="JN1" s="28"/>
      <c r="JO1" s="28"/>
      <c r="JP1" s="28"/>
      <c r="JQ1" s="28"/>
      <c r="JR1" s="28"/>
      <c r="JS1" s="28"/>
      <c r="JT1" s="28"/>
      <c r="JU1" s="28"/>
      <c r="JV1" s="28"/>
      <c r="JW1" s="28"/>
      <c r="JX1" s="28"/>
      <c r="JY1" s="28"/>
      <c r="JZ1" s="28"/>
      <c r="KA1" s="28"/>
      <c r="KB1" s="28"/>
      <c r="KC1" s="28"/>
      <c r="KD1" s="28"/>
      <c r="KE1" s="28"/>
      <c r="KF1" s="28"/>
      <c r="KG1" s="28"/>
      <c r="KH1" s="28"/>
      <c r="KI1" s="28"/>
      <c r="KJ1" s="28"/>
      <c r="KK1" s="28"/>
      <c r="KL1" s="28"/>
      <c r="KM1" s="28"/>
      <c r="KN1" s="28"/>
      <c r="KO1" s="28"/>
      <c r="KP1" s="28"/>
      <c r="KQ1" s="28"/>
      <c r="KR1" s="28"/>
      <c r="KS1" s="28"/>
      <c r="KT1" s="28"/>
      <c r="KU1" s="28"/>
      <c r="KV1" s="28"/>
      <c r="KW1" s="28"/>
      <c r="KX1" s="28"/>
      <c r="KY1" s="28"/>
      <c r="KZ1" s="28"/>
      <c r="LA1" s="28"/>
      <c r="LB1" s="28"/>
      <c r="LC1" s="28"/>
      <c r="LD1" s="28"/>
      <c r="LE1" s="28"/>
      <c r="LF1" s="28"/>
      <c r="LG1" s="28"/>
      <c r="LH1" s="28"/>
      <c r="LI1" s="28"/>
      <c r="LJ1" s="28"/>
      <c r="LK1" s="28"/>
      <c r="LL1" s="28"/>
      <c r="LM1" s="28"/>
      <c r="LN1" s="28"/>
      <c r="LO1" s="28"/>
      <c r="LP1" s="28"/>
      <c r="LQ1" s="28"/>
      <c r="LR1" s="28"/>
      <c r="LS1" s="28"/>
      <c r="LT1" s="28"/>
      <c r="LU1" s="28"/>
      <c r="LV1" s="28"/>
      <c r="LW1" s="28"/>
      <c r="LX1" s="28"/>
      <c r="LY1" s="28"/>
      <c r="LZ1" s="28"/>
      <c r="MA1" s="28"/>
      <c r="MB1" s="28"/>
      <c r="MC1" s="28"/>
      <c r="MD1" s="28"/>
      <c r="ME1" s="28"/>
      <c r="MF1" s="28"/>
      <c r="MG1" s="28"/>
      <c r="MH1" s="28"/>
      <c r="MI1" s="28"/>
      <c r="MJ1" s="28"/>
      <c r="MK1" s="28"/>
      <c r="ML1" s="28"/>
      <c r="MM1" s="28"/>
      <c r="MN1" s="28"/>
      <c r="MO1" s="28"/>
      <c r="MP1" s="28"/>
      <c r="MQ1" s="28"/>
      <c r="MR1" s="28"/>
      <c r="MS1" s="28"/>
      <c r="MT1" s="28"/>
      <c r="MU1" s="28"/>
      <c r="MV1" s="28"/>
      <c r="MW1" s="28"/>
      <c r="MX1" s="28"/>
      <c r="MY1" s="28"/>
      <c r="MZ1" s="28"/>
      <c r="NA1" s="28"/>
      <c r="NB1" s="28"/>
      <c r="NC1" s="28"/>
      <c r="ND1" s="28"/>
      <c r="NE1" s="28"/>
      <c r="NF1" s="28"/>
      <c r="NG1" s="28"/>
      <c r="NH1" s="28"/>
      <c r="NI1" s="28"/>
      <c r="NJ1" s="28"/>
      <c r="NK1" s="28"/>
      <c r="NL1" s="28"/>
      <c r="NM1" s="28"/>
      <c r="NN1" s="28"/>
      <c r="NO1" s="28"/>
      <c r="NP1" s="28"/>
      <c r="NQ1" s="28"/>
      <c r="NR1" s="28"/>
      <c r="NS1" s="28"/>
      <c r="NT1" s="28"/>
      <c r="NU1" s="28"/>
      <c r="NV1" s="28"/>
      <c r="NW1" s="28"/>
      <c r="NX1" s="28"/>
      <c r="NY1" s="28"/>
      <c r="NZ1" s="28"/>
      <c r="OA1" s="28"/>
      <c r="OB1" s="28"/>
      <c r="OC1" s="28"/>
      <c r="OD1" s="28"/>
      <c r="OE1" s="28"/>
      <c r="OF1" s="28"/>
      <c r="OG1" s="28"/>
      <c r="OH1" s="28"/>
      <c r="OI1" s="28"/>
      <c r="OJ1" s="28"/>
      <c r="OK1" s="28"/>
      <c r="OL1" s="28"/>
      <c r="OM1" s="28"/>
      <c r="ON1" s="28"/>
      <c r="OO1" s="28"/>
      <c r="OP1" s="28"/>
      <c r="OQ1" s="28"/>
      <c r="OR1" s="28"/>
      <c r="OS1" s="28"/>
      <c r="OT1" s="28"/>
      <c r="OU1" s="28"/>
      <c r="OV1" s="28"/>
      <c r="OW1" s="28"/>
      <c r="OX1" s="28"/>
      <c r="OY1" s="28"/>
      <c r="OZ1" s="28"/>
      <c r="PA1" s="28"/>
      <c r="PB1" s="28"/>
      <c r="PC1" s="28"/>
      <c r="PD1" s="28"/>
      <c r="PE1" s="28"/>
      <c r="PF1" s="28"/>
      <c r="PG1" s="28"/>
      <c r="PH1" s="28"/>
      <c r="PI1" s="28"/>
      <c r="PJ1" s="28"/>
      <c r="PK1" s="28"/>
      <c r="PL1" s="28"/>
      <c r="PM1" s="28"/>
      <c r="PN1" s="28"/>
      <c r="PO1" s="28"/>
      <c r="PP1" s="28"/>
      <c r="PQ1" s="28"/>
      <c r="PR1" s="28"/>
      <c r="PS1" s="28"/>
      <c r="PT1" s="28"/>
      <c r="PU1" s="28"/>
      <c r="PV1" s="28"/>
      <c r="PW1" s="28"/>
      <c r="PX1" s="28"/>
      <c r="PY1" s="28"/>
      <c r="PZ1" s="28"/>
      <c r="QA1" s="28"/>
      <c r="QB1" s="28"/>
      <c r="QC1" s="28"/>
      <c r="QD1" s="28"/>
      <c r="QE1" s="28"/>
      <c r="QF1" s="28"/>
      <c r="QG1" s="28"/>
      <c r="QH1" s="28"/>
      <c r="QI1" s="28"/>
      <c r="QJ1" s="28"/>
      <c r="QK1" s="28"/>
      <c r="QL1" s="28"/>
      <c r="QM1" s="28"/>
      <c r="QN1" s="28"/>
      <c r="QO1" s="28"/>
      <c r="QP1" s="28"/>
      <c r="QQ1" s="28"/>
      <c r="QR1" s="28"/>
      <c r="QS1" s="28"/>
      <c r="QT1" s="28"/>
      <c r="QU1" s="28"/>
      <c r="QV1" s="28"/>
      <c r="QW1" s="28"/>
      <c r="QX1" s="28"/>
      <c r="QY1" s="28"/>
      <c r="QZ1" s="28"/>
      <c r="RA1" s="28"/>
      <c r="RB1" s="28"/>
      <c r="RC1" s="28"/>
      <c r="RD1" s="28"/>
      <c r="RE1" s="28"/>
      <c r="RF1" s="28"/>
      <c r="RG1" s="28"/>
      <c r="RH1" s="28"/>
      <c r="RI1" s="28"/>
      <c r="RJ1" s="28"/>
      <c r="RK1" s="28"/>
      <c r="RL1" s="28"/>
      <c r="RM1" s="28"/>
      <c r="RN1" s="28"/>
      <c r="RO1" s="28"/>
      <c r="RP1" s="28"/>
      <c r="RQ1" s="28"/>
      <c r="RR1" s="28"/>
      <c r="RS1" s="28"/>
      <c r="RT1" s="28"/>
      <c r="RU1" s="28"/>
      <c r="RV1" s="28"/>
      <c r="RW1" s="28"/>
      <c r="RX1" s="28"/>
      <c r="RY1" s="28"/>
      <c r="RZ1" s="28"/>
      <c r="SA1" s="28"/>
      <c r="SB1" s="28"/>
      <c r="SC1" s="28"/>
      <c r="SD1" s="28"/>
      <c r="SE1" s="28"/>
      <c r="SF1" s="28"/>
      <c r="SG1" s="28"/>
      <c r="SH1" s="28"/>
      <c r="SI1" s="28"/>
      <c r="SJ1" s="28"/>
      <c r="SK1" s="28"/>
      <c r="SL1" s="28"/>
      <c r="SM1" s="28"/>
      <c r="SN1" s="28"/>
      <c r="SO1" s="28"/>
      <c r="SP1" s="28"/>
      <c r="SQ1" s="28"/>
      <c r="SR1" s="28"/>
      <c r="SS1" s="28"/>
      <c r="ST1" s="28"/>
      <c r="SU1" s="28"/>
      <c r="SV1" s="28"/>
      <c r="SW1" s="28"/>
      <c r="SX1" s="28"/>
      <c r="SY1" s="28"/>
      <c r="SZ1" s="28"/>
      <c r="TA1" s="28"/>
      <c r="TB1" s="28"/>
      <c r="TC1" s="28"/>
      <c r="TD1" s="28"/>
      <c r="TE1" s="28"/>
      <c r="TF1" s="28"/>
      <c r="TG1" s="28"/>
      <c r="TH1" s="28"/>
      <c r="TI1" s="28"/>
      <c r="TJ1" s="28"/>
      <c r="TK1" s="28"/>
      <c r="TL1" s="28"/>
      <c r="TM1" s="28"/>
      <c r="TN1" s="28"/>
      <c r="TO1" s="28"/>
      <c r="TP1" s="28"/>
      <c r="TQ1" s="28"/>
      <c r="TR1" s="28"/>
      <c r="TS1" s="28"/>
      <c r="TT1" s="28"/>
      <c r="TU1" s="28"/>
      <c r="TV1" s="28"/>
      <c r="TW1" s="28"/>
      <c r="TX1" s="28"/>
      <c r="TY1" s="28"/>
      <c r="TZ1" s="28"/>
      <c r="UA1" s="28"/>
    </row>
    <row r="2" spans="1:547">
      <c r="A2" s="20" t="s">
        <v>35</v>
      </c>
      <c r="B2" s="61">
        <v>1</v>
      </c>
      <c r="C2" s="61">
        <v>1</v>
      </c>
      <c r="D2" s="62">
        <v>1</v>
      </c>
      <c r="E2" s="62">
        <v>1</v>
      </c>
      <c r="F2" s="62">
        <v>1</v>
      </c>
      <c r="G2" s="62">
        <v>1</v>
      </c>
      <c r="H2" s="62">
        <v>1</v>
      </c>
      <c r="I2" s="62">
        <v>1</v>
      </c>
      <c r="J2" s="62">
        <v>1</v>
      </c>
      <c r="K2" s="62">
        <v>1</v>
      </c>
      <c r="GB2" s="28"/>
      <c r="GC2" s="28"/>
      <c r="NB2" s="28"/>
      <c r="NC2" s="28"/>
    </row>
    <row r="3" spans="1:547">
      <c r="A3" s="20" t="s">
        <v>108</v>
      </c>
      <c r="B3" s="61">
        <v>1</v>
      </c>
      <c r="C3" s="61">
        <v>1</v>
      </c>
      <c r="D3" s="62">
        <v>1</v>
      </c>
      <c r="E3" s="62">
        <v>1</v>
      </c>
      <c r="F3" s="62">
        <v>1</v>
      </c>
      <c r="G3" s="62">
        <v>1</v>
      </c>
      <c r="H3" s="62">
        <v>1</v>
      </c>
      <c r="I3" s="62">
        <v>1</v>
      </c>
      <c r="J3" s="62">
        <v>1</v>
      </c>
      <c r="K3" s="62">
        <v>1</v>
      </c>
      <c r="GB3" s="28"/>
      <c r="GC3" s="28"/>
      <c r="NB3" s="28"/>
      <c r="NC3" s="28"/>
    </row>
    <row r="4" spans="1:547">
      <c r="B4" s="28"/>
      <c r="C4" s="28"/>
      <c r="GB4" s="28"/>
      <c r="GC4" s="28"/>
      <c r="NB4" s="28"/>
      <c r="NC4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0"/>
  <sheetViews>
    <sheetView tabSelected="1" topLeftCell="A3" workbookViewId="0">
      <selection activeCell="C41" sqref="C41"/>
    </sheetView>
  </sheetViews>
  <sheetFormatPr baseColWidth="10" defaultRowHeight="15" x14ac:dyDescent="0"/>
  <cols>
    <col min="1" max="1" width="49.33203125" customWidth="1"/>
    <col min="2" max="2" width="47.6640625" customWidth="1"/>
    <col min="3" max="3" width="55.33203125" customWidth="1"/>
    <col min="4" max="4" width="36.83203125" customWidth="1"/>
    <col min="5" max="5" width="31.6640625" customWidth="1"/>
    <col min="6" max="6" width="30.83203125" customWidth="1"/>
    <col min="7" max="8" width="23.6640625" customWidth="1"/>
  </cols>
  <sheetData>
    <row r="1" spans="1:8">
      <c r="A1" s="64" t="s">
        <v>57</v>
      </c>
      <c r="B1" s="64" t="s">
        <v>145</v>
      </c>
      <c r="C1" s="64" t="s">
        <v>58</v>
      </c>
      <c r="D1" s="64" t="s">
        <v>59</v>
      </c>
      <c r="E1" s="64" t="s">
        <v>60</v>
      </c>
      <c r="F1" s="28"/>
      <c r="G1" s="28"/>
      <c r="H1" s="28"/>
    </row>
    <row r="2" spans="1:8">
      <c r="A2" s="64"/>
      <c r="B2" s="64" t="s">
        <v>61</v>
      </c>
      <c r="C2" s="64" t="s">
        <v>89</v>
      </c>
      <c r="D2" s="64" t="s">
        <v>90</v>
      </c>
      <c r="E2" s="64" t="s">
        <v>91</v>
      </c>
      <c r="F2" s="28"/>
      <c r="G2" s="28"/>
      <c r="H2" s="28"/>
    </row>
    <row r="3" spans="1:8">
      <c r="A3" s="65" t="s">
        <v>62</v>
      </c>
      <c r="B3" s="65" t="s">
        <v>63</v>
      </c>
      <c r="C3" s="65" t="s">
        <v>146</v>
      </c>
      <c r="D3" s="28"/>
      <c r="E3" s="28"/>
      <c r="F3" s="28"/>
      <c r="G3" s="28"/>
      <c r="H3" s="28"/>
    </row>
    <row r="4" spans="1:8">
      <c r="A4" s="65"/>
      <c r="B4" s="65" t="s">
        <v>64</v>
      </c>
      <c r="C4" s="65" t="s">
        <v>79</v>
      </c>
      <c r="D4" s="28"/>
      <c r="E4" s="28"/>
      <c r="F4" s="28"/>
      <c r="G4" s="28"/>
      <c r="H4" s="28"/>
    </row>
    <row r="5" spans="1:8">
      <c r="A5" s="65"/>
      <c r="B5" s="65" t="s">
        <v>65</v>
      </c>
      <c r="C5" s="65" t="s">
        <v>73</v>
      </c>
      <c r="D5" s="28"/>
      <c r="E5" s="28"/>
      <c r="F5" s="28"/>
      <c r="G5" s="28"/>
      <c r="H5" s="28"/>
    </row>
    <row r="6" spans="1:8">
      <c r="A6" s="65"/>
      <c r="B6" s="65" t="s">
        <v>67</v>
      </c>
      <c r="C6" s="65" t="s">
        <v>66</v>
      </c>
      <c r="D6" s="28"/>
      <c r="E6" s="28"/>
      <c r="F6" s="28"/>
      <c r="G6" s="28"/>
      <c r="H6" s="28"/>
    </row>
    <row r="7" spans="1:8">
      <c r="A7" s="65"/>
      <c r="B7" s="65"/>
      <c r="C7" s="65"/>
      <c r="D7" s="28"/>
      <c r="E7" s="28"/>
      <c r="F7" s="28"/>
      <c r="G7" s="28"/>
      <c r="H7" s="28"/>
    </row>
    <row r="8" spans="1:8">
      <c r="A8" s="65"/>
      <c r="B8" s="65"/>
      <c r="C8" s="65"/>
      <c r="D8" s="28"/>
      <c r="E8" s="28"/>
      <c r="F8" s="28"/>
      <c r="G8" s="28"/>
      <c r="H8" s="28"/>
    </row>
    <row r="9" spans="1:8">
      <c r="A9" s="65"/>
      <c r="B9" s="65"/>
      <c r="C9" s="65"/>
      <c r="D9" s="28"/>
      <c r="E9" s="28"/>
      <c r="F9" s="28"/>
      <c r="G9" s="28"/>
      <c r="H9" s="28"/>
    </row>
    <row r="10" spans="1:8">
      <c r="A10" s="65"/>
      <c r="B10" s="65"/>
      <c r="C10" s="65"/>
      <c r="D10" s="28"/>
      <c r="E10" s="28"/>
      <c r="F10" s="28"/>
      <c r="G10" s="28"/>
      <c r="H10" s="28"/>
    </row>
    <row r="11" spans="1:8">
      <c r="A11" s="65"/>
      <c r="B11" s="65"/>
      <c r="C11" s="65"/>
      <c r="D11" s="28"/>
      <c r="E11" s="28"/>
      <c r="F11" s="28"/>
      <c r="G11" s="28"/>
      <c r="H11" s="28"/>
    </row>
    <row r="12" spans="1:8">
      <c r="A12" s="65"/>
      <c r="B12" s="65"/>
      <c r="C12" s="65"/>
      <c r="D12" s="28"/>
      <c r="E12" s="28"/>
      <c r="F12" s="28"/>
      <c r="G12" s="28"/>
      <c r="H12" s="28"/>
    </row>
    <row r="13" spans="1:8">
      <c r="A13" s="65"/>
      <c r="B13" s="65"/>
      <c r="C13" s="65"/>
      <c r="D13" s="28"/>
      <c r="E13" s="28"/>
      <c r="F13" s="28"/>
      <c r="G13" s="28"/>
      <c r="H13" s="28"/>
    </row>
    <row r="14" spans="1:8">
      <c r="A14" s="65"/>
      <c r="B14" s="65"/>
      <c r="C14" s="65"/>
      <c r="D14" s="28"/>
      <c r="E14" s="28"/>
      <c r="F14" s="28"/>
      <c r="G14" s="28"/>
      <c r="H14" s="28"/>
    </row>
    <row r="15" spans="1:8">
      <c r="A15" s="65"/>
      <c r="B15" s="65"/>
      <c r="C15" s="65"/>
      <c r="D15" s="28"/>
      <c r="E15" s="28"/>
      <c r="F15" s="28"/>
      <c r="G15" s="28"/>
      <c r="H15" s="28"/>
    </row>
    <row r="16" spans="1:8">
      <c r="A16" s="65"/>
      <c r="B16" s="65"/>
      <c r="C16" s="65"/>
      <c r="D16" s="28"/>
      <c r="E16" s="28"/>
      <c r="F16" s="28"/>
      <c r="G16" s="28"/>
      <c r="H16" s="28"/>
    </row>
    <row r="17" spans="1:8">
      <c r="A17" s="65"/>
      <c r="B17" s="65"/>
      <c r="C17" s="65"/>
      <c r="D17" s="28"/>
      <c r="E17" s="28"/>
      <c r="F17" s="28"/>
      <c r="G17" s="28"/>
      <c r="H17" s="28"/>
    </row>
    <row r="18" spans="1:8">
      <c r="A18" s="65"/>
      <c r="B18" s="65"/>
      <c r="C18" s="65"/>
      <c r="D18" s="28"/>
      <c r="E18" s="28"/>
      <c r="F18" s="28"/>
      <c r="G18" s="28"/>
      <c r="H18" s="28"/>
    </row>
    <row r="19" spans="1:8">
      <c r="A19" s="65"/>
      <c r="B19" s="65"/>
      <c r="C19" s="65"/>
      <c r="D19" s="28"/>
      <c r="E19" s="28"/>
      <c r="F19" s="28"/>
      <c r="G19" s="28"/>
      <c r="H19" s="28"/>
    </row>
    <row r="20" spans="1:8">
      <c r="A20" s="65"/>
      <c r="B20" s="65"/>
      <c r="C20" s="65"/>
      <c r="D20" s="28"/>
      <c r="E20" s="28"/>
      <c r="F20" s="28"/>
      <c r="G20" s="28"/>
      <c r="H20" s="28"/>
    </row>
    <row r="21" spans="1:8">
      <c r="A21" s="65"/>
      <c r="B21" s="65"/>
      <c r="C21" s="65"/>
      <c r="D21" s="28"/>
      <c r="E21" s="28"/>
      <c r="F21" s="28"/>
      <c r="G21" s="28"/>
      <c r="H21" s="28"/>
    </row>
    <row r="22" spans="1:8">
      <c r="A22" s="65"/>
      <c r="B22" s="65"/>
      <c r="C22" s="65"/>
      <c r="D22" s="28"/>
      <c r="E22" s="28"/>
      <c r="F22" s="28"/>
      <c r="G22" s="28"/>
      <c r="H22" s="28"/>
    </row>
    <row r="23" spans="1:8">
      <c r="A23" s="65"/>
      <c r="B23" s="65"/>
      <c r="C23" s="65"/>
      <c r="D23" s="28"/>
      <c r="E23" s="28"/>
      <c r="F23" s="28"/>
      <c r="G23" s="28"/>
      <c r="H23" s="28"/>
    </row>
    <row r="24" spans="1:8">
      <c r="A24" s="65"/>
      <c r="B24" s="65"/>
      <c r="C24" s="65"/>
      <c r="D24" s="28"/>
      <c r="E24" s="28"/>
      <c r="F24" s="28"/>
      <c r="G24" s="28"/>
      <c r="H24" s="28"/>
    </row>
    <row r="25" spans="1:8">
      <c r="A25" s="65"/>
      <c r="B25" s="65"/>
      <c r="C25" s="65"/>
      <c r="D25" s="28"/>
      <c r="E25" s="28"/>
      <c r="F25" s="28"/>
      <c r="G25" s="28"/>
      <c r="H25" s="28"/>
    </row>
    <row r="26" spans="1:8">
      <c r="A26" s="65"/>
      <c r="B26" s="65"/>
      <c r="C26" s="65"/>
      <c r="D26" s="28"/>
      <c r="E26" s="28"/>
      <c r="F26" s="28"/>
      <c r="G26" s="28"/>
      <c r="H26" s="28"/>
    </row>
    <row r="27" spans="1:8">
      <c r="A27" s="65"/>
      <c r="B27" s="65"/>
      <c r="C27" s="65"/>
      <c r="D27" s="28"/>
      <c r="E27" s="28"/>
      <c r="F27" s="28"/>
      <c r="G27" s="28"/>
      <c r="H27" s="28"/>
    </row>
    <row r="28" spans="1:8">
      <c r="A28" s="65"/>
      <c r="B28" s="65"/>
      <c r="C28" s="65"/>
      <c r="D28" s="28"/>
      <c r="E28" s="28"/>
      <c r="F28" s="28"/>
      <c r="G28" s="28"/>
      <c r="H28" s="28"/>
    </row>
    <row r="29" spans="1:8">
      <c r="A29" s="65"/>
      <c r="B29" s="65"/>
      <c r="C29" s="65"/>
      <c r="D29" s="28"/>
      <c r="E29" s="28"/>
      <c r="F29" s="28"/>
      <c r="G29" s="28"/>
      <c r="H29" s="28"/>
    </row>
    <row r="30" spans="1:8">
      <c r="A30" s="65"/>
      <c r="B30" s="65"/>
      <c r="C30" s="65"/>
      <c r="D30" s="28"/>
      <c r="E30" s="28"/>
      <c r="F30" s="28"/>
      <c r="G30" s="28"/>
      <c r="H30" s="28"/>
    </row>
    <row r="31" spans="1:8">
      <c r="A31" s="65"/>
      <c r="B31" s="65"/>
      <c r="C31" s="65"/>
      <c r="D31" s="28"/>
      <c r="E31" s="28"/>
      <c r="F31" s="28"/>
      <c r="G31" s="28"/>
      <c r="H31" s="28"/>
    </row>
    <row r="32" spans="1:8">
      <c r="A32" s="65"/>
      <c r="B32" s="65"/>
      <c r="C32" s="65"/>
      <c r="D32" s="28"/>
      <c r="E32" s="28"/>
      <c r="F32" s="28"/>
      <c r="G32" s="28"/>
      <c r="H32" s="28"/>
    </row>
    <row r="33" spans="1:49">
      <c r="A33" s="65"/>
      <c r="B33" s="65"/>
      <c r="C33" s="65"/>
      <c r="D33" s="28"/>
      <c r="E33" s="28"/>
      <c r="F33" s="28"/>
      <c r="G33" s="28"/>
      <c r="H33" s="28"/>
    </row>
    <row r="34" spans="1:49">
      <c r="A34" s="65"/>
      <c r="B34" s="65"/>
      <c r="C34" s="65"/>
      <c r="D34" s="28"/>
      <c r="E34" s="28"/>
      <c r="F34" s="28"/>
      <c r="G34" s="28"/>
      <c r="H34" s="28"/>
    </row>
    <row r="35" spans="1:49">
      <c r="A35" s="65"/>
      <c r="B35" s="65"/>
      <c r="C35" s="65"/>
      <c r="D35" s="28"/>
      <c r="E35" s="28"/>
      <c r="F35" s="28"/>
      <c r="G35" s="28"/>
      <c r="H35" s="28"/>
    </row>
    <row r="36" spans="1:49">
      <c r="A36" s="65"/>
      <c r="B36" s="65"/>
      <c r="C36" s="65"/>
      <c r="D36" s="28"/>
      <c r="E36" s="28"/>
      <c r="F36" s="28"/>
      <c r="G36" s="28"/>
      <c r="H36" s="28"/>
    </row>
    <row r="37" spans="1:49">
      <c r="A37" s="65"/>
      <c r="B37" s="65"/>
      <c r="C37" s="65"/>
      <c r="D37" s="28"/>
      <c r="E37" s="28"/>
      <c r="F37" s="28"/>
      <c r="G37" s="28"/>
      <c r="H37" s="28"/>
    </row>
    <row r="38" spans="1:49">
      <c r="A38" s="66"/>
      <c r="B38" s="66"/>
      <c r="C38" s="66"/>
      <c r="D38" s="28"/>
      <c r="E38" s="28"/>
      <c r="F38" s="28"/>
      <c r="G38" s="28"/>
      <c r="H38" s="28"/>
    </row>
    <row r="39" spans="1:49">
      <c r="A39" s="67" t="s">
        <v>72</v>
      </c>
      <c r="B39" s="67">
        <v>20</v>
      </c>
      <c r="C39" s="67" t="s">
        <v>74</v>
      </c>
      <c r="D39" s="67" t="s">
        <v>80</v>
      </c>
      <c r="E39" s="28"/>
      <c r="F39" s="28"/>
      <c r="G39" s="28"/>
      <c r="H39" s="28"/>
    </row>
    <row r="40" spans="1:49">
      <c r="A40" s="61" t="s">
        <v>68</v>
      </c>
      <c r="B40" s="61" t="s">
        <v>69</v>
      </c>
      <c r="C40" s="61" t="s">
        <v>147</v>
      </c>
      <c r="D40" s="68" t="s">
        <v>75</v>
      </c>
      <c r="E40" s="68" t="s">
        <v>76</v>
      </c>
      <c r="F40" s="68" t="s">
        <v>77</v>
      </c>
      <c r="G40" s="68" t="s">
        <v>78</v>
      </c>
      <c r="H40" s="46"/>
    </row>
    <row r="41" spans="1:49">
      <c r="A41" s="61" t="s">
        <v>70</v>
      </c>
      <c r="B41" s="61" t="s">
        <v>35</v>
      </c>
      <c r="C41" s="61">
        <v>1</v>
      </c>
      <c r="D41" s="61" t="s">
        <v>61</v>
      </c>
      <c r="E41" s="61" t="s">
        <v>114</v>
      </c>
      <c r="F41" s="61" t="s">
        <v>79</v>
      </c>
      <c r="G41" s="61" t="s">
        <v>115</v>
      </c>
      <c r="H41" s="28"/>
      <c r="AW41" t="s">
        <v>43</v>
      </c>
    </row>
    <row r="42" spans="1:49">
      <c r="A42" s="61" t="s">
        <v>71</v>
      </c>
      <c r="B42" s="62" t="s">
        <v>108</v>
      </c>
      <c r="C42" s="61">
        <v>2</v>
      </c>
      <c r="D42" s="61" t="s">
        <v>141</v>
      </c>
      <c r="E42" s="61" t="s">
        <v>142</v>
      </c>
      <c r="F42" s="61" t="s">
        <v>90</v>
      </c>
      <c r="G42" s="61" t="s">
        <v>143</v>
      </c>
      <c r="H42" s="28"/>
      <c r="AW42" t="s">
        <v>43</v>
      </c>
    </row>
    <row r="43" spans="1:49">
      <c r="A43" s="62"/>
      <c r="B43" s="62"/>
      <c r="C43" s="62"/>
      <c r="D43" s="62"/>
      <c r="E43" s="62"/>
      <c r="F43" s="62"/>
      <c r="G43" s="62"/>
      <c r="AW43" t="s">
        <v>43</v>
      </c>
    </row>
    <row r="44" spans="1:49">
      <c r="A44" s="62"/>
      <c r="B44" s="62"/>
      <c r="C44" s="62"/>
      <c r="D44" s="62"/>
      <c r="E44" s="62"/>
      <c r="F44" s="62"/>
      <c r="G44" s="62"/>
      <c r="AW44" t="s">
        <v>43</v>
      </c>
    </row>
    <row r="45" spans="1:49">
      <c r="A45" s="62"/>
      <c r="B45" s="62"/>
      <c r="C45" s="62"/>
      <c r="D45" s="62"/>
      <c r="E45" s="62"/>
      <c r="F45" s="62"/>
      <c r="G45" s="62"/>
      <c r="AW45" t="s">
        <v>43</v>
      </c>
    </row>
    <row r="46" spans="1:49">
      <c r="A46" s="62"/>
      <c r="B46" s="62"/>
      <c r="C46" s="62"/>
      <c r="D46" s="62"/>
      <c r="E46" s="62"/>
      <c r="F46" s="62"/>
      <c r="G46" s="62"/>
      <c r="AW46" t="s">
        <v>43</v>
      </c>
    </row>
    <row r="47" spans="1:49">
      <c r="A47" s="62"/>
      <c r="B47" s="62"/>
      <c r="C47" s="62"/>
      <c r="D47" s="62"/>
      <c r="E47" s="62"/>
      <c r="F47" s="62"/>
      <c r="G47" s="62"/>
      <c r="AW47" t="s">
        <v>43</v>
      </c>
    </row>
    <row r="48" spans="1:49">
      <c r="A48" s="62"/>
      <c r="B48" s="62"/>
      <c r="C48" s="62"/>
      <c r="D48" s="62"/>
      <c r="E48" s="62"/>
      <c r="F48" s="62"/>
      <c r="G48" s="62"/>
      <c r="AW48" t="s">
        <v>43</v>
      </c>
    </row>
    <row r="49" spans="1:49">
      <c r="A49" s="62"/>
      <c r="B49" s="62"/>
      <c r="C49" s="62"/>
      <c r="D49" s="62"/>
      <c r="E49" s="62"/>
      <c r="F49" s="62"/>
      <c r="G49" s="62"/>
      <c r="AW49" t="s">
        <v>43</v>
      </c>
    </row>
    <row r="50" spans="1:49">
      <c r="A50" s="62"/>
      <c r="B50" s="62"/>
      <c r="C50" s="62"/>
      <c r="D50" s="62"/>
      <c r="E50" s="62"/>
      <c r="F50" s="62"/>
      <c r="G50" s="62"/>
      <c r="AW50" t="s">
        <v>43</v>
      </c>
    </row>
    <row r="51" spans="1:49">
      <c r="A51" s="62"/>
      <c r="B51" s="62"/>
      <c r="C51" s="62"/>
      <c r="D51" s="62"/>
      <c r="E51" s="62"/>
      <c r="F51" s="62"/>
      <c r="G51" s="62"/>
      <c r="AW51" t="s">
        <v>43</v>
      </c>
    </row>
    <row r="52" spans="1:49">
      <c r="A52" s="62"/>
      <c r="B52" s="62"/>
      <c r="C52" s="62"/>
      <c r="D52" s="62"/>
      <c r="E52" s="62"/>
      <c r="F52" s="62"/>
      <c r="G52" s="62"/>
      <c r="AW52" t="s">
        <v>43</v>
      </c>
    </row>
    <row r="53" spans="1:49">
      <c r="A53" s="62"/>
      <c r="B53" s="62"/>
      <c r="C53" s="62"/>
      <c r="D53" s="62"/>
      <c r="E53" s="62"/>
      <c r="F53" s="62"/>
      <c r="G53" s="62"/>
      <c r="AW53" t="s">
        <v>43</v>
      </c>
    </row>
    <row r="54" spans="1:49">
      <c r="A54" s="62"/>
      <c r="B54" s="62"/>
      <c r="C54" s="62"/>
      <c r="D54" s="62"/>
      <c r="E54" s="62"/>
      <c r="F54" s="62"/>
      <c r="G54" s="62"/>
      <c r="AW54" t="s">
        <v>43</v>
      </c>
    </row>
    <row r="55" spans="1:49">
      <c r="A55" s="62"/>
      <c r="B55" s="62"/>
      <c r="C55" s="62"/>
      <c r="D55" s="62"/>
      <c r="E55" s="62"/>
      <c r="F55" s="62"/>
      <c r="G55" s="62"/>
      <c r="AW55" t="s">
        <v>43</v>
      </c>
    </row>
    <row r="56" spans="1:49">
      <c r="A56" s="62"/>
      <c r="B56" s="62"/>
      <c r="C56" s="62"/>
      <c r="D56" s="62"/>
      <c r="E56" s="62"/>
      <c r="F56" s="62"/>
      <c r="G56" s="62"/>
      <c r="AW56" t="s">
        <v>43</v>
      </c>
    </row>
    <row r="57" spans="1:49">
      <c r="AW57" t="s">
        <v>43</v>
      </c>
    </row>
    <row r="58" spans="1:49">
      <c r="AW58" t="s">
        <v>43</v>
      </c>
    </row>
    <row r="59" spans="1:49">
      <c r="AW59" t="s">
        <v>43</v>
      </c>
    </row>
    <row r="60" spans="1:49">
      <c r="AW60" t="s">
        <v>43</v>
      </c>
    </row>
    <row r="61" spans="1:49">
      <c r="AW61" t="s">
        <v>43</v>
      </c>
    </row>
    <row r="62" spans="1:49">
      <c r="AW62" t="s">
        <v>43</v>
      </c>
    </row>
    <row r="63" spans="1:49">
      <c r="AW63" t="s">
        <v>43</v>
      </c>
    </row>
    <row r="64" spans="1:49">
      <c r="AW64" t="s">
        <v>43</v>
      </c>
    </row>
    <row r="65" spans="49:49">
      <c r="AW65" t="s">
        <v>43</v>
      </c>
    </row>
    <row r="66" spans="49:49">
      <c r="AW66" t="s">
        <v>43</v>
      </c>
    </row>
    <row r="67" spans="49:49">
      <c r="AW67" t="s">
        <v>43</v>
      </c>
    </row>
    <row r="68" spans="49:49">
      <c r="AW68" t="s">
        <v>43</v>
      </c>
    </row>
    <row r="69" spans="49:49">
      <c r="AW69" t="s">
        <v>43</v>
      </c>
    </row>
    <row r="70" spans="49:49">
      <c r="AW70" t="s">
        <v>43</v>
      </c>
    </row>
    <row r="71" spans="49:49">
      <c r="AW71" t="s">
        <v>43</v>
      </c>
    </row>
    <row r="72" spans="49:49">
      <c r="AW72" t="s">
        <v>43</v>
      </c>
    </row>
    <row r="73" spans="49:49">
      <c r="AW73" t="s">
        <v>43</v>
      </c>
    </row>
    <row r="74" spans="49:49">
      <c r="AW74" t="s">
        <v>43</v>
      </c>
    </row>
    <row r="75" spans="49:49">
      <c r="AW75" t="s">
        <v>43</v>
      </c>
    </row>
    <row r="76" spans="49:49">
      <c r="AW76" t="s">
        <v>43</v>
      </c>
    </row>
    <row r="77" spans="49:49">
      <c r="AW77" t="s">
        <v>43</v>
      </c>
    </row>
    <row r="78" spans="49:49">
      <c r="AW78" t="s">
        <v>43</v>
      </c>
    </row>
    <row r="79" spans="49:49">
      <c r="AW79" t="s">
        <v>43</v>
      </c>
    </row>
    <row r="80" spans="49:49">
      <c r="AW80" t="s">
        <v>43</v>
      </c>
    </row>
    <row r="81" spans="49:49">
      <c r="AW81" t="s">
        <v>43</v>
      </c>
    </row>
    <row r="82" spans="49:49">
      <c r="AW82" t="s">
        <v>43</v>
      </c>
    </row>
    <row r="83" spans="49:49">
      <c r="AW83" t="s">
        <v>43</v>
      </c>
    </row>
    <row r="84" spans="49:49">
      <c r="AW84" t="s">
        <v>43</v>
      </c>
    </row>
    <row r="85" spans="49:49">
      <c r="AW85" t="s">
        <v>43</v>
      </c>
    </row>
    <row r="86" spans="49:49">
      <c r="AW86" t="s">
        <v>43</v>
      </c>
    </row>
    <row r="87" spans="49:49">
      <c r="AW87" t="s">
        <v>43</v>
      </c>
    </row>
    <row r="88" spans="49:49">
      <c r="AW88" t="s">
        <v>43</v>
      </c>
    </row>
    <row r="89" spans="49:49">
      <c r="AW89" t="s">
        <v>43</v>
      </c>
    </row>
    <row r="90" spans="49:49">
      <c r="AW90" t="s">
        <v>43</v>
      </c>
    </row>
    <row r="91" spans="49:49">
      <c r="AW91" t="s">
        <v>43</v>
      </c>
    </row>
    <row r="92" spans="49:49">
      <c r="AW92" t="s">
        <v>43</v>
      </c>
    </row>
    <row r="93" spans="49:49">
      <c r="AW93" t="s">
        <v>43</v>
      </c>
    </row>
    <row r="94" spans="49:49">
      <c r="AW94" t="s">
        <v>43</v>
      </c>
    </row>
    <row r="95" spans="49:49">
      <c r="AW95" t="s">
        <v>43</v>
      </c>
    </row>
    <row r="96" spans="49:49">
      <c r="AW96" t="s">
        <v>43</v>
      </c>
    </row>
    <row r="97" spans="1:49">
      <c r="AW97" t="s">
        <v>43</v>
      </c>
    </row>
    <row r="98" spans="1:49">
      <c r="AW98" t="s">
        <v>43</v>
      </c>
    </row>
    <row r="99" spans="1:49">
      <c r="AW99" t="s">
        <v>43</v>
      </c>
    </row>
    <row r="100" spans="1:49">
      <c r="A100" s="28"/>
      <c r="B100" s="28" t="s">
        <v>43</v>
      </c>
      <c r="AW100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Sample_and_Time_Input</vt:lpstr>
      <vt:lpstr>Sample_Input</vt:lpstr>
      <vt:lpstr>Temp_Input</vt:lpstr>
      <vt:lpstr>Chem_Input</vt:lpstr>
      <vt:lpstr>Org_parameters</vt:lpstr>
      <vt:lpstr>Org_diet</vt:lpstr>
      <vt:lpstr>Migratory_data</vt:lpstr>
      <vt:lpstr>Sample_Sites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harvey</dc:creator>
  <cp:lastModifiedBy>toby harvey</cp:lastModifiedBy>
  <dcterms:created xsi:type="dcterms:W3CDTF">2018-09-13T15:35:30Z</dcterms:created>
  <dcterms:modified xsi:type="dcterms:W3CDTF">2018-10-09T16:40:25Z</dcterms:modified>
</cp:coreProperties>
</file>