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560" yWindow="0" windowWidth="16760" windowHeight="15500" tabRatio="790"/>
  </bookViews>
  <sheets>
    <sheet name="Sample_and_Time_Input" sheetId="1" r:id="rId1"/>
    <sheet name="Regional_Input" sheetId="2" r:id="rId2"/>
    <sheet name="Temp_Input" sheetId="3" r:id="rId3"/>
    <sheet name="Chem_Input" sheetId="4" r:id="rId4"/>
    <sheet name="Org_parameters" sheetId="5" r:id="rId5"/>
    <sheet name="Org_diet" sheetId="6" r:id="rId6"/>
    <sheet name="Migratory_data" sheetId="7" r:id="rId7"/>
    <sheet name="Sample_Sites" sheetId="8" r:id="rId8"/>
  </sheets>
  <calcPr calcId="140000"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<sst xmlns="http://schemas.openxmlformats.org/spreadsheetml/2006/main" count="730" uniqueCount="157">
  <si>
    <t>Number of Hyper-cube bins</t>
  </si>
  <si>
    <t>Time Scale</t>
  </si>
  <si>
    <t>Beginning Date</t>
  </si>
  <si>
    <t>Ending Date</t>
  </si>
  <si>
    <t>Step</t>
  </si>
  <si>
    <t>Solving Options</t>
  </si>
  <si>
    <t>Steady State</t>
  </si>
  <si>
    <t>Region</t>
  </si>
  <si>
    <t>Entry (type, Distribution)</t>
  </si>
  <si>
    <t>Distribution Parameters</t>
  </si>
  <si>
    <t>Name</t>
  </si>
  <si>
    <t>Dissolved oxygen saturation</t>
  </si>
  <si>
    <t>Dissolved oxygen concentration (if avaliable) (mg O2/L)</t>
  </si>
  <si>
    <t>Time &gt;</t>
  </si>
  <si>
    <t>Date 1</t>
  </si>
  <si>
    <t>Entry (Type, Distrubtion)</t>
  </si>
  <si>
    <t>Chemical</t>
  </si>
  <si>
    <t>Entry</t>
  </si>
  <si>
    <t>name</t>
  </si>
  <si>
    <t xml:space="preserve">Log Octanol-Water Partition Coefficent </t>
  </si>
  <si>
    <t>Zooplankton</t>
  </si>
  <si>
    <t>Phytoplankton</t>
  </si>
  <si>
    <t>Weight</t>
  </si>
  <si>
    <t>Growth Rate (if known, otherwise leave blank and estimated) (d^-1)</t>
  </si>
  <si>
    <t>Lipid Content (kg/kg)</t>
  </si>
  <si>
    <t>Lipid Content (deafult = .005) (kg/kg)</t>
  </si>
  <si>
    <t>Non-Lipid Content (deafult = .2) (kg/kg)</t>
  </si>
  <si>
    <t>Non-Lipid Content (deafult = .065) (kg/kg)</t>
  </si>
  <si>
    <t>Fraction Pore Water Ventilated (deafult = 0)</t>
  </si>
  <si>
    <t>END</t>
  </si>
  <si>
    <t>Dietary absorption efficency of lipid Organic Matter (deafult  = .72)</t>
  </si>
  <si>
    <t>Dietary absorption efficency of nonlipid Organic Matter (deafult  = .72)</t>
  </si>
  <si>
    <t>Dietary absorption efficency of water (deafult  = .25)</t>
  </si>
  <si>
    <t>Feeding Rate if known, otherwise leave blank and estimated) (kg/d)</t>
  </si>
  <si>
    <t>Filter Feeder Flag (0 = is, and 1 = is not)</t>
  </si>
  <si>
    <t>Sediment/Detritus</t>
  </si>
  <si>
    <t>Fraction</t>
  </si>
  <si>
    <t>Fish</t>
  </si>
  <si>
    <t>Abundance (time step 1)</t>
  </si>
  <si>
    <t>Abundance (time step 2)</t>
  </si>
  <si>
    <t>Boundary:</t>
  </si>
  <si>
    <t>Coordinate 1 (x,y) (meters)</t>
  </si>
  <si>
    <t>Coordinate 2</t>
  </si>
  <si>
    <t>Coordinate 3</t>
  </si>
  <si>
    <t>Coordinate 4</t>
  </si>
  <si>
    <t>0,0</t>
  </si>
  <si>
    <t>Sites:</t>
  </si>
  <si>
    <t>Site Name</t>
  </si>
  <si>
    <t>(x,y) (meters)</t>
  </si>
  <si>
    <t>Assosiated Fish</t>
  </si>
  <si>
    <t>Number of Regional Samples per Fish Population :</t>
  </si>
  <si>
    <t>Define Attraction Factor by Fraction or Polygon:</t>
  </si>
  <si>
    <t>Coord 1 or Fraction of Sample 1 Area</t>
  </si>
  <si>
    <t>Coord 2 or Fraction of Sample 2 Area</t>
  </si>
  <si>
    <t>Coord 3 or Fraction of Sample 3 Area</t>
  </si>
  <si>
    <t>Coord 4 or Fraction of Sample 4 Area</t>
  </si>
  <si>
    <t>10,10</t>
  </si>
  <si>
    <t>Polygon</t>
  </si>
  <si>
    <t>Invertabrate</t>
  </si>
  <si>
    <t>Sampling Variables Inputs</t>
  </si>
  <si>
    <t>Total number of  Uncertainty samples</t>
  </si>
  <si>
    <t>Total number of  Inner loop samples</t>
  </si>
  <si>
    <t>Total number of Variable samples -&gt;</t>
  </si>
  <si>
    <t>Abundance (time step 3)</t>
  </si>
  <si>
    <t>Concentration of Dissolved Organic Carbon Content (only if Cwdo is unavaliable)  (kg/L)</t>
  </si>
  <si>
    <t>Concentration of Particulate Organic Carbon Content (only if Cwdo is unavaliable) (kg/L)</t>
  </si>
  <si>
    <t>POC–octanol proportionality constant (only if Cwdo is unavaliable) (deafult if not entered = .08)</t>
  </si>
  <si>
    <t>DOC–octanol proportionality constant(only if Cwdo is unavaliable) (deafult if note entered = .35)</t>
  </si>
  <si>
    <t>Disequilbrium factor of Disolved Organic Carbon (only if Cwdo is unavaliable)</t>
  </si>
  <si>
    <t>Disequilbrium factor of Particulate Organic Carbon (ony if Cwdo is unavaliable)</t>
  </si>
  <si>
    <t>Fraction of Organic Carbon Content in Sediment (only if a organism eats sediment)</t>
  </si>
  <si>
    <t>beta_lip (defualt = 1)</t>
  </si>
  <si>
    <t>beta_prot (defualt = .35)</t>
  </si>
  <si>
    <t>0,10</t>
  </si>
  <si>
    <t>10,0</t>
  </si>
  <si>
    <t>Date 2</t>
  </si>
  <si>
    <t>Date 3</t>
  </si>
  <si>
    <t>Concentration of suspended solids in water (g/L) (only if there is a filter feeding fish)</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</si>
  <si>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</si>
  <si>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</si>
  <si>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</si>
  <si>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</si>
  <si>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</si>
  <si>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</si>
  <si>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</si>
  <si>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</si>
  <si>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</si>
  <si>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</si>
  <si>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</si>
  <si>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</si>
  <si>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</si>
  <si>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</si>
  <si>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t xml:space="preserve">λ, </t>
    </r>
    <r>
      <rPr>
        <i/>
        <sz val="10"/>
        <color rgb="FF333333"/>
        <rFont val="OpenSans"/>
      </rPr>
      <t xml:space="preserve">k </t>
    </r>
  </si>
  <si>
    <t xml:space="preserve">Distribution Table </t>
  </si>
  <si>
    <t xml:space="preserve">* The Log-Normal parameters μ, and σ, are not the corresponding normal μ, and σ, but are the μ, and σ of the actual Log-Normal distribution. </t>
  </si>
  <si>
    <t xml:space="preserve">** α, and β define the beta function with pdf: </t>
  </si>
  <si>
    <t>Attraction Factor Name</t>
  </si>
  <si>
    <t>Factor</t>
  </si>
  <si>
    <t>Pegan Cove</t>
  </si>
  <si>
    <t>South Pond</t>
  </si>
  <si>
    <t>Pegan Cove Tempature (C°)</t>
  </si>
  <si>
    <t>South Pond Tempature (C°)</t>
  </si>
  <si>
    <t>Date 4</t>
  </si>
  <si>
    <t>Date 5</t>
  </si>
  <si>
    <t>Date 6</t>
  </si>
  <si>
    <t>Date 7</t>
  </si>
  <si>
    <t>Date 8</t>
  </si>
  <si>
    <t>Date 9</t>
  </si>
  <si>
    <t>Date 10</t>
  </si>
  <si>
    <t>Date 11</t>
  </si>
  <si>
    <t>Date 12</t>
  </si>
  <si>
    <t>Date 13</t>
  </si>
  <si>
    <t>PCB 101</t>
  </si>
  <si>
    <t>pumpkinseed</t>
  </si>
  <si>
    <t>bluegill</t>
  </si>
  <si>
    <t>largemouth bass</t>
  </si>
  <si>
    <t>Weight (kg ww)</t>
  </si>
  <si>
    <t>Abundance (time step 4)</t>
  </si>
  <si>
    <t>Abundance (time step 5)</t>
  </si>
  <si>
    <t>Abundance (time step 6)</t>
  </si>
  <si>
    <t>Abundance (time step 7)</t>
  </si>
  <si>
    <t>Abundance (time step 8)</t>
  </si>
  <si>
    <t>Abundance (time step 9)</t>
  </si>
  <si>
    <t>0,20</t>
  </si>
  <si>
    <t>20,20</t>
  </si>
  <si>
    <t>20,0</t>
  </si>
  <si>
    <t>5,15</t>
  </si>
  <si>
    <t>dummy pumpkin</t>
  </si>
  <si>
    <t>dummy bluegill</t>
  </si>
  <si>
    <t>dummy largemouth bass</t>
  </si>
  <si>
    <t>Concentration in Sediment at Pegan Cove (only if Cwp is unavaliable, or organism eats sediment) (ng/g dw)</t>
  </si>
  <si>
    <t>Concentration in Sediment at South Pond (only if Cwp is unavaliable, or organism eats sediment) (ng/g dw)</t>
  </si>
  <si>
    <t>1,1,2015</t>
  </si>
  <si>
    <t>South Pond dummy</t>
  </si>
  <si>
    <t>15,15</t>
  </si>
  <si>
    <t>15,5</t>
  </si>
  <si>
    <t>5,5</t>
  </si>
  <si>
    <t>Pegan Cove dummy</t>
  </si>
  <si>
    <t>Concentration in Sediment at Pegan Cove dummy (only if Cwp is unavaliable, or organism eats sediment) (ng/g dw)</t>
  </si>
  <si>
    <t>Concentration in Sediment at South Pond dummy (only if Cwp is unavaliable, or organism eats sediment) (ng/g dw)</t>
  </si>
  <si>
    <t>Quarters</t>
  </si>
  <si>
    <t>Pegan Cove dummy Tempature (C°)</t>
  </si>
  <si>
    <t>Growth Rate (default = .08) (d^-1)</t>
  </si>
  <si>
    <t>Total Concentration in Water at Pegan Cove (only if Cwdo is unavaliable) (ug/L)</t>
  </si>
  <si>
    <t xml:space="preserve">Dissolved Concentration in Water at Pegan Cove (ug/L) </t>
  </si>
  <si>
    <t>Concentration in Pour Water at Pegan Cove (ug/L)</t>
  </si>
  <si>
    <t>Total Concentration in Water at Pegan Cove dummy (only if Cwdo is unavaliable) (ug/L)</t>
  </si>
  <si>
    <t xml:space="preserve">Dissolved Concentration in Water at Pegan Cove dummy (ug/L) </t>
  </si>
  <si>
    <t>Concentration in Pour Water at Pegan Cove dummy (ug/L)</t>
  </si>
  <si>
    <t>Total Concentration in Water at  South Pond (only if Cwdo is unavaliable) (ug/L)</t>
  </si>
  <si>
    <t xml:space="preserve">Dissolved Concentration in Water at  South Pond (ug/L) </t>
  </si>
  <si>
    <t>Concentration in Pour Water at  South Pond (ug/L)</t>
  </si>
  <si>
    <t>Total Concentration in Water at  South Pond dummy (only if Cwdo is unavaliable) (ug/L)</t>
  </si>
  <si>
    <t xml:space="preserve">Dissolved Concentration in Water at  South Pond dummy (ug/L) </t>
  </si>
  <si>
    <t>Concentration in Pour Water at  South Pond dummy (ug/L)</t>
  </si>
  <si>
    <t>1,1,2024</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</si>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</sst>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8"/>
      <color theme="1"/>
      <name val="Calibri"/>
      <scheme val="minor"/>
    </font>
    <font>
      <sz val="12"/>
      <color rgb="FF000000"/>
      <name val="Calibri"/>
      <family val="2"/>
      <scheme val="minor"/>
    </font>
    <font>
      <sz val="12"/>
      <name val="Calibri"/>
      <scheme val="minor"/>
    </font>
    <font>
      <sz val="18"/>
      <color rgb="FF000000"/>
      <name val="Calibri"/>
      <scheme val="minor"/>
    </font>
    <font>
      <u/>
      <sz val="12"/>
      <color theme="10"/>
      <name val="Calibri"/>
      <family val="2"/>
      <scheme val="minor"/>
    </font>
    <font>
      <u/>
      <sz val="12"/>
      <color theme="11"/>
      <name val="Calibri"/>
      <family val="2"/>
      <scheme val="minor"/>
    </font>
    <font>
      <sz val="12"/>
      <color indexed="8"/>
      <name val="Calibri"/>
      <scheme val="minor"/>
    </font>
    <font>
      <b/>
      <sz val="10"/>
      <color rgb="FF333333"/>
      <name val="OpenSans"/>
    </font>
    <font>
      <sz val="10"/>
      <color rgb="FF333333"/>
      <name val="OpenSans"/>
    </font>
    <font>
      <i/>
      <sz val="10"/>
      <color rgb="FF333333"/>
      <name val="OpenSans"/>
    </font>
    <font>
      <b/>
      <sz val="13"/>
      <color rgb="FF333333"/>
      <name val="OpenSans"/>
    </font>
  </fonts>
  <fills count="16">
    <fill>
      <patternFill patternType="none"/>
    </fill>
    <fill>
      <patternFill patternType="gray125"/>
    </fill>
    <fill>
      <patternFill patternType="solid">
        <fgColor theme="7"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4D79B"/>
        <bgColor rgb="FF000000"/>
      </patternFill>
    </fill>
    <fill>
      <patternFill patternType="solid">
        <fgColor theme="5" tint="0.39997558519241921"/>
        <bgColor indexed="64"/>
      </patternFill>
    </fill>
    <fill>
      <patternFill patternType="solid">
        <fgColor theme="2" tint="-0.499984740745262"/>
        <bgColor indexed="64"/>
      </patternFill>
    </fill>
    <fill>
      <patternFill patternType="solid">
        <fgColor rgb="FF948A54"/>
        <bgColor rgb="FF000000"/>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rgb="FFFFFFFF"/>
        <bgColor indexed="64"/>
      </patternFill>
    </fill>
    <fill>
      <patternFill patternType="solid">
        <fgColor rgb="FFDA9694"/>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style="thin">
        <color auto="1"/>
      </top>
      <bottom/>
      <diagonal/>
    </border>
    <border>
      <left style="thin">
        <color rgb="FFDDE0E2"/>
      </left>
      <right style="thin">
        <color rgb="FFDDE0E2"/>
      </right>
      <top style="thin">
        <color rgb="FFDDE0E2"/>
      </top>
      <bottom/>
      <diagonal/>
    </border>
    <border>
      <left style="thin">
        <color rgb="FFDDE0E2"/>
      </left>
      <right style="thin">
        <color rgb="FFDDE0E2"/>
      </right>
      <top/>
      <bottom style="thin">
        <color rgb="FFDDE0E2"/>
      </bottom>
      <diagonal/>
    </border>
    <border>
      <left/>
      <right/>
      <top style="thin">
        <color auto="1"/>
      </top>
      <bottom/>
      <diagonal/>
    </border>
    <border>
      <left/>
      <right/>
      <top style="thin">
        <color auto="1"/>
      </top>
      <bottom style="thin">
        <color auto="1"/>
      </bottom>
      <diagonal/>
    </border>
  </borders>
  <cellStyleXfs count="55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0">
    <xf numFmtId="0" fontId="0" fillId="0" borderId="0" xfId="0"/>
    <xf numFmtId="0" fontId="0" fillId="2" borderId="1" xfId="0" applyFill="1" applyBorder="1"/>
    <xf numFmtId="0" fontId="0" fillId="0" borderId="0" xfId="0" applyFill="1" applyBorder="1"/>
    <xf numFmtId="14" fontId="0" fillId="2" borderId="1" xfId="0" applyNumberFormat="1" applyFill="1" applyBorder="1"/>
    <xf numFmtId="0" fontId="1" fillId="3" borderId="1" xfId="0" applyFont="1" applyFill="1" applyBorder="1"/>
    <xf numFmtId="0" fontId="0" fillId="4" borderId="1" xfId="0" applyFill="1" applyBorder="1"/>
    <xf numFmtId="0" fontId="0" fillId="5" borderId="1" xfId="0" applyFill="1" applyBorder="1"/>
    <xf numFmtId="0" fontId="2" fillId="6" borderId="1" xfId="0" applyFont="1" applyFill="1" applyBorder="1"/>
    <xf numFmtId="11" fontId="0" fillId="5" borderId="1" xfId="0" applyNumberFormat="1" applyFill="1" applyBorder="1"/>
    <xf numFmtId="0" fontId="2" fillId="6" borderId="5" xfId="0" applyFont="1" applyFill="1" applyBorder="1"/>
    <xf numFmtId="0" fontId="0" fillId="5" borderId="3" xfId="0" applyFill="1" applyBorder="1"/>
    <xf numFmtId="0" fontId="0" fillId="8" borderId="1" xfId="0" applyFill="1" applyBorder="1"/>
    <xf numFmtId="0" fontId="0" fillId="8" borderId="3" xfId="0" applyFill="1" applyBorder="1"/>
    <xf numFmtId="0" fontId="0" fillId="8" borderId="7" xfId="0" applyFill="1" applyBorder="1"/>
    <xf numFmtId="0" fontId="0" fillId="4" borderId="2" xfId="0" applyFill="1" applyBorder="1"/>
    <xf numFmtId="0" fontId="0" fillId="4" borderId="3" xfId="0" applyFill="1" applyBorder="1"/>
    <xf numFmtId="0" fontId="0" fillId="4" borderId="7" xfId="0" applyFill="1" applyBorder="1"/>
    <xf numFmtId="0" fontId="2" fillId="0" borderId="0" xfId="0" applyFont="1"/>
    <xf numFmtId="0" fontId="2" fillId="7" borderId="1" xfId="0" applyFont="1" applyFill="1" applyBorder="1"/>
    <xf numFmtId="0" fontId="3" fillId="4" borderId="1" xfId="0" applyFont="1" applyFill="1" applyBorder="1" applyAlignment="1">
      <alignment vertical="center"/>
    </xf>
    <xf numFmtId="0" fontId="1" fillId="9" borderId="1" xfId="0" applyFont="1" applyFill="1" applyBorder="1"/>
    <xf numFmtId="0" fontId="4" fillId="10" borderId="1" xfId="0" applyFont="1" applyFill="1" applyBorder="1"/>
    <xf numFmtId="0" fontId="1" fillId="9" borderId="0" xfId="0" applyFont="1" applyFill="1"/>
    <xf numFmtId="0" fontId="0" fillId="4" borderId="8" xfId="0" applyFill="1" applyBorder="1"/>
    <xf numFmtId="0" fontId="0" fillId="5" borderId="9" xfId="0" applyFill="1" applyBorder="1"/>
    <xf numFmtId="0" fontId="0" fillId="5" borderId="2" xfId="0" applyFill="1" applyBorder="1"/>
    <xf numFmtId="0" fontId="2" fillId="7" borderId="5" xfId="0" applyFont="1" applyFill="1" applyBorder="1"/>
    <xf numFmtId="0" fontId="0" fillId="0" borderId="10" xfId="0" applyBorder="1"/>
    <xf numFmtId="0" fontId="0" fillId="0" borderId="0" xfId="0" applyFill="1"/>
    <xf numFmtId="0" fontId="0" fillId="5" borderId="7" xfId="0" applyFill="1" applyBorder="1"/>
    <xf numFmtId="0" fontId="1" fillId="0" borderId="0" xfId="0" applyFont="1"/>
    <xf numFmtId="0" fontId="0" fillId="4" borderId="11" xfId="0" applyFill="1" applyBorder="1"/>
    <xf numFmtId="0" fontId="3" fillId="5" borderId="2" xfId="0" applyFont="1" applyFill="1" applyBorder="1"/>
    <xf numFmtId="0" fontId="0" fillId="0" borderId="10" xfId="0" applyFont="1" applyFill="1" applyBorder="1"/>
    <xf numFmtId="0" fontId="1" fillId="8" borderId="0" xfId="0" applyFont="1" applyFill="1"/>
    <xf numFmtId="0" fontId="3" fillId="0" borderId="0" xfId="0" applyFont="1"/>
    <xf numFmtId="11" fontId="7" fillId="5" borderId="1" xfId="0" applyNumberFormat="1" applyFont="1" applyFill="1" applyBorder="1" applyAlignment="1" applyProtection="1">
      <alignment horizontal="center"/>
      <protection locked="0"/>
    </xf>
    <xf numFmtId="0" fontId="0" fillId="5" borderId="11" xfId="0" applyFill="1" applyBorder="1"/>
    <xf numFmtId="0" fontId="3" fillId="5" borderId="7" xfId="0" applyFont="1" applyFill="1" applyBorder="1"/>
    <xf numFmtId="0" fontId="2" fillId="7" borderId="4" xfId="0" applyFont="1" applyFill="1" applyBorder="1"/>
    <xf numFmtId="0" fontId="0" fillId="0" borderId="0" xfId="0" applyBorder="1"/>
    <xf numFmtId="0" fontId="1" fillId="3" borderId="8" xfId="0" applyFont="1" applyFill="1" applyBorder="1"/>
    <xf numFmtId="0" fontId="0" fillId="5" borderId="8" xfId="0" applyFill="1" applyBorder="1"/>
    <xf numFmtId="0" fontId="2" fillId="7" borderId="8" xfId="0" applyFont="1" applyFill="1" applyBorder="1"/>
    <xf numFmtId="0" fontId="2" fillId="4" borderId="1" xfId="0" applyFont="1" applyFill="1" applyBorder="1"/>
    <xf numFmtId="0" fontId="2" fillId="11" borderId="1" xfId="0" applyFont="1" applyFill="1" applyBorder="1"/>
    <xf numFmtId="0" fontId="0" fillId="11" borderId="1" xfId="0" applyFill="1" applyBorder="1"/>
    <xf numFmtId="0" fontId="2" fillId="5" borderId="1" xfId="0" applyFont="1" applyFill="1" applyBorder="1"/>
    <xf numFmtId="0" fontId="2" fillId="2" borderId="1" xfId="0" applyFont="1" applyFill="1" applyBorder="1"/>
    <xf numFmtId="0" fontId="2" fillId="2" borderId="3" xfId="0" applyFont="1" applyFill="1" applyBorder="1"/>
    <xf numFmtId="0" fontId="2" fillId="12" borderId="3" xfId="0" applyFont="1" applyFill="1" applyBorder="1"/>
    <xf numFmtId="0" fontId="3" fillId="11" borderId="1" xfId="0" applyFont="1" applyFill="1" applyBorder="1"/>
    <xf numFmtId="0" fontId="1" fillId="8" borderId="7" xfId="0" applyFont="1" applyFill="1" applyBorder="1"/>
    <xf numFmtId="0" fontId="0" fillId="13" borderId="1" xfId="0" applyFill="1" applyBorder="1"/>
    <xf numFmtId="0" fontId="1" fillId="0" borderId="0" xfId="0" applyFont="1" applyFill="1" applyBorder="1"/>
    <xf numFmtId="0" fontId="2" fillId="0" borderId="0" xfId="0" applyFont="1" applyFill="1" applyBorder="1"/>
    <xf numFmtId="11" fontId="0" fillId="0" borderId="0" xfId="0" applyNumberFormat="1" applyFill="1" applyBorder="1"/>
    <xf numFmtId="0" fontId="2" fillId="6" borderId="1"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Border="1"/>
    <xf numFmtId="0" fontId="1" fillId="0" borderId="0" xfId="0" applyFont="1" applyFill="1"/>
    <xf numFmtId="0" fontId="2" fillId="0" borderId="0" xfId="0" applyFont="1" applyFill="1"/>
    <xf numFmtId="0" fontId="0" fillId="3" borderId="8" xfId="0" applyFill="1" applyBorder="1"/>
    <xf numFmtId="0" fontId="0" fillId="3" borderId="1" xfId="0" applyFill="1" applyBorder="1"/>
    <xf numFmtId="0" fontId="0" fillId="4" borderId="4" xfId="0" applyFill="1" applyBorder="1"/>
    <xf numFmtId="0" fontId="0" fillId="4" borderId="0" xfId="0" applyFill="1"/>
    <xf numFmtId="11" fontId="7" fillId="0" borderId="0" xfId="0" applyNumberFormat="1" applyFont="1" applyFill="1" applyBorder="1" applyAlignment="1" applyProtection="1">
      <alignment horizontal="center"/>
      <protection locked="0"/>
    </xf>
    <xf numFmtId="0" fontId="3" fillId="0" borderId="0" xfId="0" applyFont="1" applyFill="1" applyBorder="1"/>
    <xf numFmtId="0" fontId="0" fillId="0" borderId="6" xfId="0" applyFill="1" applyBorder="1"/>
    <xf numFmtId="0" fontId="2" fillId="6" borderId="4" xfId="0" applyFont="1" applyFill="1" applyBorder="1"/>
    <xf numFmtId="0" fontId="11" fillId="0" borderId="0" xfId="0" applyFont="1"/>
    <xf numFmtId="0" fontId="9" fillId="0" borderId="0" xfId="0" applyFont="1"/>
    <xf numFmtId="0" fontId="0" fillId="8" borderId="4" xfId="0" applyFill="1" applyBorder="1"/>
    <xf numFmtId="0" fontId="0" fillId="8" borderId="14" xfId="0" applyFill="1" applyBorder="1"/>
    <xf numFmtId="0" fontId="2" fillId="7" borderId="9" xfId="0" applyFont="1" applyFill="1" applyBorder="1"/>
    <xf numFmtId="0" fontId="0" fillId="0" borderId="10" xfId="0" applyFill="1" applyBorder="1"/>
    <xf numFmtId="0" fontId="1" fillId="9" borderId="2" xfId="0" applyFont="1" applyFill="1" applyBorder="1"/>
    <xf numFmtId="0" fontId="0" fillId="5" borderId="14" xfId="0" applyFill="1" applyBorder="1"/>
    <xf numFmtId="0" fontId="1" fillId="9" borderId="8" xfId="0" applyFont="1" applyFill="1" applyBorder="1"/>
    <xf numFmtId="11" fontId="3" fillId="5" borderId="0" xfId="0" applyNumberFormat="1" applyFont="1" applyFill="1"/>
    <xf numFmtId="0" fontId="2" fillId="15" borderId="14" xfId="0" applyFont="1" applyFill="1" applyBorder="1"/>
    <xf numFmtId="0" fontId="2" fillId="6" borderId="8" xfId="0" applyFont="1" applyFill="1" applyBorder="1"/>
    <xf numFmtId="0" fontId="2" fillId="6" borderId="15" xfId="0" applyFont="1" applyFill="1" applyBorder="1"/>
    <xf numFmtId="0" fontId="2" fillId="15" borderId="4" xfId="0" applyFont="1" applyFill="1" applyBorder="1"/>
    <xf numFmtId="0" fontId="2" fillId="6" borderId="6" xfId="0" applyFont="1" applyFill="1" applyBorder="1"/>
    <xf numFmtId="0" fontId="2" fillId="6" borderId="0" xfId="0" applyFont="1" applyFill="1"/>
    <xf numFmtId="0" fontId="8" fillId="14" borderId="12" xfId="0" applyFont="1" applyFill="1" applyBorder="1" applyAlignment="1">
      <alignment vertical="center" wrapText="1"/>
    </xf>
    <xf numFmtId="0" fontId="8" fillId="14" borderId="13" xfId="0" applyFont="1" applyFill="1" applyBorder="1" applyAlignment="1">
      <alignment vertical="center" wrapText="1"/>
    </xf>
    <xf numFmtId="0" fontId="9" fillId="14" borderId="12" xfId="0" applyFont="1" applyFill="1" applyBorder="1" applyAlignment="1">
      <alignment vertical="center" wrapText="1"/>
    </xf>
    <xf numFmtId="0" fontId="9" fillId="14" borderId="13" xfId="0" applyFont="1" applyFill="1" applyBorder="1" applyAlignment="1">
      <alignment vertical="center" wrapText="1"/>
    </xf>
  </cellXfs>
  <cellStyles count="5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0</xdr:colOff>
      <xdr:row>44</xdr:row>
      <xdr:rowOff>0</xdr:rowOff>
    </xdr:to>
    <xdr:sp macro="" textlink="">
      <xdr:nvSpPr>
        <xdr:cNvPr id="2" name="TextBox 1"/>
        <xdr:cNvSpPr txBox="1"/>
      </xdr:nvSpPr>
      <xdr:spPr>
        <a:xfrm>
          <a:off x="11010900" y="863600"/>
          <a:ext cx="7581900" cy="762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Sample and Time input</a:t>
          </a:r>
        </a:p>
        <a:p>
          <a:endParaRPr lang="en-US" sz="1800" b="1"/>
        </a:p>
        <a:p>
          <a:r>
            <a:rPr lang="en-US" sz="1100"/>
            <a:t>In the time and sample tab, statistical sampling options can be set, and the time scale is defined. FishRand can be run in 3 different Sampling modes:</a:t>
          </a:r>
        </a:p>
        <a:p>
          <a:endParaRPr lang="en-US" sz="1300"/>
        </a:p>
        <a:p>
          <a:r>
            <a:rPr lang="en-US" sz="1300" b="1"/>
            <a:t>Deterministic mode.</a:t>
          </a:r>
        </a:p>
        <a:p>
          <a:endParaRPr lang="en-US" sz="1100"/>
        </a:p>
        <a:p>
          <a:r>
            <a:rPr lang="en-US" sz="1100"/>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p>
        <a:p>
          <a:endParaRPr lang="en-US" sz="1100"/>
        </a:p>
        <a:p>
          <a:r>
            <a:rPr lang="en-US" sz="1300" b="1"/>
            <a:t>Monte-Carlo Mode, but without distinguishing between variable and uncertain parameters.</a:t>
          </a:r>
        </a:p>
        <a:p>
          <a:endParaRPr lang="en-US" sz="1100"/>
        </a:p>
        <a:p>
          <a:r>
            <a:rPr lang="en-US" sz="1100"/>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p>
        <a:p>
          <a:endParaRPr lang="en-US" sz="1300" b="1"/>
        </a:p>
        <a:p>
          <a:r>
            <a:rPr lang="en-US" sz="1300" b="1"/>
            <a:t>Monte-Carlo Mode with Variable and uncertain statistical input.</a:t>
          </a:r>
        </a:p>
        <a:p>
          <a:endParaRPr lang="en-US" sz="1100"/>
        </a:p>
        <a:p>
          <a:r>
            <a:rPr lang="en-US" sz="1100"/>
            <a:t>Both number of samples can vary and both types of variables can be defined (see "Variable Definition"). Note that since uncertain parameters are sampled from in the outer loop, if there is a low number of uncertainty samples, and a high number of inner</a:t>
          </a:r>
          <a:r>
            <a:rPr lang="en-US" sz="1100" baseline="0"/>
            <a:t> loop</a:t>
          </a:r>
          <a:r>
            <a:rPr lang="en-US" sz="1100"/>
            <a:t> samples final output distributions will be quite inaccurate. For good results make sure that Total number of Uncertainty samples is set to at least 100. Total number of Inner loop samples can be set to 1 or more.</a:t>
          </a:r>
        </a:p>
        <a:p>
          <a:endParaRPr lang="en-US" sz="1100"/>
        </a:p>
        <a:p>
          <a:r>
            <a:rPr lang="en-US" sz="1300" b="1"/>
            <a:t>Latin Hypercube bins</a:t>
          </a:r>
        </a:p>
        <a:p>
          <a:endParaRPr lang="en-US" sz="1100"/>
        </a:p>
        <a:p>
          <a:r>
            <a:rPr lang="en-US" sz="1100"/>
            <a:t>The number of Latin hypercube bins can also be set. The default is 10. With a larger number of samples fewer bins are required to give accurate output.</a:t>
          </a:r>
        </a:p>
        <a:p>
          <a:endParaRPr lang="en-US" sz="1300" b="1"/>
        </a:p>
        <a:p>
          <a:r>
            <a:rPr lang="en-US" sz="1300" b="1"/>
            <a:t>Time Input</a:t>
          </a:r>
        </a:p>
        <a:p>
          <a:endParaRPr lang="en-US" sz="1100"/>
        </a:p>
        <a:p>
          <a:r>
            <a:rPr lang="en-US" sz="1100"/>
            <a:t>The beginning, and end times for the simulation are entered under the sampling inputs. Beginning and end times should be entered as "MM,DD,YYYY". The time step are defined as either "Weeks", "Months", "Quarters", or "Days". Make sure the first letters are captialized.</a:t>
          </a:r>
        </a:p>
        <a:p>
          <a:endParaRPr lang="en-US" sz="1100"/>
        </a:p>
        <a:p>
          <a:r>
            <a:rPr lang="en-US" sz="1300" b="1"/>
            <a:t>Steady State</a:t>
          </a:r>
        </a:p>
        <a:p>
          <a:endParaRPr lang="en-US" sz="1100"/>
        </a:p>
        <a:p>
          <a:r>
            <a:rPr lang="en-US" sz="1100"/>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a:t>
          </a:r>
          <a:r>
            <a:rPr lang="en-US" sz="1100" baseline="0"/>
            <a:t> model</a:t>
          </a:r>
          <a:r>
            <a:rPr lang="en-US" sz="1100"/>
            <a:t>.</a:t>
          </a:r>
        </a:p>
        <a:p>
          <a:r>
            <a:rPr lang="en-US" sz="1100"/>
            <a:t> If you would like to solve for steady state with more sample sites, you can always run the number of time steps out long enough with multiple sites.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1511298</xdr:colOff>
      <xdr:row>5</xdr:row>
      <xdr:rowOff>0</xdr:rowOff>
    </xdr:from>
    <xdr:to>
      <xdr:col>4</xdr:col>
      <xdr:colOff>3657598</xdr:colOff>
      <xdr:row>8</xdr:row>
      <xdr:rowOff>0</xdr:rowOff>
    </xdr:to>
    <xdr:sp macro="" textlink="">
      <xdr:nvSpPr>
        <xdr:cNvPr id="10" name="TextBox 9"/>
        <xdr:cNvSpPr txBox="1"/>
      </xdr:nvSpPr>
      <xdr:spPr>
        <a:xfrm>
          <a:off x="12941298" y="1054100"/>
          <a:ext cx="3657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a:t>
          </a:r>
          <a:r>
            <a:rPr lang="en-US" sz="1100" baseline="0"/>
            <a:t> Paste this region in its entirety (including row 1)</a:t>
          </a:r>
        </a:p>
        <a:p>
          <a:r>
            <a:rPr lang="en-US" sz="1100" baseline="0"/>
            <a:t>directly below it (to row 11) to create a second region. The same can be done for third etc...</a:t>
          </a:r>
        </a:p>
      </xdr:txBody>
    </xdr:sp>
    <xdr:clientData/>
  </xdr:twoCellAnchor>
  <xdr:twoCellAnchor>
    <xdr:from>
      <xdr:col>3</xdr:col>
      <xdr:colOff>0</xdr:colOff>
      <xdr:row>0</xdr:row>
      <xdr:rowOff>279400</xdr:rowOff>
    </xdr:from>
    <xdr:to>
      <xdr:col>4</xdr:col>
      <xdr:colOff>0</xdr:colOff>
      <xdr:row>11</xdr:row>
      <xdr:rowOff>0</xdr:rowOff>
    </xdr:to>
    <xdr:grpSp>
      <xdr:nvGrpSpPr>
        <xdr:cNvPr id="31" name="Group 30"/>
        <xdr:cNvGrpSpPr/>
      </xdr:nvGrpSpPr>
      <xdr:grpSpPr>
        <a:xfrm>
          <a:off x="11430000" y="279400"/>
          <a:ext cx="736600" cy="2019300"/>
          <a:chOff x="11430000" y="279400"/>
          <a:chExt cx="736600" cy="2019300"/>
        </a:xfrm>
      </xdr:grpSpPr>
      <xdr:cxnSp macro="">
        <xdr:nvCxnSpPr>
          <xdr:cNvPr id="12" name="Straight Connector 11"/>
          <xdr:cNvCxnSpPr/>
        </xdr:nvCxnSpPr>
        <xdr:spPr>
          <a:xfrm flipH="1">
            <a:off x="11430000" y="2921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14" name="Straight Connector 13"/>
          <xdr:cNvCxnSpPr/>
        </xdr:nvCxnSpPr>
        <xdr:spPr>
          <a:xfrm>
            <a:off x="12166600" y="279400"/>
            <a:ext cx="0" cy="20066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22" name="Straight Connector 21"/>
          <xdr:cNvCxnSpPr/>
        </xdr:nvCxnSpPr>
        <xdr:spPr>
          <a:xfrm flipH="1">
            <a:off x="11430000" y="2298700"/>
            <a:ext cx="7366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0</xdr:colOff>
      <xdr:row>12</xdr:row>
      <xdr:rowOff>0</xdr:rowOff>
    </xdr:from>
    <xdr:to>
      <xdr:col>6</xdr:col>
      <xdr:colOff>0</xdr:colOff>
      <xdr:row>33</xdr:row>
      <xdr:rowOff>0</xdr:rowOff>
    </xdr:to>
    <xdr:sp macro="" textlink="">
      <xdr:nvSpPr>
        <xdr:cNvPr id="29" name="TextBox 28"/>
        <xdr:cNvSpPr txBox="1"/>
      </xdr:nvSpPr>
      <xdr:spPr>
        <a:xfrm>
          <a:off x="12166600" y="2489200"/>
          <a:ext cx="7772400" cy="410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Parameter input formatting</a:t>
          </a:r>
        </a:p>
        <a:p>
          <a:endParaRPr lang="en-US" sz="1800" b="1"/>
        </a:p>
        <a:p>
          <a:r>
            <a:rPr lang="en-US" sz="1100"/>
            <a:t>In this and the next three input tabs, both non-statistical and statistical parameters are accepted.</a:t>
          </a:r>
        </a:p>
        <a:p>
          <a:endParaRPr lang="en-US" sz="1100"/>
        </a:p>
        <a:p>
          <a:r>
            <a:rPr lang="en-US" sz="1300" b="1"/>
            <a:t>Adding a non-statistical parameter</a:t>
          </a:r>
        </a:p>
        <a:p>
          <a:endParaRPr lang="en-US" sz="1100"/>
        </a:p>
        <a:p>
          <a:r>
            <a:rPr lang="en-US" sz="1100"/>
            <a:t>To define a non-statistical parameter locate the "Entry/Distribution Parameters" pair in which you would like to input. In the "Entry" cell enter the number you would like for that parameter. Leave the "Distribution Parameters" cell completely blank (no spaces).</a:t>
          </a:r>
        </a:p>
        <a:p>
          <a:endParaRPr lang="en-US" sz="1300" b="1"/>
        </a:p>
        <a:p>
          <a:r>
            <a:rPr lang="en-US" sz="1300" b="1"/>
            <a:t>Adding a statistical parameter</a:t>
          </a:r>
        </a:p>
        <a:p>
          <a:endParaRPr lang="en-US" sz="1300" b="1"/>
        </a:p>
        <a:p>
          <a:r>
            <a:rPr lang="en-US" sz="1100"/>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p>
        <a:p>
          <a:endParaRPr lang="en-US" sz="1100"/>
        </a:p>
        <a:p>
          <a:r>
            <a:rPr lang="en-US" sz="1100"/>
            <a:t>Entry examples: "V, Log-Normal" "U, Weibull", "V, Beta".</a:t>
          </a:r>
        </a:p>
        <a:p>
          <a:endParaRPr lang="en-US" sz="1100"/>
        </a:p>
        <a:p>
          <a:r>
            <a:rPr lang="en-US" sz="1100"/>
            <a:t>Next, in the "Distribution Parameters" cell, add the corresponding distribution parameters each separated by a comma and a space (See distribution table for parameterizations).</a:t>
          </a:r>
        </a:p>
        <a:p>
          <a:endParaRPr lang="en-US" sz="1100"/>
        </a:p>
        <a:p>
          <a:r>
            <a:rPr lang="en-US" sz="1100"/>
            <a:t>Distribution Parameters examples:  (For a normal distribution): 2, .5    (For a Triangle distribution): 1, 5, 4</a:t>
          </a:r>
        </a:p>
        <a:p>
          <a:endParaRPr lang="en-US" sz="1100"/>
        </a:p>
      </xdr:txBody>
    </xdr:sp>
    <xdr:clientData/>
  </xdr:twoCellAnchor>
  <xdr:twoCellAnchor editAs="oneCell">
    <xdr:from>
      <xdr:col>5</xdr:col>
      <xdr:colOff>0</xdr:colOff>
      <xdr:row>52</xdr:row>
      <xdr:rowOff>0</xdr:rowOff>
    </xdr:from>
    <xdr:to>
      <xdr:col>5</xdr:col>
      <xdr:colOff>2332567</xdr:colOff>
      <xdr:row>55</xdr:row>
      <xdr:rowOff>0</xdr:rowOff>
    </xdr:to>
    <xdr:pic>
      <xdr:nvPicPr>
        <xdr:cNvPr id="30" name="Picture 29" descr="Screen Shot 2018-10-11 at 6.04.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49600" y="10236200"/>
          <a:ext cx="2332567" cy="736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203200</xdr:colOff>
      <xdr:row>24</xdr:row>
      <xdr:rowOff>88900</xdr:rowOff>
    </xdr:from>
    <xdr:to>
      <xdr:col>12</xdr:col>
      <xdr:colOff>787400</xdr:colOff>
      <xdr:row>27</xdr:row>
      <xdr:rowOff>88900</xdr:rowOff>
    </xdr:to>
    <xdr:grpSp>
      <xdr:nvGrpSpPr>
        <xdr:cNvPr id="27" name="Group 26"/>
        <xdr:cNvGrpSpPr/>
      </xdr:nvGrpSpPr>
      <xdr:grpSpPr>
        <a:xfrm>
          <a:off x="15735300" y="4660900"/>
          <a:ext cx="1409700" cy="571500"/>
          <a:chOff x="11582400" y="190500"/>
          <a:chExt cx="1409700" cy="571500"/>
        </a:xfrm>
      </xdr:grpSpPr>
      <xdr:cxnSp macro="">
        <xdr:nvCxnSpPr>
          <xdr:cNvPr id="2" name="Straight Connector 1"/>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3" name="Straight Connector 2"/>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flipH="1">
            <a:off x="11582400" y="749300"/>
            <a:ext cx="1409700" cy="127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13</xdr:col>
      <xdr:colOff>571500</xdr:colOff>
      <xdr:row>19</xdr:row>
      <xdr:rowOff>177800</xdr:rowOff>
    </xdr:from>
    <xdr:to>
      <xdr:col>17</xdr:col>
      <xdr:colOff>241300</xdr:colOff>
      <xdr:row>23</xdr:row>
      <xdr:rowOff>177800</xdr:rowOff>
    </xdr:to>
    <xdr:sp macro="" textlink="">
      <xdr:nvSpPr>
        <xdr:cNvPr id="18" name="TextBox 17"/>
        <xdr:cNvSpPr txBox="1"/>
      </xdr:nvSpPr>
      <xdr:spPr>
        <a:xfrm>
          <a:off x="17754600" y="3797300"/>
          <a:ext cx="29718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rows 2 and 3 to 4</a:t>
          </a:r>
          <a:r>
            <a:rPr lang="en-US" sz="1100" baseline="0"/>
            <a:t> and 5 if a second Region is definied. The same can be done for the corrisponding rows to make 3rd region</a:t>
          </a:r>
        </a:p>
        <a:p>
          <a:r>
            <a:rPr lang="en-US" sz="1100" baseline="0"/>
            <a:t> etc.</a:t>
          </a:r>
          <a:endParaRPr lang="en-US" sz="1100"/>
        </a:p>
      </xdr:txBody>
    </xdr:sp>
    <xdr:clientData/>
  </xdr:twoCellAnchor>
  <xdr:twoCellAnchor>
    <xdr:from>
      <xdr:col>13</xdr:col>
      <xdr:colOff>266700</xdr:colOff>
      <xdr:row>28</xdr:row>
      <xdr:rowOff>12700</xdr:rowOff>
    </xdr:from>
    <xdr:to>
      <xdr:col>16</xdr:col>
      <xdr:colOff>88900</xdr:colOff>
      <xdr:row>28</xdr:row>
      <xdr:rowOff>12700</xdr:rowOff>
    </xdr:to>
    <xdr:cxnSp macro="">
      <xdr:nvCxnSpPr>
        <xdr:cNvPr id="19" name="Straight Connector 18"/>
        <xdr:cNvCxnSpPr/>
      </xdr:nvCxnSpPr>
      <xdr:spPr>
        <a:xfrm>
          <a:off x="17449800" y="5346700"/>
          <a:ext cx="2298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177800</xdr:colOff>
      <xdr:row>19</xdr:row>
      <xdr:rowOff>177800</xdr:rowOff>
    </xdr:from>
    <xdr:to>
      <xdr:col>15</xdr:col>
      <xdr:colOff>0</xdr:colOff>
      <xdr:row>23</xdr:row>
      <xdr:rowOff>177800</xdr:rowOff>
    </xdr:to>
    <xdr:sp macro="" textlink="">
      <xdr:nvSpPr>
        <xdr:cNvPr id="26" name="TextBox 25"/>
        <xdr:cNvSpPr txBox="1"/>
      </xdr:nvSpPr>
      <xdr:spPr>
        <a:xfrm>
          <a:off x="16535400" y="3797300"/>
          <a:ext cx="22987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add more time periods copy and paste a column pair</a:t>
          </a:r>
          <a:r>
            <a:rPr lang="en-US" sz="1100" baseline="0"/>
            <a:t> (F and G), and paste it to the next two columns (H and I).</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63500</xdr:rowOff>
    </xdr:from>
    <xdr:to>
      <xdr:col>4</xdr:col>
      <xdr:colOff>0</xdr:colOff>
      <xdr:row>12</xdr:row>
      <xdr:rowOff>0</xdr:rowOff>
    </xdr:to>
    <xdr:grpSp>
      <xdr:nvGrpSpPr>
        <xdr:cNvPr id="2" name="Group 1"/>
        <xdr:cNvGrpSpPr/>
      </xdr:nvGrpSpPr>
      <xdr:grpSpPr>
        <a:xfrm>
          <a:off x="13296900" y="1498600"/>
          <a:ext cx="825500" cy="889000"/>
          <a:chOff x="11582400" y="182218"/>
          <a:chExt cx="2171700" cy="579782"/>
        </a:xfrm>
      </xdr:grpSpPr>
      <xdr:cxnSp macro="">
        <xdr:nvCxnSpPr>
          <xdr:cNvPr id="3" name="Straight Connector 2"/>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4" name="Straight Connector 3"/>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3</xdr:col>
      <xdr:colOff>0</xdr:colOff>
      <xdr:row>0</xdr:row>
      <xdr:rowOff>101600</xdr:rowOff>
    </xdr:from>
    <xdr:to>
      <xdr:col>8</xdr:col>
      <xdr:colOff>0</xdr:colOff>
      <xdr:row>16</xdr:row>
      <xdr:rowOff>0</xdr:rowOff>
    </xdr:to>
    <xdr:grpSp>
      <xdr:nvGrpSpPr>
        <xdr:cNvPr id="6" name="Group 5"/>
        <xdr:cNvGrpSpPr/>
      </xdr:nvGrpSpPr>
      <xdr:grpSpPr>
        <a:xfrm>
          <a:off x="13296900" y="101600"/>
          <a:ext cx="4127500" cy="3086100"/>
          <a:chOff x="11582400" y="190500"/>
          <a:chExt cx="1409700" cy="571500"/>
        </a:xfrm>
      </xdr:grpSpPr>
      <xdr:cxnSp macro="">
        <xdr:nvCxnSpPr>
          <xdr:cNvPr id="7" name="Straight Connector 6"/>
          <xdr:cNvCxnSpPr/>
        </xdr:nvCxnSpPr>
        <xdr:spPr>
          <a:xfrm flipH="1">
            <a:off x="11582400" y="1905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8" name="Straight Connector 7"/>
          <xdr:cNvCxnSpPr/>
        </xdr:nvCxnSpPr>
        <xdr:spPr>
          <a:xfrm>
            <a:off x="12992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9" name="Straight Connector 8"/>
          <xdr:cNvCxnSpPr/>
        </xdr:nvCxnSpPr>
        <xdr:spPr>
          <a:xfrm flipH="1">
            <a:off x="11582400" y="762000"/>
            <a:ext cx="1409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4</xdr:col>
      <xdr:colOff>101600</xdr:colOff>
      <xdr:row>7</xdr:row>
      <xdr:rowOff>0</xdr:rowOff>
    </xdr:from>
    <xdr:to>
      <xdr:col>7</xdr:col>
      <xdr:colOff>0</xdr:colOff>
      <xdr:row>13</xdr:row>
      <xdr:rowOff>38100</xdr:rowOff>
    </xdr:to>
    <xdr:sp macro="" textlink="">
      <xdr:nvSpPr>
        <xdr:cNvPr id="15" name="TextBox 14"/>
        <xdr:cNvSpPr txBox="1"/>
      </xdr:nvSpPr>
      <xdr:spPr>
        <a:xfrm>
          <a:off x="13500100" y="1435100"/>
          <a:ext cx="2374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multiple regions definied copy and paste the last 4 entries, below themselves until all regions are acounted for a single chemical.</a:t>
          </a:r>
        </a:p>
        <a:p>
          <a:r>
            <a:rPr lang="en-US" sz="1100" baseline="0"/>
            <a:t>(row 8 through 11 is copied below itself for each region).</a:t>
          </a:r>
          <a:endParaRPr lang="en-US" sz="1100"/>
        </a:p>
      </xdr:txBody>
    </xdr:sp>
    <xdr:clientData/>
  </xdr:twoCellAnchor>
  <xdr:twoCellAnchor>
    <xdr:from>
      <xdr:col>9</xdr:col>
      <xdr:colOff>0</xdr:colOff>
      <xdr:row>7</xdr:row>
      <xdr:rowOff>12700</xdr:rowOff>
    </xdr:from>
    <xdr:to>
      <xdr:col>13</xdr:col>
      <xdr:colOff>0</xdr:colOff>
      <xdr:row>12</xdr:row>
      <xdr:rowOff>12700</xdr:rowOff>
    </xdr:to>
    <xdr:sp macro="" textlink="">
      <xdr:nvSpPr>
        <xdr:cNvPr id="16" name="TextBox 15"/>
        <xdr:cNvSpPr txBox="1"/>
      </xdr:nvSpPr>
      <xdr:spPr>
        <a:xfrm>
          <a:off x="16992600" y="1447800"/>
          <a:ext cx="33020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a:t>
          </a:r>
          <a:r>
            <a:rPr lang="en-US" sz="1100" baseline="0"/>
            <a:t> define multiple chemicals copy and paste all chemical rows below themselves. (row 1 through 11 below itself). (If multiple regions are defined a single chemical will take more than 11 rows).</a:t>
          </a:r>
          <a:endParaRPr lang="en-US" sz="1100"/>
        </a:p>
      </xdr:txBody>
    </xdr:sp>
    <xdr:clientData/>
  </xdr:twoCellAnchor>
  <xdr:twoCellAnchor>
    <xdr:from>
      <xdr:col>3</xdr:col>
      <xdr:colOff>0</xdr:colOff>
      <xdr:row>19</xdr:row>
      <xdr:rowOff>101600</xdr:rowOff>
    </xdr:from>
    <xdr:to>
      <xdr:col>12</xdr:col>
      <xdr:colOff>558800</xdr:colOff>
      <xdr:row>37</xdr:row>
      <xdr:rowOff>152400</xdr:rowOff>
    </xdr:to>
    <xdr:sp macro="" textlink="">
      <xdr:nvSpPr>
        <xdr:cNvPr id="17" name="TextBox 16"/>
        <xdr:cNvSpPr txBox="1"/>
      </xdr:nvSpPr>
      <xdr:spPr>
        <a:xfrm>
          <a:off x="12573000" y="4089400"/>
          <a:ext cx="7454900" cy="368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a:t>
          </a:r>
        </a:p>
        <a:p>
          <a:endParaRPr lang="en-US" sz="1100"/>
        </a:p>
        <a:p>
          <a:r>
            <a:rPr lang="en-US" sz="1100"/>
            <a:t>•There are two different ways of defining Dissolved Concentration of a Chemical in Water (g/L):</a:t>
          </a:r>
        </a:p>
        <a:p>
          <a:r>
            <a:rPr lang="en-US" sz="1100"/>
            <a:t>​ ​ ​ ​ ​ ​ ​ ​</a:t>
          </a:r>
        </a:p>
        <a:p>
          <a:r>
            <a:rPr lang="en-US" sz="1100"/>
            <a:t>	1. You can directly define it by entry into is cell.</a:t>
          </a:r>
        </a:p>
        <a:p>
          <a:endParaRPr lang="en-US" sz="1100"/>
        </a:p>
        <a:p>
          <a:r>
            <a:rPr lang="en-US" sz="1100"/>
            <a:t>	2. You can define:</a:t>
          </a:r>
        </a:p>
        <a:p>
          <a:endParaRPr lang="en-US" sz="1100"/>
        </a:p>
        <a:p>
          <a:r>
            <a:rPr lang="en-US" sz="1100"/>
            <a:t>	• Total Concentration in Water</a:t>
          </a:r>
        </a:p>
        <a:p>
          <a:r>
            <a:rPr lang="en-US" sz="1100"/>
            <a:t>	•Disequilbrium factor of Disolved Organic Carbon (In</a:t>
          </a:r>
          <a:r>
            <a:rPr lang="en-US" sz="1100" baseline="0"/>
            <a:t> Regional tab)</a:t>
          </a:r>
          <a:endParaRPr lang="en-US" sz="1100"/>
        </a:p>
        <a:p>
          <a:r>
            <a:rPr lang="en-US" sz="1100"/>
            <a:t>	•Disequilbrium factor of Particulate Organic Carbon (In Regional tab)</a:t>
          </a:r>
        </a:p>
        <a:p>
          <a:r>
            <a:rPr lang="en-US" sz="1100"/>
            <a:t>	• POC–octanol proportionality constant (In Regional tab)</a:t>
          </a:r>
        </a:p>
        <a:p>
          <a:r>
            <a:rPr lang="en-US" sz="1100"/>
            <a:t>	• DOC–octanol proportionality constant (In Regional tab)</a:t>
          </a:r>
        </a:p>
        <a:p>
          <a:endParaRPr lang="en-US" sz="1100"/>
        </a:p>
        <a:p>
          <a:r>
            <a:rPr lang="en-US" sz="1100"/>
            <a:t>	If 2 is used, all variables in the list must be defined.</a:t>
          </a:r>
        </a:p>
        <a:p>
          <a:endParaRPr lang="en-US" sz="1100"/>
        </a:p>
        <a:p>
          <a:r>
            <a:rPr lang="en-US" sz="1100"/>
            <a:t>•If</a:t>
          </a:r>
          <a:r>
            <a:rPr lang="en-US" sz="1100" baseline="0"/>
            <a:t> Concentration in Pour Water is unknown, it can be estimated with Concentration in the Sediment.</a:t>
          </a:r>
        </a:p>
        <a:p>
          <a:r>
            <a:rPr lang="en-US" sz="1100" baseline="0"/>
            <a:t>•If an Organism eats sediment, Concentration in Sediment, and Fraction of Organic Carbon Content in Sediment (In Regional tab)</a:t>
          </a:r>
        </a:p>
        <a:p>
          <a:r>
            <a:rPr lang="en-US" sz="1100" baseline="0"/>
            <a:t>must be defined</a:t>
          </a:r>
        </a:p>
        <a:p>
          <a:endParaRPr lang="en-US" sz="1100" baseline="0"/>
        </a:p>
        <a:p>
          <a:endParaRPr lang="en-US" sz="1100" baseline="0"/>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1955800</xdr:colOff>
      <xdr:row>16</xdr:row>
      <xdr:rowOff>142240</xdr:rowOff>
    </xdr:from>
    <xdr:to>
      <xdr:col>3</xdr:col>
      <xdr:colOff>1955800</xdr:colOff>
      <xdr:row>24</xdr:row>
      <xdr:rowOff>12700</xdr:rowOff>
    </xdr:to>
    <xdr:cxnSp macro="">
      <xdr:nvCxnSpPr>
        <xdr:cNvPr id="2" name="Straight Connector 1"/>
        <xdr:cNvCxnSpPr/>
      </xdr:nvCxnSpPr>
      <xdr:spPr>
        <a:xfrm>
          <a:off x="15354300" y="35204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762000</xdr:colOff>
      <xdr:row>24</xdr:row>
      <xdr:rowOff>177800</xdr:rowOff>
    </xdr:from>
    <xdr:to>
      <xdr:col>3</xdr:col>
      <xdr:colOff>4826000</xdr:colOff>
      <xdr:row>28</xdr:row>
      <xdr:rowOff>76200</xdr:rowOff>
    </xdr:to>
    <xdr:sp macro="" textlink="">
      <xdr:nvSpPr>
        <xdr:cNvPr id="4" name="TextBox 3"/>
        <xdr:cNvSpPr txBox="1"/>
      </xdr:nvSpPr>
      <xdr:spPr>
        <a:xfrm>
          <a:off x="14160500" y="50800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twoCellAnchor>
    <xdr:from>
      <xdr:col>4</xdr:col>
      <xdr:colOff>1562100</xdr:colOff>
      <xdr:row>15</xdr:row>
      <xdr:rowOff>0</xdr:rowOff>
    </xdr:from>
    <xdr:to>
      <xdr:col>4</xdr:col>
      <xdr:colOff>1562100</xdr:colOff>
      <xdr:row>22</xdr:row>
      <xdr:rowOff>60960</xdr:rowOff>
    </xdr:to>
    <xdr:cxnSp macro="">
      <xdr:nvCxnSpPr>
        <xdr:cNvPr id="5" name="Straight Connector 4"/>
        <xdr:cNvCxnSpPr/>
      </xdr:nvCxnSpPr>
      <xdr:spPr>
        <a:xfrm>
          <a:off x="20053300" y="318770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1765300</xdr:colOff>
      <xdr:row>17</xdr:row>
      <xdr:rowOff>152400</xdr:rowOff>
    </xdr:from>
    <xdr:to>
      <xdr:col>5</xdr:col>
      <xdr:colOff>1739900</xdr:colOff>
      <xdr:row>19</xdr:row>
      <xdr:rowOff>114300</xdr:rowOff>
    </xdr:to>
    <xdr:sp macro="" textlink="">
      <xdr:nvSpPr>
        <xdr:cNvPr id="8" name="TextBox 7"/>
        <xdr:cNvSpPr txBox="1"/>
      </xdr:nvSpPr>
      <xdr:spPr>
        <a:xfrm>
          <a:off x="20256500" y="3721100"/>
          <a:ext cx="33909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Same goes</a:t>
          </a:r>
          <a:r>
            <a:rPr lang="en-US" sz="1100" baseline="0"/>
            <a:t> for Invertabrates.</a:t>
          </a:r>
        </a:p>
        <a:p>
          <a:endParaRPr lang="en-US" sz="1100"/>
        </a:p>
      </xdr:txBody>
    </xdr:sp>
    <xdr:clientData/>
  </xdr:twoCellAnchor>
  <xdr:twoCellAnchor>
    <xdr:from>
      <xdr:col>3</xdr:col>
      <xdr:colOff>2425700</xdr:colOff>
      <xdr:row>34</xdr:row>
      <xdr:rowOff>154940</xdr:rowOff>
    </xdr:from>
    <xdr:to>
      <xdr:col>3</xdr:col>
      <xdr:colOff>2425700</xdr:colOff>
      <xdr:row>42</xdr:row>
      <xdr:rowOff>25400</xdr:rowOff>
    </xdr:to>
    <xdr:cxnSp macro="">
      <xdr:nvCxnSpPr>
        <xdr:cNvPr id="6" name="Straight Connector 5"/>
        <xdr:cNvCxnSpPr/>
      </xdr:nvCxnSpPr>
      <xdr:spPr>
        <a:xfrm>
          <a:off x="15824200" y="7063740"/>
          <a:ext cx="0" cy="139446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30</xdr:row>
      <xdr:rowOff>63500</xdr:rowOff>
    </xdr:from>
    <xdr:to>
      <xdr:col>3</xdr:col>
      <xdr:colOff>4584700</xdr:colOff>
      <xdr:row>34</xdr:row>
      <xdr:rowOff>63500</xdr:rowOff>
    </xdr:to>
    <xdr:sp macro="" textlink="">
      <xdr:nvSpPr>
        <xdr:cNvPr id="7" name="TextBox 6"/>
        <xdr:cNvSpPr txBox="1"/>
      </xdr:nvSpPr>
      <xdr:spPr>
        <a:xfrm>
          <a:off x="13919200" y="6210300"/>
          <a:ext cx="4064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 a Fish Entry</a:t>
          </a:r>
          <a:r>
            <a:rPr lang="en-US" sz="1100" baseline="0"/>
            <a:t> below itself in the same way explained in the Regional Input tab to create a second fish. Make sure that at the end of all the Fish the two END entries are directly below the last row.</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127000</xdr:colOff>
      <xdr:row>0</xdr:row>
      <xdr:rowOff>76200</xdr:rowOff>
    </xdr:from>
    <xdr:to>
      <xdr:col>2</xdr:col>
      <xdr:colOff>5384800</xdr:colOff>
      <xdr:row>7</xdr:row>
      <xdr:rowOff>139700</xdr:rowOff>
    </xdr:to>
    <xdr:sp macro="" textlink="">
      <xdr:nvSpPr>
        <xdr:cNvPr id="2" name="TextBox 1"/>
        <xdr:cNvSpPr txBox="1"/>
      </xdr:nvSpPr>
      <xdr:spPr>
        <a:xfrm>
          <a:off x="7251700" y="76200"/>
          <a:ext cx="5257800" cy="149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A</a:t>
          </a:r>
          <a:r>
            <a:rPr lang="en-US" sz="1100" baseline="0"/>
            <a:t> Diet must be definded for </a:t>
          </a:r>
          <a:r>
            <a:rPr lang="en-US" sz="1100"/>
            <a:t>each Fish and Invertebrate. The first row of a Diet Entry (2A,</a:t>
          </a:r>
          <a:r>
            <a:rPr lang="en-US" sz="1100" baseline="0"/>
            <a:t> or 9A)</a:t>
          </a:r>
          <a:r>
            <a:rPr lang="en-US" sz="1100"/>
            <a:t> specifies the organism we are creating the diet for. Leave the fraction column blank for this row. In subsequent rows a fraction of the diet can entered as a decimal point, or should be entered as 0 if this organism does not eat the other organism. The ordering moving down the</a:t>
          </a:r>
          <a:r>
            <a:rPr lang="en-US" sz="1100" baseline="0"/>
            <a:t> sheet</a:t>
          </a:r>
          <a:r>
            <a:rPr lang="en-US" sz="1100"/>
            <a:t> of Diet entries must move up the food web, and each entry</a:t>
          </a:r>
          <a:r>
            <a:rPr lang="en-US" sz="1100" baseline="0"/>
            <a:t> must also more up the foodweb</a:t>
          </a:r>
          <a:r>
            <a:rPr lang="en-US" sz="1100"/>
            <a:t>, otherwise FishRand will crash. FishRand</a:t>
          </a:r>
          <a:r>
            <a:rPr lang="en-US" sz="1100" baseline="0"/>
            <a:t> currently does not support cannibalism.</a:t>
          </a:r>
          <a:endParaRPr lang="en-US" sz="1100"/>
        </a:p>
      </xdr:txBody>
    </xdr:sp>
    <xdr:clientData/>
  </xdr:twoCellAnchor>
  <xdr:twoCellAnchor>
    <xdr:from>
      <xdr:col>2</xdr:col>
      <xdr:colOff>1955800</xdr:colOff>
      <xdr:row>11</xdr:row>
      <xdr:rowOff>139700</xdr:rowOff>
    </xdr:from>
    <xdr:to>
      <xdr:col>2</xdr:col>
      <xdr:colOff>2781300</xdr:colOff>
      <xdr:row>15</xdr:row>
      <xdr:rowOff>88900</xdr:rowOff>
    </xdr:to>
    <xdr:grpSp>
      <xdr:nvGrpSpPr>
        <xdr:cNvPr id="3" name="Group 2"/>
        <xdr:cNvGrpSpPr/>
      </xdr:nvGrpSpPr>
      <xdr:grpSpPr>
        <a:xfrm>
          <a:off x="9080500" y="2438400"/>
          <a:ext cx="825500" cy="711200"/>
          <a:chOff x="11582400" y="182218"/>
          <a:chExt cx="2171700" cy="579782"/>
        </a:xfrm>
      </xdr:grpSpPr>
      <xdr:cxnSp macro="">
        <xdr:nvCxnSpPr>
          <xdr:cNvPr id="4" name="Straight Connector 3"/>
          <xdr:cNvCxnSpPr/>
        </xdr:nvCxnSpPr>
        <xdr:spPr>
          <a:xfrm flipH="1">
            <a:off x="11582400" y="182218"/>
            <a:ext cx="2171700" cy="8283"/>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xnSp macro="">
        <xdr:nvCxnSpPr>
          <xdr:cNvPr id="5" name="Straight Connector 4"/>
          <xdr:cNvCxnSpPr/>
        </xdr:nvCxnSpPr>
        <xdr:spPr>
          <a:xfrm>
            <a:off x="13754100" y="190500"/>
            <a:ext cx="0" cy="571500"/>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6" name="Straight Connector 5"/>
          <xdr:cNvCxnSpPr/>
        </xdr:nvCxnSpPr>
        <xdr:spPr>
          <a:xfrm flipH="1">
            <a:off x="11582400" y="762000"/>
            <a:ext cx="2171700" cy="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grpSp>
    <xdr:clientData/>
  </xdr:twoCellAnchor>
  <xdr:twoCellAnchor>
    <xdr:from>
      <xdr:col>2</xdr:col>
      <xdr:colOff>2997200</xdr:colOff>
      <xdr:row>13</xdr:row>
      <xdr:rowOff>25400</xdr:rowOff>
    </xdr:from>
    <xdr:to>
      <xdr:col>2</xdr:col>
      <xdr:colOff>4991100</xdr:colOff>
      <xdr:row>16</xdr:row>
      <xdr:rowOff>114300</xdr:rowOff>
    </xdr:to>
    <xdr:sp macro="" textlink="">
      <xdr:nvSpPr>
        <xdr:cNvPr id="7" name="TextBox 6"/>
        <xdr:cNvSpPr txBox="1"/>
      </xdr:nvSpPr>
      <xdr:spPr>
        <a:xfrm>
          <a:off x="10121900" y="2603500"/>
          <a:ext cx="1993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Make</a:t>
          </a:r>
          <a:r>
            <a:rPr lang="en-US" sz="1100" baseline="0"/>
            <a:t> sure that all invertabrates and fish that were previous definied are listed in each diet.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444500</xdr:colOff>
      <xdr:row>17</xdr:row>
      <xdr:rowOff>25400</xdr:rowOff>
    </xdr:from>
    <xdr:to>
      <xdr:col>4</xdr:col>
      <xdr:colOff>1287780</xdr:colOff>
      <xdr:row>17</xdr:row>
      <xdr:rowOff>30480</xdr:rowOff>
    </xdr:to>
    <xdr:cxnSp macro="">
      <xdr:nvCxnSpPr>
        <xdr:cNvPr id="2" name="Straight Connector 1"/>
        <xdr:cNvCxnSpPr/>
      </xdr:nvCxnSpPr>
      <xdr:spPr>
        <a:xfrm>
          <a:off x="7924800" y="3263900"/>
          <a:ext cx="843280" cy="508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1625600</xdr:colOff>
      <xdr:row>21</xdr:row>
      <xdr:rowOff>139700</xdr:rowOff>
    </xdr:from>
    <xdr:to>
      <xdr:col>9</xdr:col>
      <xdr:colOff>762000</xdr:colOff>
      <xdr:row>23</xdr:row>
      <xdr:rowOff>152400</xdr:rowOff>
    </xdr:to>
    <xdr:sp macro="" textlink="">
      <xdr:nvSpPr>
        <xdr:cNvPr id="7" name="TextBox 6"/>
        <xdr:cNvSpPr txBox="1"/>
      </xdr:nvSpPr>
      <xdr:spPr>
        <a:xfrm>
          <a:off x="9105900" y="4140200"/>
          <a:ext cx="41656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Copy and Paste</a:t>
          </a:r>
          <a:r>
            <a:rPr lang="en-US" sz="1100" baseline="0"/>
            <a:t> Column to the right for more times.</a:t>
          </a:r>
        </a:p>
        <a:p>
          <a:endParaRPr lang="en-US" sz="1100"/>
        </a:p>
      </xdr:txBody>
    </xdr:sp>
    <xdr:clientData/>
  </xdr:twoCellAnchor>
  <xdr:twoCellAnchor>
    <xdr:from>
      <xdr:col>5</xdr:col>
      <xdr:colOff>76200</xdr:colOff>
      <xdr:row>18</xdr:row>
      <xdr:rowOff>38100</xdr:rowOff>
    </xdr:from>
    <xdr:to>
      <xdr:col>5</xdr:col>
      <xdr:colOff>76200</xdr:colOff>
      <xdr:row>25</xdr:row>
      <xdr:rowOff>139700</xdr:rowOff>
    </xdr:to>
    <xdr:cxnSp macro="">
      <xdr:nvCxnSpPr>
        <xdr:cNvPr id="8" name="Straight Connector 7"/>
        <xdr:cNvCxnSpPr/>
      </xdr:nvCxnSpPr>
      <xdr:spPr>
        <a:xfrm>
          <a:off x="9283700" y="3467100"/>
          <a:ext cx="0" cy="1435100"/>
        </a:xfrm>
        <a:prstGeom prst="line">
          <a:avLst/>
        </a:prstGeom>
        <a:ln>
          <a:tailEnd type="triangle" w="lg"/>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419100</xdr:colOff>
      <xdr:row>15</xdr:row>
      <xdr:rowOff>127000</xdr:rowOff>
    </xdr:from>
    <xdr:to>
      <xdr:col>9</xdr:col>
      <xdr:colOff>203200</xdr:colOff>
      <xdr:row>17</xdr:row>
      <xdr:rowOff>165100</xdr:rowOff>
    </xdr:to>
    <xdr:sp macro="" textlink="">
      <xdr:nvSpPr>
        <xdr:cNvPr id="10" name="TextBox 9"/>
        <xdr:cNvSpPr txBox="1"/>
      </xdr:nvSpPr>
      <xdr:spPr>
        <a:xfrm>
          <a:off x="9626600" y="2984500"/>
          <a:ext cx="30861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must be a row for every Fish</a:t>
          </a:r>
          <a:r>
            <a:rPr lang="en-US" sz="1100" baseline="0"/>
            <a:t> defined. (Copy and paste row 2 to row 3 and so on)</a:t>
          </a:r>
          <a:endParaRPr lang="en-US" sz="1100"/>
        </a:p>
      </xdr:txBody>
    </xdr:sp>
    <xdr:clientData/>
  </xdr:twoCellAnchor>
  <xdr:twoCellAnchor>
    <xdr:from>
      <xdr:col>5</xdr:col>
      <xdr:colOff>406400</xdr:colOff>
      <xdr:row>18</xdr:row>
      <xdr:rowOff>127000</xdr:rowOff>
    </xdr:from>
    <xdr:to>
      <xdr:col>10</xdr:col>
      <xdr:colOff>533400</xdr:colOff>
      <xdr:row>22</xdr:row>
      <xdr:rowOff>63500</xdr:rowOff>
    </xdr:to>
    <xdr:sp macro="" textlink="">
      <xdr:nvSpPr>
        <xdr:cNvPr id="11" name="TextBox 10"/>
        <xdr:cNvSpPr txBox="1"/>
      </xdr:nvSpPr>
      <xdr:spPr>
        <a:xfrm>
          <a:off x="9613900" y="3556000"/>
          <a:ext cx="42545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Abundance is the fraction</a:t>
          </a:r>
          <a:r>
            <a:rPr lang="en-US" sz="1100" baseline="0"/>
            <a:t> of a type of fish present in the entire model at a time period, entered as a decimal between 0 and 1. When fish is not present it is not exposed to any chemicals.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406400</xdr:colOff>
      <xdr:row>4</xdr:row>
      <xdr:rowOff>0</xdr:rowOff>
    </xdr:from>
    <xdr:to>
      <xdr:col>5</xdr:col>
      <xdr:colOff>279400</xdr:colOff>
      <xdr:row>34</xdr:row>
      <xdr:rowOff>165100</xdr:rowOff>
    </xdr:to>
    <xdr:sp macro="" textlink="">
      <xdr:nvSpPr>
        <xdr:cNvPr id="2" name="TextBox 1"/>
        <xdr:cNvSpPr txBox="1"/>
      </xdr:nvSpPr>
      <xdr:spPr>
        <a:xfrm>
          <a:off x="10985500" y="762000"/>
          <a:ext cx="5092700" cy="588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first row the boundary of the entire sampling area is defined in clock wise coordinates. More</a:t>
          </a:r>
          <a:r>
            <a:rPr lang="en-US" sz="1100" baseline="0"/>
            <a:t> Coordinates can be inserted along row 2, in the F,H and so on columns.</a:t>
          </a:r>
          <a:r>
            <a:rPr lang="en-US" sz="1100"/>
            <a:t> Below the Boundary input, a coordinate must entered for each sample site to create a thiessen polygon map. Coordinates are entered as x,y. Make sure your coordinates are within the boundary, and there is an assosiated Site Name.</a:t>
          </a:r>
        </a:p>
        <a:p>
          <a:endParaRPr lang="en-US" sz="1100"/>
        </a:p>
        <a:p>
          <a:r>
            <a:rPr lang="en-US" sz="1100"/>
            <a:t>Lastly,</a:t>
          </a:r>
          <a:r>
            <a:rPr lang="en-US" sz="1100" baseline="0"/>
            <a:t> A</a:t>
          </a:r>
          <a:r>
            <a:rPr lang="en-US" sz="1100"/>
            <a:t>ttraction ƒactors, and number of fish populations are definied below Sample Sites. To define attraction factors set the Defintion property to either "Polygon" or "Fraction", then enter the name of the attraction factor, associated fish,</a:t>
          </a:r>
          <a:r>
            <a:rPr lang="en-US" sz="1100" baseline="0"/>
            <a:t> the </a:t>
          </a:r>
          <a:r>
            <a:rPr lang="en-US" sz="1100"/>
            <a:t>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p>
        <a:p>
          <a:endParaRPr lang="en-US" sz="1100"/>
        </a:p>
        <a:p>
          <a:r>
            <a:rPr lang="en-US" sz="1100"/>
            <a:t>Each fish must have at least one corresponding hotspot. This is a downside, but If you wish to not define a hotspot for a fish make 'fake' cooridates or weights, and set the attraction Factor to 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11" sqref="B11"/>
    </sheetView>
  </sheetViews>
  <sheetFormatPr baseColWidth="10" defaultRowHeight="15" x14ac:dyDescent="0"/>
  <cols>
    <col min="1" max="1" width="51.33203125" customWidth="1"/>
    <col min="2" max="2" width="57.33203125" customWidth="1"/>
    <col min="3" max="3" width="35.83203125" customWidth="1"/>
    <col min="4" max="4" width="34.5" customWidth="1"/>
  </cols>
  <sheetData>
    <row r="1" spans="1:4" ht="23">
      <c r="A1" s="5" t="s">
        <v>59</v>
      </c>
      <c r="B1" s="5"/>
      <c r="C1" s="54"/>
      <c r="D1" s="2"/>
    </row>
    <row r="2" spans="1:4">
      <c r="A2" s="1" t="s">
        <v>60</v>
      </c>
      <c r="B2" s="1">
        <v>1</v>
      </c>
      <c r="C2" s="62" t="s">
        <v>62</v>
      </c>
      <c r="D2" s="63">
        <f>B2*B3</f>
        <v>1</v>
      </c>
    </row>
    <row r="3" spans="1:4">
      <c r="A3" s="1" t="s">
        <v>61</v>
      </c>
      <c r="B3" s="1">
        <v>1</v>
      </c>
      <c r="C3" s="2"/>
      <c r="D3" s="2"/>
    </row>
    <row r="4" spans="1:4">
      <c r="A4" s="1" t="s">
        <v>0</v>
      </c>
      <c r="B4" s="1">
        <v>1</v>
      </c>
      <c r="C4" s="2"/>
      <c r="D4" s="2"/>
    </row>
    <row r="5" spans="1:4">
      <c r="A5" s="64" t="s">
        <v>1</v>
      </c>
      <c r="B5" s="65"/>
      <c r="C5" s="2"/>
    </row>
    <row r="6" spans="1:4">
      <c r="A6" s="1" t="s">
        <v>2</v>
      </c>
      <c r="B6" s="3" t="s">
        <v>132</v>
      </c>
    </row>
    <row r="7" spans="1:4">
      <c r="A7" s="1" t="s">
        <v>3</v>
      </c>
      <c r="B7" s="3" t="s">
        <v>155</v>
      </c>
    </row>
    <row r="8" spans="1:4">
      <c r="A8" s="1" t="s">
        <v>4</v>
      </c>
      <c r="B8" s="1" t="s">
        <v>140</v>
      </c>
    </row>
    <row r="9" spans="1:4">
      <c r="A9" s="15" t="s">
        <v>5</v>
      </c>
      <c r="B9" s="65"/>
    </row>
    <row r="10" spans="1:4">
      <c r="A10" s="1" t="s">
        <v>6</v>
      </c>
      <c r="B10" s="1" t="s">
        <v>156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selection activeCell="B33" sqref="B33"/>
    </sheetView>
  </sheetViews>
  <sheetFormatPr baseColWidth="10" defaultRowHeight="15" x14ac:dyDescent="0"/>
  <cols>
    <col min="1" max="1" width="80.1640625" customWidth="1"/>
    <col min="2" max="2" width="31.6640625" customWidth="1"/>
    <col min="3" max="3" width="38.1640625" customWidth="1"/>
    <col min="4" max="4" width="9.6640625" customWidth="1"/>
    <col min="5" max="5" width="48.33203125" customWidth="1"/>
    <col min="6" max="6" width="53.6640625" customWidth="1"/>
    <col min="7" max="7" width="15" customWidth="1"/>
  </cols>
  <sheetData>
    <row r="1" spans="1:5" ht="23">
      <c r="A1" s="4" t="s">
        <v>7</v>
      </c>
      <c r="B1" s="4" t="s">
        <v>8</v>
      </c>
      <c r="C1" s="4" t="s">
        <v>9</v>
      </c>
      <c r="D1" s="54"/>
      <c r="E1" s="28"/>
    </row>
    <row r="2" spans="1:5">
      <c r="A2" s="5" t="s">
        <v>10</v>
      </c>
      <c r="B2" s="6" t="s">
        <v>98</v>
      </c>
      <c r="C2" s="6"/>
      <c r="D2" s="2"/>
      <c r="E2" s="28"/>
    </row>
    <row r="3" spans="1:5">
      <c r="A3" s="7" t="s">
        <v>64</v>
      </c>
      <c r="B3" s="8"/>
      <c r="C3" s="8"/>
      <c r="D3" s="2"/>
      <c r="E3" s="28"/>
    </row>
    <row r="4" spans="1:5">
      <c r="A4" s="7" t="s">
        <v>65</v>
      </c>
      <c r="B4" s="8"/>
      <c r="C4" s="6"/>
      <c r="D4" s="2"/>
      <c r="E4" s="28"/>
    </row>
    <row r="5" spans="1:5">
      <c r="A5" s="57" t="s">
        <v>77</v>
      </c>
      <c r="B5" s="8"/>
      <c r="C5" s="18"/>
      <c r="D5" s="2"/>
      <c r="E5" s="28"/>
    </row>
    <row r="6" spans="1:5">
      <c r="A6" s="7" t="s">
        <v>70</v>
      </c>
      <c r="B6" s="6"/>
      <c r="C6" s="6"/>
      <c r="D6" s="2"/>
      <c r="E6" s="28"/>
    </row>
    <row r="7" spans="1:5">
      <c r="A7" s="7" t="s">
        <v>11</v>
      </c>
      <c r="B7" s="18">
        <v>0.9</v>
      </c>
      <c r="C7" s="6"/>
      <c r="D7" s="2"/>
      <c r="E7" s="28"/>
    </row>
    <row r="8" spans="1:5">
      <c r="A8" s="7" t="s">
        <v>12</v>
      </c>
      <c r="B8" s="18"/>
      <c r="C8" s="6"/>
      <c r="D8" s="2"/>
      <c r="E8" s="28"/>
    </row>
    <row r="9" spans="1:5">
      <c r="A9" s="7" t="s">
        <v>66</v>
      </c>
      <c r="B9" s="18"/>
      <c r="C9" s="6"/>
      <c r="D9" s="28"/>
      <c r="E9" s="28"/>
    </row>
    <row r="10" spans="1:5">
      <c r="A10" s="7" t="s">
        <v>67</v>
      </c>
      <c r="B10" s="18"/>
      <c r="C10" s="6"/>
      <c r="D10" s="2"/>
      <c r="E10" s="28"/>
    </row>
    <row r="11" spans="1:5" ht="23">
      <c r="A11" s="4" t="s">
        <v>7</v>
      </c>
      <c r="B11" s="4" t="s">
        <v>8</v>
      </c>
      <c r="C11" s="4" t="s">
        <v>9</v>
      </c>
      <c r="D11" s="28"/>
      <c r="E11" s="28"/>
    </row>
    <row r="12" spans="1:5">
      <c r="A12" s="5" t="s">
        <v>10</v>
      </c>
      <c r="B12" s="6" t="s">
        <v>137</v>
      </c>
      <c r="C12" s="6"/>
      <c r="D12" s="28"/>
      <c r="E12" s="28"/>
    </row>
    <row r="13" spans="1:5">
      <c r="A13" s="7" t="s">
        <v>64</v>
      </c>
      <c r="B13" s="8"/>
      <c r="C13" s="8"/>
      <c r="D13" s="28"/>
      <c r="E13" s="28"/>
    </row>
    <row r="14" spans="1:5">
      <c r="A14" s="7" t="s">
        <v>65</v>
      </c>
      <c r="B14" s="8"/>
      <c r="C14" s="6"/>
      <c r="D14" s="28"/>
      <c r="E14" s="28"/>
    </row>
    <row r="15" spans="1:5">
      <c r="A15" s="57" t="s">
        <v>77</v>
      </c>
      <c r="B15" s="8"/>
      <c r="C15" s="18"/>
    </row>
    <row r="16" spans="1:5">
      <c r="A16" s="7" t="s">
        <v>70</v>
      </c>
      <c r="B16" s="6"/>
      <c r="C16" s="6"/>
    </row>
    <row r="17" spans="1:3">
      <c r="A17" s="7" t="s">
        <v>11</v>
      </c>
      <c r="B17" s="18">
        <v>0.9</v>
      </c>
      <c r="C17" s="6"/>
    </row>
    <row r="18" spans="1:3">
      <c r="A18" s="7" t="s">
        <v>12</v>
      </c>
      <c r="B18" s="18"/>
      <c r="C18" s="6"/>
    </row>
    <row r="19" spans="1:3">
      <c r="A19" s="7" t="s">
        <v>66</v>
      </c>
      <c r="B19" s="18"/>
      <c r="C19" s="6"/>
    </row>
    <row r="20" spans="1:3">
      <c r="A20" s="7" t="s">
        <v>67</v>
      </c>
      <c r="B20" s="18"/>
      <c r="C20" s="6"/>
    </row>
    <row r="21" spans="1:3" ht="23">
      <c r="A21" s="4" t="s">
        <v>7</v>
      </c>
      <c r="B21" s="4" t="s">
        <v>8</v>
      </c>
      <c r="C21" s="4" t="s">
        <v>9</v>
      </c>
    </row>
    <row r="22" spans="1:3">
      <c r="A22" s="5" t="s">
        <v>10</v>
      </c>
      <c r="B22" s="6" t="s">
        <v>99</v>
      </c>
      <c r="C22" s="6"/>
    </row>
    <row r="23" spans="1:3">
      <c r="A23" s="7" t="s">
        <v>64</v>
      </c>
      <c r="B23" s="8"/>
      <c r="C23" s="8"/>
    </row>
    <row r="24" spans="1:3">
      <c r="A24" s="7" t="s">
        <v>65</v>
      </c>
      <c r="B24" s="8"/>
      <c r="C24" s="6"/>
    </row>
    <row r="25" spans="1:3">
      <c r="A25" s="57" t="s">
        <v>77</v>
      </c>
      <c r="B25" s="8"/>
      <c r="C25" s="18"/>
    </row>
    <row r="26" spans="1:3">
      <c r="A26" s="7" t="s">
        <v>70</v>
      </c>
      <c r="B26" s="6"/>
      <c r="C26" s="6"/>
    </row>
    <row r="27" spans="1:3">
      <c r="A27" s="7" t="s">
        <v>11</v>
      </c>
      <c r="B27" s="18">
        <v>0.9</v>
      </c>
      <c r="C27" s="6"/>
    </row>
    <row r="28" spans="1:3">
      <c r="A28" s="7" t="s">
        <v>12</v>
      </c>
      <c r="B28" s="18"/>
      <c r="C28" s="6"/>
    </row>
    <row r="29" spans="1:3">
      <c r="A29" s="7" t="s">
        <v>66</v>
      </c>
      <c r="B29" s="18"/>
      <c r="C29" s="6"/>
    </row>
    <row r="30" spans="1:3">
      <c r="A30" s="7" t="s">
        <v>67</v>
      </c>
      <c r="B30" s="18"/>
      <c r="C30" s="6"/>
    </row>
    <row r="31" spans="1:3" ht="23">
      <c r="A31" s="4" t="s">
        <v>7</v>
      </c>
      <c r="B31" s="4" t="s">
        <v>8</v>
      </c>
      <c r="C31" s="4" t="s">
        <v>9</v>
      </c>
    </row>
    <row r="32" spans="1:3">
      <c r="A32" s="5" t="s">
        <v>10</v>
      </c>
      <c r="B32" s="6" t="s">
        <v>133</v>
      </c>
      <c r="C32" s="6"/>
    </row>
    <row r="33" spans="1:6">
      <c r="A33" s="7" t="s">
        <v>64</v>
      </c>
      <c r="B33" s="8"/>
      <c r="C33" s="8"/>
    </row>
    <row r="34" spans="1:6" ht="17">
      <c r="A34" s="7" t="s">
        <v>65</v>
      </c>
      <c r="B34" s="8"/>
      <c r="C34" s="6"/>
      <c r="E34" s="70" t="s">
        <v>93</v>
      </c>
    </row>
    <row r="35" spans="1:6">
      <c r="A35" s="57" t="s">
        <v>77</v>
      </c>
      <c r="B35" s="8"/>
      <c r="C35" s="18"/>
      <c r="E35" s="86" t="s">
        <v>78</v>
      </c>
      <c r="F35" s="86" t="s">
        <v>79</v>
      </c>
    </row>
    <row r="36" spans="1:6">
      <c r="A36" s="7" t="s">
        <v>70</v>
      </c>
      <c r="B36" s="6"/>
      <c r="C36" s="6"/>
      <c r="E36" s="87"/>
      <c r="F36" s="87"/>
    </row>
    <row r="37" spans="1:6">
      <c r="A37" s="7" t="s">
        <v>11</v>
      </c>
      <c r="B37" s="18">
        <v>0.9</v>
      </c>
      <c r="C37" s="6"/>
      <c r="E37" s="88" t="s">
        <v>80</v>
      </c>
      <c r="F37" s="88" t="s">
        <v>81</v>
      </c>
    </row>
    <row r="38" spans="1:6">
      <c r="A38" s="7" t="s">
        <v>12</v>
      </c>
      <c r="B38" s="18"/>
      <c r="C38" s="6"/>
      <c r="E38" s="89"/>
      <c r="F38" s="89"/>
    </row>
    <row r="39" spans="1:6">
      <c r="A39" s="7" t="s">
        <v>66</v>
      </c>
      <c r="B39" s="18"/>
      <c r="C39" s="6"/>
      <c r="E39" s="88" t="s">
        <v>82</v>
      </c>
      <c r="F39" s="88" t="s">
        <v>83</v>
      </c>
    </row>
    <row r="40" spans="1:6">
      <c r="A40" s="7" t="s">
        <v>67</v>
      </c>
      <c r="B40" s="18"/>
      <c r="C40" s="6"/>
      <c r="E40" s="89"/>
      <c r="F40" s="89"/>
    </row>
    <row r="41" spans="1:6">
      <c r="E41" s="88" t="s">
        <v>84</v>
      </c>
      <c r="F41" s="88" t="s">
        <v>85</v>
      </c>
    </row>
    <row r="42" spans="1:6">
      <c r="E42" s="89"/>
      <c r="F42" s="89"/>
    </row>
    <row r="43" spans="1:6">
      <c r="E43" s="88" t="s">
        <v>86</v>
      </c>
      <c r="F43" s="88" t="s">
        <v>87</v>
      </c>
    </row>
    <row r="44" spans="1:6">
      <c r="E44" s="89"/>
      <c r="F44" s="89"/>
    </row>
    <row r="45" spans="1:6">
      <c r="E45" s="88" t="s">
        <v>88</v>
      </c>
      <c r="F45" s="88" t="s">
        <v>83</v>
      </c>
    </row>
    <row r="46" spans="1:6">
      <c r="E46" s="89"/>
      <c r="F46" s="89"/>
    </row>
    <row r="47" spans="1:6">
      <c r="E47" s="88" t="s">
        <v>89</v>
      </c>
      <c r="F47" s="88" t="s">
        <v>90</v>
      </c>
    </row>
    <row r="48" spans="1:6">
      <c r="E48" s="89"/>
      <c r="F48" s="89"/>
    </row>
    <row r="49" spans="5:6">
      <c r="E49" s="88" t="s">
        <v>91</v>
      </c>
      <c r="F49" s="88" t="s">
        <v>92</v>
      </c>
    </row>
    <row r="50" spans="5:6">
      <c r="E50" s="89"/>
      <c r="F50" s="89"/>
    </row>
    <row r="51" spans="5:6">
      <c r="E51" s="71" t="s">
        <v>94</v>
      </c>
    </row>
    <row r="53" spans="5:6" ht="28" customHeight="1">
      <c r="E53" s="71" t="s">
        <v>95</v>
      </c>
    </row>
  </sheetData>
  <mergeCells count="16">
    <mergeCell ref="E47:E48"/>
    <mergeCell ref="F47:F48"/>
    <mergeCell ref="E49:E50"/>
    <mergeCell ref="F49:F50"/>
    <mergeCell ref="E41:E42"/>
    <mergeCell ref="F41:F42"/>
    <mergeCell ref="E43:E44"/>
    <mergeCell ref="F43:F44"/>
    <mergeCell ref="E45:E46"/>
    <mergeCell ref="F45:F46"/>
    <mergeCell ref="E35:E36"/>
    <mergeCell ref="F35:F36"/>
    <mergeCell ref="E37:E38"/>
    <mergeCell ref="F37:F38"/>
    <mergeCell ref="E39:E40"/>
    <mergeCell ref="F39:F4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
  <sheetViews>
    <sheetView topLeftCell="AL1" workbookViewId="0">
      <selection activeCell="AZ1" sqref="AZ1:BW9"/>
    </sheetView>
  </sheetViews>
  <sheetFormatPr baseColWidth="10" defaultRowHeight="15" x14ac:dyDescent="0"/>
  <cols>
    <col min="1" max="1" width="25.5" customWidth="1"/>
    <col min="2" max="2" width="22.1640625" customWidth="1"/>
    <col min="3" max="3" width="20.5" customWidth="1"/>
    <col min="4" max="4" width="21.33203125" customWidth="1"/>
    <col min="5" max="5" width="20.5" customWidth="1"/>
    <col min="6" max="6" width="21.6640625" customWidth="1"/>
    <col min="7" max="7" width="20.33203125" customWidth="1"/>
    <col min="8" max="8" width="18.5" customWidth="1"/>
    <col min="9" max="9" width="11.6640625" customWidth="1"/>
    <col min="21" max="21" width="10.1640625" customWidth="1"/>
    <col min="27" max="27" width="10.1640625" customWidth="1"/>
  </cols>
  <sheetData>
    <row r="1" spans="1:75">
      <c r="A1" s="12" t="s">
        <v>13</v>
      </c>
      <c r="B1" s="12" t="s">
        <v>14</v>
      </c>
      <c r="C1" s="13"/>
      <c r="D1" s="12" t="s">
        <v>75</v>
      </c>
      <c r="E1" s="13"/>
      <c r="F1" s="12" t="s">
        <v>76</v>
      </c>
      <c r="G1" s="13"/>
      <c r="H1" s="12" t="s">
        <v>102</v>
      </c>
      <c r="I1" s="13"/>
      <c r="J1" s="12" t="s">
        <v>103</v>
      </c>
      <c r="K1" s="13"/>
      <c r="L1" s="12" t="s">
        <v>104</v>
      </c>
      <c r="M1" s="13"/>
      <c r="N1" s="12" t="s">
        <v>105</v>
      </c>
      <c r="O1" s="13"/>
      <c r="P1" s="12" t="s">
        <v>106</v>
      </c>
      <c r="Q1" s="13"/>
      <c r="R1" s="12" t="s">
        <v>107</v>
      </c>
      <c r="S1" s="13"/>
      <c r="T1" s="12" t="s">
        <v>108</v>
      </c>
      <c r="U1" s="13"/>
      <c r="V1" s="12" t="s">
        <v>109</v>
      </c>
      <c r="W1" s="13"/>
      <c r="X1" s="12" t="s">
        <v>110</v>
      </c>
      <c r="Y1" s="13"/>
      <c r="Z1" s="12" t="s">
        <v>111</v>
      </c>
      <c r="AA1" s="13"/>
      <c r="AB1" s="12" t="s">
        <v>75</v>
      </c>
      <c r="AC1" s="13"/>
      <c r="AD1" s="12" t="s">
        <v>76</v>
      </c>
      <c r="AE1" s="13"/>
      <c r="AF1" s="12" t="s">
        <v>102</v>
      </c>
      <c r="AG1" s="13"/>
      <c r="AH1" s="12" t="s">
        <v>103</v>
      </c>
      <c r="AI1" s="13"/>
      <c r="AJ1" s="12" t="s">
        <v>104</v>
      </c>
      <c r="AK1" s="13"/>
      <c r="AL1" s="12" t="s">
        <v>105</v>
      </c>
      <c r="AM1" s="13"/>
      <c r="AN1" s="12" t="s">
        <v>106</v>
      </c>
      <c r="AO1" s="13"/>
      <c r="AP1" s="12" t="s">
        <v>107</v>
      </c>
      <c r="AQ1" s="13"/>
      <c r="AR1" s="12" t="s">
        <v>108</v>
      </c>
      <c r="AS1" s="13"/>
      <c r="AT1" s="12" t="s">
        <v>109</v>
      </c>
      <c r="AU1" s="13"/>
      <c r="AV1" s="12" t="s">
        <v>110</v>
      </c>
      <c r="AW1" s="13"/>
      <c r="AX1" s="12" t="s">
        <v>111</v>
      </c>
      <c r="AY1" s="13"/>
      <c r="AZ1" s="12" t="s">
        <v>75</v>
      </c>
      <c r="BA1" s="13"/>
      <c r="BB1" s="12" t="s">
        <v>76</v>
      </c>
      <c r="BC1" s="13"/>
      <c r="BD1" s="12" t="s">
        <v>102</v>
      </c>
      <c r="BE1" s="13"/>
      <c r="BF1" s="12" t="s">
        <v>103</v>
      </c>
      <c r="BG1" s="13"/>
      <c r="BH1" s="12" t="s">
        <v>104</v>
      </c>
      <c r="BI1" s="13"/>
      <c r="BJ1" s="12" t="s">
        <v>105</v>
      </c>
      <c r="BK1" s="13"/>
      <c r="BL1" s="12" t="s">
        <v>106</v>
      </c>
      <c r="BM1" s="13"/>
      <c r="BN1" s="12" t="s">
        <v>107</v>
      </c>
      <c r="BO1" s="13"/>
      <c r="BP1" s="12" t="s">
        <v>108</v>
      </c>
      <c r="BQ1" s="13"/>
      <c r="BR1" s="12" t="s">
        <v>109</v>
      </c>
      <c r="BS1" s="13"/>
      <c r="BT1" s="12" t="s">
        <v>110</v>
      </c>
      <c r="BU1" s="13"/>
      <c r="BV1" s="12" t="s">
        <v>111</v>
      </c>
      <c r="BW1" s="13"/>
    </row>
    <row r="2" spans="1:75">
      <c r="A2" s="73"/>
      <c r="B2" s="23" t="s">
        <v>15</v>
      </c>
      <c r="C2" s="14" t="s">
        <v>9</v>
      </c>
      <c r="D2" s="5" t="s">
        <v>15</v>
      </c>
      <c r="E2" s="14" t="s">
        <v>9</v>
      </c>
      <c r="F2" s="5" t="s">
        <v>15</v>
      </c>
      <c r="G2" s="14" t="s">
        <v>9</v>
      </c>
      <c r="H2" s="23" t="s">
        <v>15</v>
      </c>
      <c r="I2" s="14" t="s">
        <v>9</v>
      </c>
      <c r="J2" s="23" t="s">
        <v>15</v>
      </c>
      <c r="K2" s="14" t="s">
        <v>9</v>
      </c>
      <c r="L2" s="5" t="s">
        <v>15</v>
      </c>
      <c r="M2" s="14" t="s">
        <v>9</v>
      </c>
      <c r="N2" s="5" t="s">
        <v>15</v>
      </c>
      <c r="O2" s="14" t="s">
        <v>9</v>
      </c>
      <c r="P2" s="23" t="s">
        <v>15</v>
      </c>
      <c r="Q2" s="14" t="s">
        <v>9</v>
      </c>
      <c r="R2" s="23" t="s">
        <v>15</v>
      </c>
      <c r="S2" s="14" t="s">
        <v>9</v>
      </c>
      <c r="T2" s="5" t="s">
        <v>15</v>
      </c>
      <c r="U2" s="14" t="s">
        <v>9</v>
      </c>
      <c r="V2" s="5" t="s">
        <v>15</v>
      </c>
      <c r="W2" s="14" t="s">
        <v>9</v>
      </c>
      <c r="X2" s="23" t="s">
        <v>15</v>
      </c>
      <c r="Y2" s="14" t="s">
        <v>9</v>
      </c>
      <c r="Z2" s="23" t="s">
        <v>15</v>
      </c>
      <c r="AA2" s="14" t="s">
        <v>9</v>
      </c>
      <c r="AB2" s="5" t="s">
        <v>15</v>
      </c>
      <c r="AC2" s="14" t="s">
        <v>9</v>
      </c>
      <c r="AD2" s="5" t="s">
        <v>15</v>
      </c>
      <c r="AE2" s="14" t="s">
        <v>9</v>
      </c>
      <c r="AF2" s="23" t="s">
        <v>15</v>
      </c>
      <c r="AG2" s="14" t="s">
        <v>9</v>
      </c>
      <c r="AH2" s="23" t="s">
        <v>15</v>
      </c>
      <c r="AI2" s="14" t="s">
        <v>9</v>
      </c>
      <c r="AJ2" s="5" t="s">
        <v>15</v>
      </c>
      <c r="AK2" s="14" t="s">
        <v>9</v>
      </c>
      <c r="AL2" s="5" t="s">
        <v>15</v>
      </c>
      <c r="AM2" s="14" t="s">
        <v>9</v>
      </c>
      <c r="AN2" s="23" t="s">
        <v>15</v>
      </c>
      <c r="AO2" s="14" t="s">
        <v>9</v>
      </c>
      <c r="AP2" s="23" t="s">
        <v>15</v>
      </c>
      <c r="AQ2" s="14" t="s">
        <v>9</v>
      </c>
      <c r="AR2" s="5" t="s">
        <v>15</v>
      </c>
      <c r="AS2" s="14" t="s">
        <v>9</v>
      </c>
      <c r="AT2" s="5" t="s">
        <v>15</v>
      </c>
      <c r="AU2" s="14" t="s">
        <v>9</v>
      </c>
      <c r="AV2" s="23" t="s">
        <v>15</v>
      </c>
      <c r="AW2" s="14" t="s">
        <v>9</v>
      </c>
      <c r="AX2" s="23" t="s">
        <v>15</v>
      </c>
      <c r="AY2" s="14" t="s">
        <v>9</v>
      </c>
      <c r="AZ2" s="5" t="s">
        <v>15</v>
      </c>
      <c r="BA2" s="14" t="s">
        <v>9</v>
      </c>
      <c r="BB2" s="5" t="s">
        <v>15</v>
      </c>
      <c r="BC2" s="14" t="s">
        <v>9</v>
      </c>
      <c r="BD2" s="23" t="s">
        <v>15</v>
      </c>
      <c r="BE2" s="14" t="s">
        <v>9</v>
      </c>
      <c r="BF2" s="23" t="s">
        <v>15</v>
      </c>
      <c r="BG2" s="14" t="s">
        <v>9</v>
      </c>
      <c r="BH2" s="5" t="s">
        <v>15</v>
      </c>
      <c r="BI2" s="14" t="s">
        <v>9</v>
      </c>
      <c r="BJ2" s="5" t="s">
        <v>15</v>
      </c>
      <c r="BK2" s="14" t="s">
        <v>9</v>
      </c>
      <c r="BL2" s="23" t="s">
        <v>15</v>
      </c>
      <c r="BM2" s="14" t="s">
        <v>9</v>
      </c>
      <c r="BN2" s="23" t="s">
        <v>15</v>
      </c>
      <c r="BO2" s="14" t="s">
        <v>9</v>
      </c>
      <c r="BP2" s="5" t="s">
        <v>15</v>
      </c>
      <c r="BQ2" s="14" t="s">
        <v>9</v>
      </c>
      <c r="BR2" s="5" t="s">
        <v>15</v>
      </c>
      <c r="BS2" s="14" t="s">
        <v>9</v>
      </c>
      <c r="BT2" s="23" t="s">
        <v>15</v>
      </c>
      <c r="BU2" s="14" t="s">
        <v>9</v>
      </c>
      <c r="BV2" s="23" t="s">
        <v>15</v>
      </c>
      <c r="BW2" s="14" t="s">
        <v>9</v>
      </c>
    </row>
    <row r="3" spans="1:75">
      <c r="A3" s="72" t="s">
        <v>100</v>
      </c>
      <c r="B3" s="15">
        <v>8</v>
      </c>
      <c r="C3" s="16"/>
      <c r="D3" s="15">
        <v>13</v>
      </c>
      <c r="E3" s="16"/>
      <c r="F3" s="15">
        <v>18</v>
      </c>
      <c r="G3" s="16"/>
      <c r="H3" s="15">
        <v>13</v>
      </c>
      <c r="I3" s="16"/>
      <c r="J3" s="15">
        <v>8</v>
      </c>
      <c r="K3" s="16"/>
      <c r="L3" s="15">
        <v>13</v>
      </c>
      <c r="M3" s="16"/>
      <c r="N3" s="15">
        <v>18</v>
      </c>
      <c r="O3" s="16"/>
      <c r="P3" s="15">
        <v>13</v>
      </c>
      <c r="Q3" s="16"/>
      <c r="R3" s="15">
        <v>8</v>
      </c>
      <c r="S3" s="16"/>
      <c r="T3" s="15">
        <v>13</v>
      </c>
      <c r="U3" s="16"/>
      <c r="V3" s="15">
        <v>18</v>
      </c>
      <c r="W3" s="16"/>
      <c r="X3" s="15">
        <v>13</v>
      </c>
      <c r="Y3" s="16"/>
      <c r="Z3" s="15">
        <v>8</v>
      </c>
      <c r="AA3" s="16"/>
      <c r="AB3" s="15">
        <v>13</v>
      </c>
      <c r="AC3" s="16"/>
      <c r="AD3" s="15">
        <v>18</v>
      </c>
      <c r="AE3" s="16"/>
      <c r="AF3" s="15">
        <v>13</v>
      </c>
      <c r="AG3" s="16"/>
      <c r="AH3" s="15">
        <v>8</v>
      </c>
      <c r="AI3" s="16"/>
      <c r="AJ3" s="15">
        <v>13</v>
      </c>
      <c r="AK3" s="16"/>
      <c r="AL3" s="15">
        <v>18</v>
      </c>
      <c r="AM3" s="16"/>
      <c r="AN3" s="15">
        <v>13</v>
      </c>
      <c r="AO3" s="16"/>
      <c r="AP3" s="15">
        <v>8</v>
      </c>
      <c r="AQ3" s="16"/>
      <c r="AR3" s="15">
        <v>13</v>
      </c>
      <c r="AS3" s="16"/>
      <c r="AT3" s="15">
        <v>18</v>
      </c>
      <c r="AU3" s="16"/>
      <c r="AV3" s="15">
        <v>13</v>
      </c>
      <c r="AW3" s="16"/>
      <c r="AX3" s="15">
        <v>8</v>
      </c>
      <c r="AY3" s="16"/>
      <c r="AZ3" s="15">
        <v>13</v>
      </c>
      <c r="BA3" s="16"/>
      <c r="BB3" s="15">
        <v>18</v>
      </c>
      <c r="BC3" s="16"/>
      <c r="BD3" s="15">
        <v>13</v>
      </c>
      <c r="BE3" s="16"/>
      <c r="BF3" s="15">
        <v>8</v>
      </c>
      <c r="BG3" s="16"/>
      <c r="BH3" s="15">
        <v>13</v>
      </c>
      <c r="BI3" s="16"/>
      <c r="BJ3" s="15">
        <v>18</v>
      </c>
      <c r="BK3" s="16"/>
      <c r="BL3" s="15">
        <v>13</v>
      </c>
      <c r="BM3" s="16"/>
      <c r="BN3" s="15">
        <v>8</v>
      </c>
      <c r="BO3" s="16"/>
      <c r="BP3" s="15">
        <v>13</v>
      </c>
      <c r="BQ3" s="16"/>
      <c r="BR3" s="15">
        <v>18</v>
      </c>
      <c r="BS3" s="16"/>
      <c r="BT3" s="15">
        <v>13</v>
      </c>
      <c r="BU3" s="16"/>
      <c r="BV3" s="15">
        <v>8</v>
      </c>
      <c r="BW3" s="16"/>
    </row>
    <row r="4" spans="1:75">
      <c r="A4" s="73"/>
      <c r="B4" s="23" t="s">
        <v>15</v>
      </c>
      <c r="C4" s="14" t="s">
        <v>9</v>
      </c>
      <c r="D4" s="5" t="s">
        <v>15</v>
      </c>
      <c r="E4" s="14" t="s">
        <v>9</v>
      </c>
      <c r="F4" s="5" t="s">
        <v>15</v>
      </c>
      <c r="G4" s="14" t="s">
        <v>9</v>
      </c>
      <c r="H4" s="23" t="s">
        <v>15</v>
      </c>
      <c r="I4" s="14" t="s">
        <v>9</v>
      </c>
      <c r="J4" s="23" t="s">
        <v>15</v>
      </c>
      <c r="K4" s="14" t="s">
        <v>9</v>
      </c>
      <c r="L4" s="5" t="s">
        <v>15</v>
      </c>
      <c r="M4" s="14" t="s">
        <v>9</v>
      </c>
      <c r="N4" s="5" t="s">
        <v>15</v>
      </c>
      <c r="O4" s="14" t="s">
        <v>9</v>
      </c>
      <c r="P4" s="23" t="s">
        <v>15</v>
      </c>
      <c r="Q4" s="14" t="s">
        <v>9</v>
      </c>
      <c r="R4" s="23" t="s">
        <v>15</v>
      </c>
      <c r="S4" s="14" t="s">
        <v>9</v>
      </c>
      <c r="T4" s="5" t="s">
        <v>15</v>
      </c>
      <c r="U4" s="14" t="s">
        <v>9</v>
      </c>
      <c r="V4" s="5" t="s">
        <v>15</v>
      </c>
      <c r="W4" s="14" t="s">
        <v>9</v>
      </c>
      <c r="X4" s="23" t="s">
        <v>15</v>
      </c>
      <c r="Y4" s="14" t="s">
        <v>9</v>
      </c>
      <c r="Z4" s="23" t="s">
        <v>15</v>
      </c>
      <c r="AA4" s="14" t="s">
        <v>9</v>
      </c>
      <c r="AB4" s="5" t="s">
        <v>15</v>
      </c>
      <c r="AC4" s="14" t="s">
        <v>9</v>
      </c>
      <c r="AD4" s="5" t="s">
        <v>15</v>
      </c>
      <c r="AE4" s="14" t="s">
        <v>9</v>
      </c>
      <c r="AF4" s="23" t="s">
        <v>15</v>
      </c>
      <c r="AG4" s="14" t="s">
        <v>9</v>
      </c>
      <c r="AH4" s="23" t="s">
        <v>15</v>
      </c>
      <c r="AI4" s="14" t="s">
        <v>9</v>
      </c>
      <c r="AJ4" s="5" t="s">
        <v>15</v>
      </c>
      <c r="AK4" s="14" t="s">
        <v>9</v>
      </c>
      <c r="AL4" s="5" t="s">
        <v>15</v>
      </c>
      <c r="AM4" s="14" t="s">
        <v>9</v>
      </c>
      <c r="AN4" s="23" t="s">
        <v>15</v>
      </c>
      <c r="AO4" s="14" t="s">
        <v>9</v>
      </c>
      <c r="AP4" s="23" t="s">
        <v>15</v>
      </c>
      <c r="AQ4" s="14" t="s">
        <v>9</v>
      </c>
      <c r="AR4" s="5" t="s">
        <v>15</v>
      </c>
      <c r="AS4" s="14" t="s">
        <v>9</v>
      </c>
      <c r="AT4" s="5" t="s">
        <v>15</v>
      </c>
      <c r="AU4" s="14" t="s">
        <v>9</v>
      </c>
      <c r="AV4" s="23" t="s">
        <v>15</v>
      </c>
      <c r="AW4" s="14" t="s">
        <v>9</v>
      </c>
      <c r="AX4" s="23" t="s">
        <v>15</v>
      </c>
      <c r="AY4" s="14" t="s">
        <v>9</v>
      </c>
      <c r="AZ4" s="5" t="s">
        <v>15</v>
      </c>
      <c r="BA4" s="14" t="s">
        <v>9</v>
      </c>
      <c r="BB4" s="5" t="s">
        <v>15</v>
      </c>
      <c r="BC4" s="14" t="s">
        <v>9</v>
      </c>
      <c r="BD4" s="23" t="s">
        <v>15</v>
      </c>
      <c r="BE4" s="14" t="s">
        <v>9</v>
      </c>
      <c r="BF4" s="23" t="s">
        <v>15</v>
      </c>
      <c r="BG4" s="14" t="s">
        <v>9</v>
      </c>
      <c r="BH4" s="5" t="s">
        <v>15</v>
      </c>
      <c r="BI4" s="14" t="s">
        <v>9</v>
      </c>
      <c r="BJ4" s="5" t="s">
        <v>15</v>
      </c>
      <c r="BK4" s="14" t="s">
        <v>9</v>
      </c>
      <c r="BL4" s="23" t="s">
        <v>15</v>
      </c>
      <c r="BM4" s="14" t="s">
        <v>9</v>
      </c>
      <c r="BN4" s="23" t="s">
        <v>15</v>
      </c>
      <c r="BO4" s="14" t="s">
        <v>9</v>
      </c>
      <c r="BP4" s="5" t="s">
        <v>15</v>
      </c>
      <c r="BQ4" s="14" t="s">
        <v>9</v>
      </c>
      <c r="BR4" s="5" t="s">
        <v>15</v>
      </c>
      <c r="BS4" s="14" t="s">
        <v>9</v>
      </c>
      <c r="BT4" s="23" t="s">
        <v>15</v>
      </c>
      <c r="BU4" s="14" t="s">
        <v>9</v>
      </c>
      <c r="BV4" s="23" t="s">
        <v>15</v>
      </c>
      <c r="BW4" s="14" t="s">
        <v>9</v>
      </c>
    </row>
    <row r="5" spans="1:75">
      <c r="A5" s="72" t="s">
        <v>141</v>
      </c>
      <c r="B5" s="15">
        <v>8</v>
      </c>
      <c r="C5" s="16"/>
      <c r="D5" s="15">
        <v>13</v>
      </c>
      <c r="E5" s="16"/>
      <c r="F5" s="15">
        <v>18</v>
      </c>
      <c r="G5" s="16"/>
      <c r="H5" s="15">
        <v>13</v>
      </c>
      <c r="I5" s="16"/>
      <c r="J5" s="15">
        <v>8</v>
      </c>
      <c r="K5" s="16"/>
      <c r="L5" s="15">
        <v>13</v>
      </c>
      <c r="M5" s="16"/>
      <c r="N5" s="15">
        <v>18</v>
      </c>
      <c r="O5" s="16"/>
      <c r="P5" s="15">
        <v>13</v>
      </c>
      <c r="Q5" s="16"/>
      <c r="R5" s="15">
        <v>8</v>
      </c>
      <c r="S5" s="16"/>
      <c r="T5" s="15">
        <v>13</v>
      </c>
      <c r="U5" s="16"/>
      <c r="V5" s="15">
        <v>18</v>
      </c>
      <c r="W5" s="16"/>
      <c r="X5" s="15">
        <v>13</v>
      </c>
      <c r="Y5" s="16"/>
      <c r="Z5" s="15">
        <v>8</v>
      </c>
      <c r="AA5" s="16"/>
      <c r="AB5" s="15">
        <v>13</v>
      </c>
      <c r="AC5" s="16"/>
      <c r="AD5" s="15">
        <v>18</v>
      </c>
      <c r="AE5" s="16"/>
      <c r="AF5" s="15">
        <v>13</v>
      </c>
      <c r="AG5" s="16"/>
      <c r="AH5" s="15">
        <v>8</v>
      </c>
      <c r="AI5" s="16"/>
      <c r="AJ5" s="15">
        <v>13</v>
      </c>
      <c r="AK5" s="16"/>
      <c r="AL5" s="15">
        <v>18</v>
      </c>
      <c r="AM5" s="16"/>
      <c r="AN5" s="15">
        <v>13</v>
      </c>
      <c r="AO5" s="16"/>
      <c r="AP5" s="15">
        <v>8</v>
      </c>
      <c r="AQ5" s="16"/>
      <c r="AR5" s="15">
        <v>13</v>
      </c>
      <c r="AS5" s="16"/>
      <c r="AT5" s="15">
        <v>18</v>
      </c>
      <c r="AU5" s="16"/>
      <c r="AV5" s="15">
        <v>13</v>
      </c>
      <c r="AW5" s="16"/>
      <c r="AX5" s="15">
        <v>8</v>
      </c>
      <c r="AY5" s="16"/>
      <c r="AZ5" s="15">
        <v>13</v>
      </c>
      <c r="BA5" s="16"/>
      <c r="BB5" s="15">
        <v>18</v>
      </c>
      <c r="BC5" s="16"/>
      <c r="BD5" s="15">
        <v>13</v>
      </c>
      <c r="BE5" s="16"/>
      <c r="BF5" s="15">
        <v>8</v>
      </c>
      <c r="BG5" s="16"/>
      <c r="BH5" s="15">
        <v>13</v>
      </c>
      <c r="BI5" s="16"/>
      <c r="BJ5" s="15">
        <v>18</v>
      </c>
      <c r="BK5" s="16"/>
      <c r="BL5" s="15">
        <v>13</v>
      </c>
      <c r="BM5" s="16"/>
      <c r="BN5" s="15">
        <v>8</v>
      </c>
      <c r="BO5" s="16"/>
      <c r="BP5" s="15">
        <v>13</v>
      </c>
      <c r="BQ5" s="16"/>
      <c r="BR5" s="15">
        <v>18</v>
      </c>
      <c r="BS5" s="16"/>
      <c r="BT5" s="15">
        <v>13</v>
      </c>
      <c r="BU5" s="16"/>
      <c r="BV5" s="15">
        <v>8</v>
      </c>
      <c r="BW5" s="16"/>
    </row>
    <row r="6" spans="1:75">
      <c r="A6" s="80"/>
      <c r="B6" s="81" t="s">
        <v>15</v>
      </c>
      <c r="C6" s="82" t="s">
        <v>9</v>
      </c>
      <c r="D6" s="7" t="s">
        <v>15</v>
      </c>
      <c r="E6" s="82" t="s">
        <v>9</v>
      </c>
      <c r="F6" s="7" t="s">
        <v>15</v>
      </c>
      <c r="G6" s="82" t="s">
        <v>9</v>
      </c>
      <c r="H6" s="81" t="s">
        <v>15</v>
      </c>
      <c r="I6" s="82" t="s">
        <v>9</v>
      </c>
      <c r="J6" s="81" t="s">
        <v>15</v>
      </c>
      <c r="K6" s="82" t="s">
        <v>9</v>
      </c>
      <c r="L6" s="7" t="s">
        <v>15</v>
      </c>
      <c r="M6" s="82" t="s">
        <v>9</v>
      </c>
      <c r="N6" s="7" t="s">
        <v>15</v>
      </c>
      <c r="O6" s="82" t="s">
        <v>9</v>
      </c>
      <c r="P6" s="81" t="s">
        <v>15</v>
      </c>
      <c r="Q6" s="82" t="s">
        <v>9</v>
      </c>
      <c r="R6" s="81" t="s">
        <v>15</v>
      </c>
      <c r="S6" s="82" t="s">
        <v>9</v>
      </c>
      <c r="T6" s="7" t="s">
        <v>15</v>
      </c>
      <c r="U6" s="82" t="s">
        <v>9</v>
      </c>
      <c r="V6" s="7" t="s">
        <v>15</v>
      </c>
      <c r="W6" s="82" t="s">
        <v>9</v>
      </c>
      <c r="X6" s="81" t="s">
        <v>15</v>
      </c>
      <c r="Y6" s="82" t="s">
        <v>9</v>
      </c>
      <c r="Z6" s="81" t="s">
        <v>15</v>
      </c>
      <c r="AA6" s="82" t="s">
        <v>9</v>
      </c>
      <c r="AB6" s="7" t="s">
        <v>15</v>
      </c>
      <c r="AC6" s="82" t="s">
        <v>9</v>
      </c>
      <c r="AD6" s="7" t="s">
        <v>15</v>
      </c>
      <c r="AE6" s="82" t="s">
        <v>9</v>
      </c>
      <c r="AF6" s="81" t="s">
        <v>15</v>
      </c>
      <c r="AG6" s="82" t="s">
        <v>9</v>
      </c>
      <c r="AH6" s="81" t="s">
        <v>15</v>
      </c>
      <c r="AI6" s="82" t="s">
        <v>9</v>
      </c>
      <c r="AJ6" s="7" t="s">
        <v>15</v>
      </c>
      <c r="AK6" s="82" t="s">
        <v>9</v>
      </c>
      <c r="AL6" s="7" t="s">
        <v>15</v>
      </c>
      <c r="AM6" s="82" t="s">
        <v>9</v>
      </c>
      <c r="AN6" s="81" t="s">
        <v>15</v>
      </c>
      <c r="AO6" s="82" t="s">
        <v>9</v>
      </c>
      <c r="AP6" s="81" t="s">
        <v>15</v>
      </c>
      <c r="AQ6" s="82" t="s">
        <v>9</v>
      </c>
      <c r="AR6" s="7" t="s">
        <v>15</v>
      </c>
      <c r="AS6" s="82" t="s">
        <v>9</v>
      </c>
      <c r="AT6" s="7" t="s">
        <v>15</v>
      </c>
      <c r="AU6" s="82" t="s">
        <v>9</v>
      </c>
      <c r="AV6" s="81" t="s">
        <v>15</v>
      </c>
      <c r="AW6" s="82" t="s">
        <v>9</v>
      </c>
      <c r="AX6" s="81" t="s">
        <v>15</v>
      </c>
      <c r="AY6" s="82" t="s">
        <v>9</v>
      </c>
      <c r="AZ6" s="7" t="s">
        <v>15</v>
      </c>
      <c r="BA6" s="82" t="s">
        <v>9</v>
      </c>
      <c r="BB6" s="7" t="s">
        <v>15</v>
      </c>
      <c r="BC6" s="82" t="s">
        <v>9</v>
      </c>
      <c r="BD6" s="81" t="s">
        <v>15</v>
      </c>
      <c r="BE6" s="82" t="s">
        <v>9</v>
      </c>
      <c r="BF6" s="81" t="s">
        <v>15</v>
      </c>
      <c r="BG6" s="82" t="s">
        <v>9</v>
      </c>
      <c r="BH6" s="7" t="s">
        <v>15</v>
      </c>
      <c r="BI6" s="82" t="s">
        <v>9</v>
      </c>
      <c r="BJ6" s="7" t="s">
        <v>15</v>
      </c>
      <c r="BK6" s="82" t="s">
        <v>9</v>
      </c>
      <c r="BL6" s="81" t="s">
        <v>15</v>
      </c>
      <c r="BM6" s="82" t="s">
        <v>9</v>
      </c>
      <c r="BN6" s="81" t="s">
        <v>15</v>
      </c>
      <c r="BO6" s="82" t="s">
        <v>9</v>
      </c>
      <c r="BP6" s="7" t="s">
        <v>15</v>
      </c>
      <c r="BQ6" s="82" t="s">
        <v>9</v>
      </c>
      <c r="BR6" s="7" t="s">
        <v>15</v>
      </c>
      <c r="BS6" s="82" t="s">
        <v>9</v>
      </c>
      <c r="BT6" s="81" t="s">
        <v>15</v>
      </c>
      <c r="BU6" s="82" t="s">
        <v>9</v>
      </c>
      <c r="BV6" s="81" t="s">
        <v>15</v>
      </c>
      <c r="BW6" s="82" t="s">
        <v>9</v>
      </c>
    </row>
    <row r="7" spans="1:75">
      <c r="A7" s="83" t="s">
        <v>101</v>
      </c>
      <c r="B7" s="84">
        <v>8</v>
      </c>
      <c r="C7" s="85"/>
      <c r="D7" s="69">
        <v>13</v>
      </c>
      <c r="E7" s="85"/>
      <c r="F7" s="69">
        <v>18</v>
      </c>
      <c r="G7" s="85"/>
      <c r="H7" s="69">
        <v>13</v>
      </c>
      <c r="I7" s="85"/>
      <c r="J7" s="84">
        <v>8</v>
      </c>
      <c r="K7" s="85"/>
      <c r="L7" s="69">
        <v>13</v>
      </c>
      <c r="M7" s="85"/>
      <c r="N7" s="69">
        <v>18</v>
      </c>
      <c r="O7" s="85"/>
      <c r="P7" s="69">
        <v>13</v>
      </c>
      <c r="Q7" s="85"/>
      <c r="R7" s="84">
        <v>8</v>
      </c>
      <c r="S7" s="85"/>
      <c r="T7" s="69">
        <v>13</v>
      </c>
      <c r="U7" s="85"/>
      <c r="V7" s="69">
        <v>18</v>
      </c>
      <c r="W7" s="85"/>
      <c r="X7" s="69">
        <v>13</v>
      </c>
      <c r="Y7" s="85"/>
      <c r="Z7" s="84">
        <v>8</v>
      </c>
      <c r="AA7" s="85"/>
      <c r="AB7" s="69">
        <v>13</v>
      </c>
      <c r="AC7" s="85"/>
      <c r="AD7" s="69">
        <v>18</v>
      </c>
      <c r="AE7" s="85"/>
      <c r="AF7" s="69">
        <v>13</v>
      </c>
      <c r="AG7" s="85"/>
      <c r="AH7" s="84">
        <v>8</v>
      </c>
      <c r="AI7" s="85"/>
      <c r="AJ7" s="69">
        <v>13</v>
      </c>
      <c r="AK7" s="85"/>
      <c r="AL7" s="69">
        <v>18</v>
      </c>
      <c r="AM7" s="85"/>
      <c r="AN7" s="69">
        <v>13</v>
      </c>
      <c r="AO7" s="85"/>
      <c r="AP7" s="84">
        <v>8</v>
      </c>
      <c r="AQ7" s="85"/>
      <c r="AR7" s="69">
        <v>13</v>
      </c>
      <c r="AS7" s="85"/>
      <c r="AT7" s="69">
        <v>18</v>
      </c>
      <c r="AU7" s="85"/>
      <c r="AV7" s="69">
        <v>13</v>
      </c>
      <c r="AW7" s="85"/>
      <c r="AX7" s="84">
        <v>8</v>
      </c>
      <c r="AY7" s="85"/>
      <c r="AZ7" s="69">
        <v>13</v>
      </c>
      <c r="BA7" s="85"/>
      <c r="BB7" s="69">
        <v>18</v>
      </c>
      <c r="BC7" s="85"/>
      <c r="BD7" s="69">
        <v>13</v>
      </c>
      <c r="BE7" s="85"/>
      <c r="BF7" s="84">
        <v>8</v>
      </c>
      <c r="BG7" s="85"/>
      <c r="BH7" s="69">
        <v>13</v>
      </c>
      <c r="BI7" s="85"/>
      <c r="BJ7" s="69">
        <v>18</v>
      </c>
      <c r="BK7" s="85"/>
      <c r="BL7" s="69">
        <v>13</v>
      </c>
      <c r="BM7" s="85"/>
      <c r="BN7" s="84">
        <v>8</v>
      </c>
      <c r="BO7" s="85"/>
      <c r="BP7" s="69">
        <v>13</v>
      </c>
      <c r="BQ7" s="85"/>
      <c r="BR7" s="69">
        <v>18</v>
      </c>
      <c r="BS7" s="85"/>
      <c r="BT7" s="69">
        <v>13</v>
      </c>
      <c r="BU7" s="85"/>
      <c r="BV7" s="84">
        <v>8</v>
      </c>
      <c r="BW7" s="85"/>
    </row>
    <row r="8" spans="1:75">
      <c r="A8" s="80"/>
      <c r="B8" s="81" t="s">
        <v>15</v>
      </c>
      <c r="C8" s="82" t="s">
        <v>9</v>
      </c>
      <c r="D8" s="7" t="s">
        <v>15</v>
      </c>
      <c r="E8" s="82" t="s">
        <v>9</v>
      </c>
      <c r="F8" s="7" t="s">
        <v>15</v>
      </c>
      <c r="G8" s="82" t="s">
        <v>9</v>
      </c>
      <c r="H8" s="81" t="s">
        <v>15</v>
      </c>
      <c r="I8" s="82" t="s">
        <v>9</v>
      </c>
      <c r="J8" s="81" t="s">
        <v>15</v>
      </c>
      <c r="K8" s="82" t="s">
        <v>9</v>
      </c>
      <c r="L8" s="7" t="s">
        <v>15</v>
      </c>
      <c r="M8" s="82" t="s">
        <v>9</v>
      </c>
      <c r="N8" s="7" t="s">
        <v>15</v>
      </c>
      <c r="O8" s="82" t="s">
        <v>9</v>
      </c>
      <c r="P8" s="81" t="s">
        <v>15</v>
      </c>
      <c r="Q8" s="82" t="s">
        <v>9</v>
      </c>
      <c r="R8" s="81" t="s">
        <v>15</v>
      </c>
      <c r="S8" s="82" t="s">
        <v>9</v>
      </c>
      <c r="T8" s="7" t="s">
        <v>15</v>
      </c>
      <c r="U8" s="82" t="s">
        <v>9</v>
      </c>
      <c r="V8" s="7" t="s">
        <v>15</v>
      </c>
      <c r="W8" s="82" t="s">
        <v>9</v>
      </c>
      <c r="X8" s="81" t="s">
        <v>15</v>
      </c>
      <c r="Y8" s="82" t="s">
        <v>9</v>
      </c>
      <c r="Z8" s="81" t="s">
        <v>15</v>
      </c>
      <c r="AA8" s="82" t="s">
        <v>9</v>
      </c>
      <c r="AB8" s="7" t="s">
        <v>15</v>
      </c>
      <c r="AC8" s="82" t="s">
        <v>9</v>
      </c>
      <c r="AD8" s="7" t="s">
        <v>15</v>
      </c>
      <c r="AE8" s="82" t="s">
        <v>9</v>
      </c>
      <c r="AF8" s="81" t="s">
        <v>15</v>
      </c>
      <c r="AG8" s="82" t="s">
        <v>9</v>
      </c>
      <c r="AH8" s="81" t="s">
        <v>15</v>
      </c>
      <c r="AI8" s="82" t="s">
        <v>9</v>
      </c>
      <c r="AJ8" s="7" t="s">
        <v>15</v>
      </c>
      <c r="AK8" s="82" t="s">
        <v>9</v>
      </c>
      <c r="AL8" s="7" t="s">
        <v>15</v>
      </c>
      <c r="AM8" s="82" t="s">
        <v>9</v>
      </c>
      <c r="AN8" s="81" t="s">
        <v>15</v>
      </c>
      <c r="AO8" s="82" t="s">
        <v>9</v>
      </c>
      <c r="AP8" s="81" t="s">
        <v>15</v>
      </c>
      <c r="AQ8" s="82" t="s">
        <v>9</v>
      </c>
      <c r="AR8" s="7" t="s">
        <v>15</v>
      </c>
      <c r="AS8" s="82" t="s">
        <v>9</v>
      </c>
      <c r="AT8" s="7" t="s">
        <v>15</v>
      </c>
      <c r="AU8" s="82" t="s">
        <v>9</v>
      </c>
      <c r="AV8" s="81" t="s">
        <v>15</v>
      </c>
      <c r="AW8" s="82" t="s">
        <v>9</v>
      </c>
      <c r="AX8" s="81" t="s">
        <v>15</v>
      </c>
      <c r="AY8" s="82" t="s">
        <v>9</v>
      </c>
      <c r="AZ8" s="7" t="s">
        <v>15</v>
      </c>
      <c r="BA8" s="82" t="s">
        <v>9</v>
      </c>
      <c r="BB8" s="7" t="s">
        <v>15</v>
      </c>
      <c r="BC8" s="82" t="s">
        <v>9</v>
      </c>
      <c r="BD8" s="81" t="s">
        <v>15</v>
      </c>
      <c r="BE8" s="82" t="s">
        <v>9</v>
      </c>
      <c r="BF8" s="81" t="s">
        <v>15</v>
      </c>
      <c r="BG8" s="82" t="s">
        <v>9</v>
      </c>
      <c r="BH8" s="7" t="s">
        <v>15</v>
      </c>
      <c r="BI8" s="82" t="s">
        <v>9</v>
      </c>
      <c r="BJ8" s="7" t="s">
        <v>15</v>
      </c>
      <c r="BK8" s="82" t="s">
        <v>9</v>
      </c>
      <c r="BL8" s="81" t="s">
        <v>15</v>
      </c>
      <c r="BM8" s="82" t="s">
        <v>9</v>
      </c>
      <c r="BN8" s="81" t="s">
        <v>15</v>
      </c>
      <c r="BO8" s="82" t="s">
        <v>9</v>
      </c>
      <c r="BP8" s="7" t="s">
        <v>15</v>
      </c>
      <c r="BQ8" s="82" t="s">
        <v>9</v>
      </c>
      <c r="BR8" s="7" t="s">
        <v>15</v>
      </c>
      <c r="BS8" s="82" t="s">
        <v>9</v>
      </c>
      <c r="BT8" s="81" t="s">
        <v>15</v>
      </c>
      <c r="BU8" s="82" t="s">
        <v>9</v>
      </c>
      <c r="BV8" s="81" t="s">
        <v>15</v>
      </c>
      <c r="BW8" s="82" t="s">
        <v>9</v>
      </c>
    </row>
    <row r="9" spans="1:75">
      <c r="A9" s="83" t="s">
        <v>101</v>
      </c>
      <c r="B9" s="84">
        <v>8</v>
      </c>
      <c r="C9" s="85"/>
      <c r="D9" s="69">
        <v>13</v>
      </c>
      <c r="E9" s="85"/>
      <c r="F9" s="69">
        <v>18</v>
      </c>
      <c r="G9" s="85"/>
      <c r="H9" s="69">
        <v>13</v>
      </c>
      <c r="I9" s="85"/>
      <c r="J9" s="84">
        <v>8</v>
      </c>
      <c r="K9" s="85"/>
      <c r="L9" s="69">
        <v>13</v>
      </c>
      <c r="M9" s="85"/>
      <c r="N9" s="69">
        <v>18</v>
      </c>
      <c r="O9" s="85"/>
      <c r="P9" s="69">
        <v>13</v>
      </c>
      <c r="Q9" s="85"/>
      <c r="R9" s="84">
        <v>8</v>
      </c>
      <c r="S9" s="85"/>
      <c r="T9" s="69">
        <v>13</v>
      </c>
      <c r="U9" s="85"/>
      <c r="V9" s="69">
        <v>18</v>
      </c>
      <c r="W9" s="85"/>
      <c r="X9" s="69">
        <v>13</v>
      </c>
      <c r="Y9" s="85"/>
      <c r="Z9" s="84">
        <v>8</v>
      </c>
      <c r="AA9" s="85"/>
      <c r="AB9" s="69">
        <v>13</v>
      </c>
      <c r="AC9" s="85"/>
      <c r="AD9" s="69">
        <v>18</v>
      </c>
      <c r="AE9" s="85"/>
      <c r="AF9" s="69">
        <v>13</v>
      </c>
      <c r="AG9" s="85"/>
      <c r="AH9" s="84">
        <v>8</v>
      </c>
      <c r="AI9" s="85"/>
      <c r="AJ9" s="69">
        <v>13</v>
      </c>
      <c r="AK9" s="85"/>
      <c r="AL9" s="69">
        <v>18</v>
      </c>
      <c r="AM9" s="85"/>
      <c r="AN9" s="69">
        <v>13</v>
      </c>
      <c r="AO9" s="85"/>
      <c r="AP9" s="84">
        <v>8</v>
      </c>
      <c r="AQ9" s="85"/>
      <c r="AR9" s="69">
        <v>13</v>
      </c>
      <c r="AS9" s="85"/>
      <c r="AT9" s="69">
        <v>18</v>
      </c>
      <c r="AU9" s="85"/>
      <c r="AV9" s="69">
        <v>13</v>
      </c>
      <c r="AW9" s="85"/>
      <c r="AX9" s="84">
        <v>8</v>
      </c>
      <c r="AY9" s="85"/>
      <c r="AZ9" s="69">
        <v>13</v>
      </c>
      <c r="BA9" s="85"/>
      <c r="BB9" s="69">
        <v>18</v>
      </c>
      <c r="BC9" s="85"/>
      <c r="BD9" s="69">
        <v>13</v>
      </c>
      <c r="BE9" s="85"/>
      <c r="BF9" s="84">
        <v>8</v>
      </c>
      <c r="BG9" s="85"/>
      <c r="BH9" s="69">
        <v>13</v>
      </c>
      <c r="BI9" s="85"/>
      <c r="BJ9" s="69">
        <v>18</v>
      </c>
      <c r="BK9" s="85"/>
      <c r="BL9" s="69">
        <v>13</v>
      </c>
      <c r="BM9" s="85"/>
      <c r="BN9" s="84">
        <v>8</v>
      </c>
      <c r="BO9" s="85"/>
      <c r="BP9" s="69">
        <v>13</v>
      </c>
      <c r="BQ9" s="85"/>
      <c r="BR9" s="69">
        <v>18</v>
      </c>
      <c r="BS9" s="85"/>
      <c r="BT9" s="69">
        <v>13</v>
      </c>
      <c r="BU9" s="85"/>
      <c r="BV9" s="84">
        <v>8</v>
      </c>
      <c r="BW9" s="8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B18" sqref="B18"/>
    </sheetView>
  </sheetViews>
  <sheetFormatPr baseColWidth="10" defaultRowHeight="15" x14ac:dyDescent="0"/>
  <cols>
    <col min="1" max="1" width="97.5" customWidth="1"/>
    <col min="2" max="2" width="42.83203125" customWidth="1"/>
    <col min="3" max="3" width="34.1640625" customWidth="1"/>
    <col min="9" max="9" width="3.83203125" customWidth="1"/>
  </cols>
  <sheetData>
    <row r="1" spans="1:14" ht="23">
      <c r="A1" s="4" t="s">
        <v>16</v>
      </c>
      <c r="B1" s="41" t="s">
        <v>17</v>
      </c>
      <c r="C1" s="4" t="s">
        <v>9</v>
      </c>
      <c r="D1" s="60"/>
      <c r="E1" s="60"/>
      <c r="F1" s="60"/>
      <c r="G1" s="60"/>
      <c r="H1" s="60"/>
      <c r="I1" s="60"/>
      <c r="J1" s="60"/>
      <c r="K1" s="60"/>
      <c r="L1" s="61"/>
      <c r="M1" s="61"/>
      <c r="N1" s="28"/>
    </row>
    <row r="2" spans="1:14">
      <c r="A2" s="5" t="s">
        <v>18</v>
      </c>
      <c r="B2" s="42" t="s">
        <v>112</v>
      </c>
      <c r="C2" s="6"/>
      <c r="D2" s="28"/>
      <c r="E2" s="28"/>
      <c r="F2" s="28"/>
      <c r="G2" s="28"/>
      <c r="H2" s="28"/>
      <c r="I2" s="28"/>
      <c r="J2" s="28"/>
      <c r="K2" s="28"/>
      <c r="L2" s="61"/>
      <c r="M2" s="61"/>
      <c r="N2" s="28"/>
    </row>
    <row r="3" spans="1:14">
      <c r="A3" s="5" t="s">
        <v>19</v>
      </c>
      <c r="B3" s="42">
        <v>6.36</v>
      </c>
      <c r="C3" s="6"/>
      <c r="D3" s="28"/>
      <c r="E3" s="28"/>
      <c r="F3" s="28"/>
      <c r="G3" s="28"/>
      <c r="H3" s="28"/>
      <c r="I3" s="28"/>
      <c r="J3" s="28"/>
      <c r="K3" s="28"/>
      <c r="L3" s="61"/>
      <c r="M3" s="61"/>
      <c r="N3" s="28"/>
    </row>
    <row r="4" spans="1:14">
      <c r="A4" s="7" t="s">
        <v>68</v>
      </c>
      <c r="B4" s="43"/>
      <c r="C4" s="6"/>
      <c r="D4" s="28"/>
      <c r="E4" s="28"/>
      <c r="F4" s="28"/>
      <c r="G4" s="28"/>
      <c r="H4" s="28"/>
      <c r="I4" s="28"/>
      <c r="J4" s="28"/>
      <c r="K4" s="28"/>
      <c r="L4" s="28"/>
      <c r="M4" s="28"/>
      <c r="N4" s="28"/>
    </row>
    <row r="5" spans="1:14">
      <c r="A5" s="9" t="s">
        <v>69</v>
      </c>
      <c r="B5" s="42"/>
      <c r="C5" s="6"/>
      <c r="D5" s="28"/>
      <c r="E5" s="28"/>
      <c r="F5" s="28"/>
      <c r="G5" s="28"/>
      <c r="H5" s="28"/>
      <c r="I5" s="28"/>
      <c r="J5" s="28"/>
      <c r="K5" s="28"/>
      <c r="L5" s="28"/>
      <c r="M5" s="28"/>
      <c r="N5" s="28"/>
    </row>
    <row r="6" spans="1:14">
      <c r="A6" s="9" t="s">
        <v>71</v>
      </c>
      <c r="B6" s="42">
        <v>2.2400000000000002</v>
      </c>
      <c r="C6" s="42"/>
      <c r="D6" s="28"/>
      <c r="E6" s="28"/>
      <c r="F6" s="28"/>
      <c r="G6" s="28"/>
      <c r="H6" s="28"/>
      <c r="I6" s="28"/>
      <c r="J6" s="28"/>
      <c r="K6" s="28"/>
      <c r="L6" s="28"/>
      <c r="M6" s="28"/>
      <c r="N6" s="28"/>
    </row>
    <row r="7" spans="1:14">
      <c r="A7" s="69" t="s">
        <v>72</v>
      </c>
      <c r="B7" s="43">
        <v>0.1</v>
      </c>
      <c r="C7" s="6"/>
      <c r="D7" s="28"/>
      <c r="E7" s="28"/>
      <c r="F7" s="28"/>
      <c r="G7" s="28"/>
      <c r="H7" s="28"/>
      <c r="I7" s="28"/>
      <c r="J7" s="28"/>
      <c r="K7" s="28"/>
      <c r="L7" s="28"/>
      <c r="M7" s="28"/>
      <c r="N7" s="28"/>
    </row>
    <row r="8" spans="1:14">
      <c r="A8" s="5" t="s">
        <v>130</v>
      </c>
      <c r="B8" s="42"/>
      <c r="C8" s="6"/>
      <c r="D8" s="28"/>
      <c r="E8" s="28"/>
      <c r="F8" s="28"/>
      <c r="G8" s="28"/>
      <c r="H8" s="28"/>
      <c r="I8" s="28"/>
      <c r="J8" s="28"/>
      <c r="K8" s="28"/>
      <c r="L8" s="28"/>
      <c r="M8" s="28"/>
      <c r="N8" s="28"/>
    </row>
    <row r="9" spans="1:14">
      <c r="A9" s="19" t="s">
        <v>143</v>
      </c>
      <c r="B9" s="42"/>
      <c r="C9" s="42"/>
      <c r="D9" s="28"/>
      <c r="E9" s="28"/>
      <c r="F9" s="28"/>
      <c r="G9" s="28"/>
      <c r="H9" s="28"/>
      <c r="I9" s="28"/>
      <c r="J9" s="28"/>
      <c r="K9" s="28"/>
      <c r="L9" s="28"/>
      <c r="M9" s="28"/>
    </row>
    <row r="10" spans="1:14">
      <c r="A10" s="5" t="s">
        <v>144</v>
      </c>
      <c r="B10" s="79">
        <v>5.0000000000000004E-6</v>
      </c>
      <c r="C10" s="6"/>
      <c r="D10" s="28"/>
      <c r="E10" s="28"/>
      <c r="F10" s="28"/>
      <c r="G10" s="28"/>
      <c r="H10" s="28"/>
      <c r="I10" s="28"/>
      <c r="J10" s="28"/>
      <c r="K10" s="28"/>
      <c r="L10" s="28"/>
      <c r="M10" s="28"/>
    </row>
    <row r="11" spans="1:14">
      <c r="A11" s="5" t="s">
        <v>145</v>
      </c>
      <c r="B11" s="8">
        <v>2.65E-5</v>
      </c>
      <c r="C11" s="6"/>
      <c r="D11" s="28"/>
      <c r="E11" s="28"/>
      <c r="F11" s="28"/>
      <c r="G11" s="28"/>
      <c r="H11" s="28"/>
      <c r="I11" s="28"/>
      <c r="J11" s="28"/>
      <c r="K11" s="28"/>
      <c r="L11" s="28"/>
      <c r="M11" s="28"/>
    </row>
    <row r="12" spans="1:14">
      <c r="A12" s="5" t="s">
        <v>138</v>
      </c>
      <c r="B12" s="42"/>
      <c r="C12" s="6"/>
      <c r="D12" s="28"/>
      <c r="E12" s="28"/>
      <c r="F12" s="28"/>
      <c r="G12" s="28"/>
      <c r="H12" s="28"/>
      <c r="I12" s="28"/>
      <c r="J12" s="28"/>
      <c r="K12" s="28"/>
      <c r="L12" s="28"/>
      <c r="M12" s="28"/>
    </row>
    <row r="13" spans="1:14">
      <c r="A13" s="19" t="s">
        <v>146</v>
      </c>
      <c r="B13" s="42"/>
      <c r="C13" s="42"/>
      <c r="D13" s="28"/>
      <c r="E13" s="28"/>
      <c r="F13" s="28"/>
      <c r="G13" s="28"/>
      <c r="H13" s="28"/>
      <c r="I13" s="28"/>
      <c r="J13" s="28"/>
      <c r="K13" s="28"/>
      <c r="L13" s="28"/>
      <c r="M13" s="28"/>
      <c r="N13" s="28"/>
    </row>
    <row r="14" spans="1:14" ht="18" customHeight="1">
      <c r="A14" s="5" t="s">
        <v>147</v>
      </c>
      <c r="B14" s="79">
        <v>5.0000000000000004E-6</v>
      </c>
      <c r="C14" s="6"/>
    </row>
    <row r="15" spans="1:14">
      <c r="A15" s="5" t="s">
        <v>148</v>
      </c>
      <c r="B15" s="8">
        <v>2.65E-5</v>
      </c>
      <c r="C15" s="6"/>
    </row>
    <row r="16" spans="1:14">
      <c r="A16" s="5" t="s">
        <v>131</v>
      </c>
      <c r="B16" s="42"/>
    </row>
    <row r="17" spans="1:3">
      <c r="A17" s="19" t="s">
        <v>149</v>
      </c>
      <c r="B17" s="42"/>
    </row>
    <row r="18" spans="1:3" ht="17" customHeight="1">
      <c r="A18" s="5" t="s">
        <v>150</v>
      </c>
      <c r="B18" s="8">
        <v>6.3999999999999997E-6</v>
      </c>
    </row>
    <row r="19" spans="1:3">
      <c r="A19" s="5" t="s">
        <v>151</v>
      </c>
      <c r="B19" s="8">
        <v>1.2500000000000001E-5</v>
      </c>
    </row>
    <row r="20" spans="1:3">
      <c r="A20" s="5" t="s">
        <v>139</v>
      </c>
      <c r="B20" s="42"/>
      <c r="C20" s="2"/>
    </row>
    <row r="21" spans="1:3">
      <c r="A21" s="19" t="s">
        <v>152</v>
      </c>
      <c r="B21" s="42"/>
      <c r="C21" s="2"/>
    </row>
    <row r="22" spans="1:3">
      <c r="A22" s="5" t="s">
        <v>153</v>
      </c>
      <c r="B22" s="8">
        <v>6.3999999999999997E-6</v>
      </c>
      <c r="C22" s="2"/>
    </row>
    <row r="23" spans="1:3">
      <c r="A23" s="5" t="s">
        <v>154</v>
      </c>
      <c r="B23" s="8">
        <v>1.2500000000000001E-5</v>
      </c>
      <c r="C23" s="2"/>
    </row>
    <row r="24" spans="1:3">
      <c r="A24" s="2"/>
      <c r="B24" s="2"/>
      <c r="C24" s="2"/>
    </row>
    <row r="25" spans="1:3">
      <c r="A25" s="2"/>
      <c r="B25" s="2"/>
      <c r="C25" s="2"/>
    </row>
    <row r="26" spans="1:3">
      <c r="A26" s="2"/>
      <c r="B26" s="56"/>
      <c r="C26" s="2"/>
    </row>
    <row r="27" spans="1:3">
      <c r="A27" s="58"/>
      <c r="B27" s="55"/>
      <c r="C27" s="2"/>
    </row>
    <row r="28" spans="1:3" ht="23">
      <c r="A28" s="54"/>
    </row>
    <row r="29" spans="1:3">
      <c r="A29" s="2"/>
    </row>
    <row r="30" spans="1:3">
      <c r="A30" s="56"/>
    </row>
    <row r="31" spans="1:3">
      <c r="A31" s="2"/>
    </row>
    <row r="32" spans="1:3">
      <c r="A32" s="59"/>
      <c r="B32" s="2"/>
      <c r="C32" s="2"/>
    </row>
    <row r="33" spans="1:3" ht="23">
      <c r="A33" s="2"/>
      <c r="B33" s="54"/>
      <c r="C33" s="54"/>
    </row>
    <row r="34" spans="1:3">
      <c r="A34" s="2"/>
      <c r="B34" s="2"/>
      <c r="C34" s="2"/>
    </row>
    <row r="35" spans="1:3">
      <c r="A35" s="2"/>
      <c r="B35" s="2"/>
      <c r="C35" s="28"/>
    </row>
    <row r="36" spans="1:3">
      <c r="A36" s="40"/>
      <c r="B36" s="2"/>
      <c r="C36" s="28"/>
    </row>
    <row r="37" spans="1:3">
      <c r="A37" s="40"/>
      <c r="B37" s="40"/>
    </row>
    <row r="38" spans="1:3">
      <c r="B38" s="40"/>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B12" sqref="B12"/>
    </sheetView>
  </sheetViews>
  <sheetFormatPr baseColWidth="10" defaultRowHeight="15" x14ac:dyDescent="0"/>
  <cols>
    <col min="1" max="1" width="64" customWidth="1"/>
    <col min="2" max="2" width="52.1640625" customWidth="1"/>
    <col min="3" max="3" width="59.6640625" customWidth="1"/>
    <col min="4" max="4" width="66.83203125" customWidth="1"/>
    <col min="5" max="5" width="44.83203125" customWidth="1"/>
    <col min="6" max="6" width="47.6640625" customWidth="1"/>
    <col min="7" max="7" width="43.6640625" customWidth="1"/>
    <col min="8" max="8" width="61" customWidth="1"/>
    <col min="9" max="9" width="35.83203125" customWidth="1"/>
    <col min="10" max="10" width="57.6640625" customWidth="1"/>
    <col min="11" max="11" width="35.1640625" customWidth="1"/>
    <col min="12" max="12" width="55" customWidth="1"/>
  </cols>
  <sheetData>
    <row r="1" spans="1:12" ht="23">
      <c r="A1" s="20" t="s">
        <v>37</v>
      </c>
      <c r="B1" s="20" t="s">
        <v>17</v>
      </c>
      <c r="C1" s="76" t="s">
        <v>9</v>
      </c>
      <c r="D1" s="20" t="s">
        <v>58</v>
      </c>
      <c r="E1" s="20" t="s">
        <v>17</v>
      </c>
      <c r="F1" s="20" t="s">
        <v>9</v>
      </c>
      <c r="G1" s="78" t="s">
        <v>20</v>
      </c>
      <c r="H1" s="20" t="s">
        <v>17</v>
      </c>
      <c r="I1" s="21" t="s">
        <v>9</v>
      </c>
      <c r="J1" s="20" t="s">
        <v>21</v>
      </c>
      <c r="K1" s="22" t="s">
        <v>17</v>
      </c>
      <c r="L1" s="22" t="s">
        <v>9</v>
      </c>
    </row>
    <row r="2" spans="1:12">
      <c r="A2" s="23" t="s">
        <v>10</v>
      </c>
      <c r="B2" s="24" t="s">
        <v>113</v>
      </c>
      <c r="C2" s="25"/>
      <c r="D2" s="23" t="s">
        <v>10</v>
      </c>
      <c r="E2" s="25"/>
      <c r="F2" s="26"/>
      <c r="G2" s="23" t="s">
        <v>10</v>
      </c>
      <c r="H2" s="25" t="s">
        <v>20</v>
      </c>
      <c r="I2" s="26"/>
      <c r="J2" s="5" t="s">
        <v>10</v>
      </c>
      <c r="K2" s="25" t="s">
        <v>21</v>
      </c>
      <c r="L2" s="25"/>
    </row>
    <row r="3" spans="1:12">
      <c r="A3" s="23" t="s">
        <v>116</v>
      </c>
      <c r="B3" s="6">
        <v>4.7E-2</v>
      </c>
      <c r="C3" s="25"/>
      <c r="D3" s="23" t="s">
        <v>22</v>
      </c>
      <c r="E3" s="36"/>
      <c r="F3" s="36"/>
      <c r="G3" s="23" t="s">
        <v>22</v>
      </c>
      <c r="H3" s="36">
        <v>5.7000000000000001E-8</v>
      </c>
      <c r="I3" s="6"/>
      <c r="J3" s="5" t="s">
        <v>142</v>
      </c>
      <c r="K3" s="36">
        <v>0.08</v>
      </c>
      <c r="L3" s="25"/>
    </row>
    <row r="4" spans="1:12">
      <c r="A4" s="23" t="s">
        <v>24</v>
      </c>
      <c r="B4" s="6">
        <v>3.6999999999999998E-2</v>
      </c>
      <c r="C4" s="25"/>
      <c r="D4" s="23" t="s">
        <v>24</v>
      </c>
      <c r="E4" s="25"/>
      <c r="F4" s="26"/>
      <c r="G4" s="23" t="s">
        <v>24</v>
      </c>
      <c r="H4" s="25">
        <v>3.1E-2</v>
      </c>
      <c r="I4" s="26"/>
      <c r="J4" s="7" t="s">
        <v>25</v>
      </c>
      <c r="K4" s="25">
        <v>1.2E-2</v>
      </c>
      <c r="L4" s="25"/>
    </row>
    <row r="5" spans="1:12">
      <c r="A5" s="23" t="s">
        <v>26</v>
      </c>
      <c r="B5" s="6"/>
      <c r="C5" s="25"/>
      <c r="D5" s="23" t="s">
        <v>26</v>
      </c>
      <c r="E5" s="25"/>
      <c r="F5" s="6"/>
      <c r="G5" s="23" t="s">
        <v>26</v>
      </c>
      <c r="H5" s="25">
        <v>4.7E-2</v>
      </c>
      <c r="I5" s="6"/>
      <c r="J5" s="9" t="s">
        <v>27</v>
      </c>
      <c r="K5" s="25">
        <v>0.02</v>
      </c>
      <c r="L5" s="25"/>
    </row>
    <row r="6" spans="1:12">
      <c r="A6" s="23" t="s">
        <v>28</v>
      </c>
      <c r="B6" s="18"/>
      <c r="C6" s="25"/>
      <c r="D6" s="23" t="s">
        <v>28</v>
      </c>
      <c r="E6" s="6"/>
      <c r="F6" s="26"/>
      <c r="G6" s="23" t="s">
        <v>28</v>
      </c>
      <c r="H6" s="6"/>
      <c r="I6" s="26"/>
      <c r="J6" s="28"/>
      <c r="K6" s="27" t="s">
        <v>29</v>
      </c>
      <c r="L6" t="s">
        <v>29</v>
      </c>
    </row>
    <row r="7" spans="1:12">
      <c r="A7" s="23" t="s">
        <v>30</v>
      </c>
      <c r="B7" s="26"/>
      <c r="C7" s="25"/>
      <c r="D7" s="23" t="s">
        <v>30</v>
      </c>
      <c r="E7" s="6"/>
      <c r="F7" s="26"/>
      <c r="G7" s="23" t="s">
        <v>30</v>
      </c>
      <c r="H7" s="6"/>
      <c r="I7" s="74"/>
      <c r="J7" s="75"/>
    </row>
    <row r="8" spans="1:12">
      <c r="A8" s="23" t="s">
        <v>31</v>
      </c>
      <c r="B8" s="26"/>
      <c r="C8" s="25"/>
      <c r="D8" s="23" t="s">
        <v>31</v>
      </c>
      <c r="E8" s="6"/>
      <c r="F8" s="26"/>
      <c r="G8" s="23" t="s">
        <v>31</v>
      </c>
      <c r="H8" s="6"/>
      <c r="I8" s="26"/>
      <c r="J8" s="28"/>
    </row>
    <row r="9" spans="1:12">
      <c r="A9" s="23" t="s">
        <v>32</v>
      </c>
      <c r="B9" s="25"/>
      <c r="C9" s="25"/>
      <c r="D9" s="23" t="s">
        <v>32</v>
      </c>
      <c r="E9" s="6"/>
      <c r="F9" s="26"/>
      <c r="G9" s="23" t="s">
        <v>32</v>
      </c>
      <c r="H9" s="6"/>
      <c r="I9" s="26"/>
      <c r="J9" s="28"/>
    </row>
    <row r="10" spans="1:12">
      <c r="A10" s="5" t="s">
        <v>33</v>
      </c>
      <c r="B10" s="29"/>
      <c r="C10" s="25"/>
      <c r="D10" s="5" t="s">
        <v>33</v>
      </c>
      <c r="E10" s="6"/>
      <c r="F10" s="26"/>
      <c r="G10" s="23" t="s">
        <v>33</v>
      </c>
      <c r="H10" s="6"/>
      <c r="I10" s="26"/>
      <c r="J10" s="28"/>
    </row>
    <row r="11" spans="1:12" ht="23">
      <c r="A11" s="5" t="s">
        <v>23</v>
      </c>
      <c r="B11" s="25"/>
      <c r="C11" s="25"/>
      <c r="D11" s="5" t="s">
        <v>23</v>
      </c>
      <c r="E11" s="10"/>
      <c r="F11" s="26"/>
      <c r="G11" s="23" t="s">
        <v>23</v>
      </c>
      <c r="H11" s="10"/>
      <c r="I11" s="26"/>
      <c r="J11" s="30"/>
    </row>
    <row r="12" spans="1:12" ht="17" customHeight="1">
      <c r="A12" s="15" t="s">
        <v>34</v>
      </c>
      <c r="B12" s="10"/>
      <c r="C12" s="77"/>
      <c r="D12" s="31" t="s">
        <v>34</v>
      </c>
      <c r="E12" s="38"/>
      <c r="F12" s="39"/>
      <c r="G12" s="23" t="s">
        <v>34</v>
      </c>
      <c r="H12" s="32">
        <v>0</v>
      </c>
      <c r="I12" s="26"/>
    </row>
    <row r="13" spans="1:12" ht="23" customHeight="1">
      <c r="A13" s="20" t="s">
        <v>37</v>
      </c>
      <c r="B13" s="20" t="s">
        <v>17</v>
      </c>
      <c r="C13" s="20" t="s">
        <v>9</v>
      </c>
      <c r="D13" s="54"/>
      <c r="F13" s="59"/>
      <c r="G13" s="68"/>
      <c r="H13" s="27" t="s">
        <v>29</v>
      </c>
      <c r="I13" s="33" t="s">
        <v>29</v>
      </c>
    </row>
    <row r="14" spans="1:12">
      <c r="A14" s="23" t="s">
        <v>10</v>
      </c>
      <c r="B14" s="24" t="s">
        <v>114</v>
      </c>
      <c r="C14" s="6"/>
      <c r="D14" s="2"/>
      <c r="E14" s="2"/>
      <c r="F14" s="55"/>
    </row>
    <row r="15" spans="1:12">
      <c r="A15" s="23" t="s">
        <v>116</v>
      </c>
      <c r="B15" s="6">
        <v>9.8000000000000004E-2</v>
      </c>
      <c r="C15" s="6"/>
      <c r="D15" s="2"/>
      <c r="E15" s="66"/>
      <c r="F15" s="66"/>
    </row>
    <row r="16" spans="1:12">
      <c r="A16" s="23" t="s">
        <v>24</v>
      </c>
      <c r="B16" s="6">
        <v>2.0199999999999999E-2</v>
      </c>
      <c r="C16" s="25"/>
      <c r="D16" s="2"/>
      <c r="E16" s="2"/>
      <c r="F16" s="55"/>
    </row>
    <row r="17" spans="1:6">
      <c r="A17" s="23" t="s">
        <v>26</v>
      </c>
      <c r="B17" s="6"/>
      <c r="C17" s="6"/>
      <c r="D17" s="2"/>
      <c r="E17" s="2"/>
      <c r="F17" s="2"/>
    </row>
    <row r="18" spans="1:6">
      <c r="A18" s="23" t="s">
        <v>28</v>
      </c>
      <c r="B18" s="18"/>
      <c r="C18" s="25"/>
      <c r="D18" s="2"/>
      <c r="E18" s="2"/>
      <c r="F18" s="55"/>
    </row>
    <row r="19" spans="1:6">
      <c r="A19" s="23" t="s">
        <v>30</v>
      </c>
      <c r="B19" s="26"/>
      <c r="C19" s="6"/>
      <c r="D19" s="2"/>
      <c r="E19" s="2"/>
      <c r="F19" s="55"/>
    </row>
    <row r="20" spans="1:6">
      <c r="A20" s="23" t="s">
        <v>31</v>
      </c>
      <c r="B20" s="26"/>
      <c r="C20" s="6"/>
      <c r="D20" s="2"/>
      <c r="E20" s="2"/>
      <c r="F20" s="55"/>
    </row>
    <row r="21" spans="1:6">
      <c r="A21" s="23" t="s">
        <v>32</v>
      </c>
      <c r="B21" s="25"/>
      <c r="C21" s="6"/>
      <c r="D21" s="2"/>
      <c r="E21" s="2"/>
      <c r="F21" s="55"/>
    </row>
    <row r="22" spans="1:6">
      <c r="A22" s="5" t="s">
        <v>33</v>
      </c>
      <c r="B22" s="29"/>
      <c r="C22" s="6"/>
      <c r="D22" s="2"/>
      <c r="E22" s="2"/>
      <c r="F22" s="55"/>
    </row>
    <row r="23" spans="1:6">
      <c r="A23" s="5" t="s">
        <v>23</v>
      </c>
      <c r="B23" s="25"/>
      <c r="C23" s="6"/>
      <c r="D23" s="2"/>
      <c r="E23" s="2"/>
      <c r="F23" s="55"/>
    </row>
    <row r="24" spans="1:6">
      <c r="A24" s="15" t="s">
        <v>34</v>
      </c>
      <c r="B24" s="10"/>
      <c r="C24" s="37"/>
      <c r="D24" s="2"/>
      <c r="E24" s="67"/>
      <c r="F24" s="55"/>
    </row>
    <row r="25" spans="1:6" ht="23">
      <c r="A25" s="20" t="s">
        <v>37</v>
      </c>
      <c r="B25" s="20" t="s">
        <v>17</v>
      </c>
      <c r="C25" s="20" t="s">
        <v>9</v>
      </c>
    </row>
    <row r="26" spans="1:6">
      <c r="A26" s="23" t="s">
        <v>10</v>
      </c>
      <c r="B26" s="24" t="s">
        <v>115</v>
      </c>
      <c r="C26" s="6"/>
    </row>
    <row r="27" spans="1:6">
      <c r="A27" s="23" t="s">
        <v>116</v>
      </c>
      <c r="B27" s="6">
        <v>0.43099999999999999</v>
      </c>
      <c r="C27" s="6"/>
    </row>
    <row r="28" spans="1:6">
      <c r="A28" s="23" t="s">
        <v>24</v>
      </c>
      <c r="B28" s="6">
        <v>2.76E-2</v>
      </c>
      <c r="C28" s="25"/>
    </row>
    <row r="29" spans="1:6">
      <c r="A29" s="23" t="s">
        <v>26</v>
      </c>
      <c r="B29" s="6"/>
      <c r="C29" s="6"/>
    </row>
    <row r="30" spans="1:6">
      <c r="A30" s="23" t="s">
        <v>28</v>
      </c>
      <c r="B30" s="18"/>
      <c r="C30" s="25"/>
    </row>
    <row r="31" spans="1:6">
      <c r="A31" s="23" t="s">
        <v>30</v>
      </c>
      <c r="B31" s="26"/>
      <c r="C31" s="6"/>
    </row>
    <row r="32" spans="1:6">
      <c r="A32" s="23" t="s">
        <v>31</v>
      </c>
      <c r="B32" s="26"/>
      <c r="C32" s="6"/>
    </row>
    <row r="33" spans="1:3">
      <c r="A33" s="23" t="s">
        <v>32</v>
      </c>
      <c r="B33" s="25"/>
      <c r="C33" s="6"/>
    </row>
    <row r="34" spans="1:3">
      <c r="A34" s="5" t="s">
        <v>33</v>
      </c>
      <c r="B34" s="29"/>
      <c r="C34" s="6"/>
    </row>
    <row r="35" spans="1:3">
      <c r="A35" s="5" t="s">
        <v>23</v>
      </c>
      <c r="B35" s="25"/>
      <c r="C35" s="6"/>
    </row>
    <row r="36" spans="1:3">
      <c r="A36" s="15" t="s">
        <v>34</v>
      </c>
      <c r="B36" s="10"/>
      <c r="C36" s="37"/>
    </row>
    <row r="37" spans="1:3">
      <c r="B37" t="s">
        <v>29</v>
      </c>
      <c r="C37"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C11" sqref="C11"/>
    </sheetView>
  </sheetViews>
  <sheetFormatPr baseColWidth="10" defaultRowHeight="15" x14ac:dyDescent="0"/>
  <cols>
    <col min="1" max="1" width="40.1640625" customWidth="1"/>
    <col min="2" max="2" width="53.33203125" customWidth="1"/>
    <col min="3" max="3" width="70.83203125" customWidth="1"/>
  </cols>
  <sheetData>
    <row r="1" spans="1:10" ht="23">
      <c r="A1" s="34" t="s">
        <v>17</v>
      </c>
      <c r="B1" s="52" t="s">
        <v>36</v>
      </c>
    </row>
    <row r="2" spans="1:10">
      <c r="A2" s="53" t="s">
        <v>113</v>
      </c>
      <c r="B2" s="53"/>
    </row>
    <row r="3" spans="1:10">
      <c r="A3" s="53" t="s">
        <v>35</v>
      </c>
      <c r="B3" s="53">
        <v>0</v>
      </c>
    </row>
    <row r="4" spans="1:10">
      <c r="A4" s="53" t="s">
        <v>21</v>
      </c>
      <c r="B4" s="53">
        <v>0.6</v>
      </c>
    </row>
    <row r="5" spans="1:10">
      <c r="A5" s="53" t="s">
        <v>20</v>
      </c>
      <c r="B5" s="53">
        <v>0.4</v>
      </c>
    </row>
    <row r="6" spans="1:10">
      <c r="A6" s="53" t="s">
        <v>113</v>
      </c>
      <c r="B6" s="53">
        <v>0</v>
      </c>
    </row>
    <row r="7" spans="1:10">
      <c r="A7" s="53" t="s">
        <v>114</v>
      </c>
      <c r="B7" s="53">
        <v>0</v>
      </c>
      <c r="C7" s="17"/>
      <c r="D7" s="17"/>
      <c r="E7" s="17"/>
    </row>
    <row r="8" spans="1:10">
      <c r="A8" s="53" t="s">
        <v>115</v>
      </c>
      <c r="B8" s="53">
        <v>0</v>
      </c>
    </row>
    <row r="9" spans="1:10" ht="23">
      <c r="A9" s="34" t="s">
        <v>17</v>
      </c>
      <c r="B9" s="52" t="s">
        <v>36</v>
      </c>
    </row>
    <row r="10" spans="1:10">
      <c r="A10" s="53" t="s">
        <v>114</v>
      </c>
      <c r="B10" s="53"/>
    </row>
    <row r="11" spans="1:10">
      <c r="A11" s="53" t="s">
        <v>35</v>
      </c>
      <c r="B11" s="53">
        <v>0</v>
      </c>
    </row>
    <row r="12" spans="1:10">
      <c r="A12" s="53" t="s">
        <v>21</v>
      </c>
      <c r="B12" s="53">
        <v>0.2</v>
      </c>
    </row>
    <row r="13" spans="1:10">
      <c r="A13" s="53" t="s">
        <v>20</v>
      </c>
      <c r="B13" s="53">
        <v>0.8</v>
      </c>
    </row>
    <row r="14" spans="1:10">
      <c r="A14" s="53" t="s">
        <v>113</v>
      </c>
      <c r="B14" s="53">
        <v>0</v>
      </c>
    </row>
    <row r="15" spans="1:10">
      <c r="A15" s="53" t="s">
        <v>114</v>
      </c>
      <c r="B15" s="53">
        <v>0</v>
      </c>
    </row>
    <row r="16" spans="1:10">
      <c r="A16" s="53" t="s">
        <v>115</v>
      </c>
      <c r="B16" s="53">
        <v>0</v>
      </c>
      <c r="H16" s="17"/>
      <c r="I16" s="17"/>
      <c r="J16" s="17"/>
    </row>
    <row r="17" spans="1:10" ht="23">
      <c r="A17" s="34" t="s">
        <v>17</v>
      </c>
      <c r="B17" s="52" t="s">
        <v>36</v>
      </c>
    </row>
    <row r="18" spans="1:10">
      <c r="A18" s="53" t="s">
        <v>115</v>
      </c>
      <c r="B18" s="53"/>
    </row>
    <row r="19" spans="1:10">
      <c r="A19" s="53" t="s">
        <v>35</v>
      </c>
      <c r="B19" s="53">
        <v>0</v>
      </c>
    </row>
    <row r="20" spans="1:10">
      <c r="A20" s="53" t="s">
        <v>21</v>
      </c>
      <c r="B20" s="53">
        <v>0.1</v>
      </c>
    </row>
    <row r="21" spans="1:10">
      <c r="A21" s="53" t="s">
        <v>20</v>
      </c>
      <c r="B21" s="53">
        <v>0.2</v>
      </c>
    </row>
    <row r="22" spans="1:10">
      <c r="A22" s="53" t="s">
        <v>113</v>
      </c>
      <c r="B22" s="53">
        <v>0.7</v>
      </c>
    </row>
    <row r="23" spans="1:10">
      <c r="A23" s="53" t="s">
        <v>114</v>
      </c>
      <c r="B23" s="53">
        <v>0</v>
      </c>
      <c r="H23" s="17"/>
      <c r="I23" s="17"/>
      <c r="J23" s="17"/>
    </row>
    <row r="24" spans="1:10">
      <c r="A24" s="53" t="s">
        <v>115</v>
      </c>
      <c r="B24" s="53">
        <v>0</v>
      </c>
      <c r="H24" s="17"/>
    </row>
    <row r="39" spans="1:3">
      <c r="A39" s="17"/>
      <c r="B39" s="17"/>
      <c r="C39" s="17"/>
    </row>
    <row r="47" spans="1:3">
      <c r="A47" s="17"/>
      <c r="B47" s="17"/>
      <c r="C47" s="17"/>
    </row>
    <row r="48" spans="1:3">
      <c r="A48" s="17"/>
    </row>
    <row r="56" spans="1:3">
      <c r="A56" s="17"/>
      <c r="B56" s="17"/>
      <c r="C56" s="17"/>
    </row>
    <row r="57" spans="1:3">
      <c r="A57"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L4"/>
  <sheetViews>
    <sheetView workbookViewId="0">
      <selection activeCell="AB1" sqref="AB1:BA4"/>
    </sheetView>
  </sheetViews>
  <sheetFormatPr baseColWidth="10" defaultRowHeight="15" x14ac:dyDescent="0"/>
  <cols>
    <col min="1" max="1" width="23.1640625" customWidth="1"/>
    <col min="2" max="2" width="28.5" customWidth="1"/>
    <col min="3" max="3" width="23" customWidth="1"/>
    <col min="4" max="4" width="23.5" customWidth="1"/>
    <col min="5" max="5" width="22.6640625" customWidth="1"/>
    <col min="6" max="6" width="23.1640625" customWidth="1"/>
    <col min="7" max="7" width="29" customWidth="1"/>
    <col min="8" max="8" width="22" customWidth="1"/>
    <col min="9" max="9" width="22.5" customWidth="1"/>
    <col min="10" max="10" width="24.33203125" customWidth="1"/>
    <col min="11" max="11" width="20.83203125" customWidth="1"/>
    <col min="12" max="12" width="21.33203125" customWidth="1"/>
    <col min="13" max="13" width="23" customWidth="1"/>
    <col min="14" max="14" width="21.6640625" customWidth="1"/>
    <col min="15" max="15" width="22.5" customWidth="1"/>
    <col min="16" max="16" width="23.6640625" customWidth="1"/>
    <col min="17" max="17" width="21.83203125" customWidth="1"/>
    <col min="184" max="184" width="28.5" customWidth="1"/>
    <col min="185" max="185" width="23" customWidth="1"/>
    <col min="186" max="186" width="23.5" customWidth="1"/>
    <col min="366" max="366" width="28.5" customWidth="1"/>
    <col min="367" max="367" width="23" customWidth="1"/>
    <col min="368" max="368" width="23.5" customWidth="1"/>
  </cols>
  <sheetData>
    <row r="1" spans="1:532">
      <c r="A1" s="5" t="s">
        <v>37</v>
      </c>
      <c r="B1" s="44" t="s">
        <v>38</v>
      </c>
      <c r="C1" s="44" t="s">
        <v>39</v>
      </c>
      <c r="D1" s="44" t="s">
        <v>63</v>
      </c>
      <c r="E1" s="44" t="s">
        <v>117</v>
      </c>
      <c r="F1" s="44" t="s">
        <v>118</v>
      </c>
      <c r="G1" s="44" t="s">
        <v>119</v>
      </c>
      <c r="H1" s="44" t="s">
        <v>120</v>
      </c>
      <c r="I1" s="44" t="s">
        <v>121</v>
      </c>
      <c r="J1" s="44" t="s">
        <v>122</v>
      </c>
      <c r="K1" s="44" t="s">
        <v>119</v>
      </c>
      <c r="L1" s="44" t="s">
        <v>120</v>
      </c>
      <c r="M1" s="44" t="s">
        <v>121</v>
      </c>
      <c r="N1" s="44" t="s">
        <v>122</v>
      </c>
      <c r="O1" s="44" t="s">
        <v>38</v>
      </c>
      <c r="P1" s="44" t="s">
        <v>39</v>
      </c>
      <c r="Q1" s="44" t="s">
        <v>63</v>
      </c>
      <c r="R1" s="44" t="s">
        <v>117</v>
      </c>
      <c r="S1" s="44" t="s">
        <v>118</v>
      </c>
      <c r="T1" s="44" t="s">
        <v>119</v>
      </c>
      <c r="U1" s="44" t="s">
        <v>120</v>
      </c>
      <c r="V1" s="44" t="s">
        <v>121</v>
      </c>
      <c r="W1" s="44" t="s">
        <v>122</v>
      </c>
      <c r="X1" s="44" t="s">
        <v>119</v>
      </c>
      <c r="Y1" s="44" t="s">
        <v>120</v>
      </c>
      <c r="Z1" s="44" t="s">
        <v>121</v>
      </c>
      <c r="AA1" s="44" t="s">
        <v>122</v>
      </c>
      <c r="AB1" s="44" t="s">
        <v>38</v>
      </c>
      <c r="AC1" s="44" t="s">
        <v>39</v>
      </c>
      <c r="AD1" s="44" t="s">
        <v>63</v>
      </c>
      <c r="AE1" s="44" t="s">
        <v>117</v>
      </c>
      <c r="AF1" s="44" t="s">
        <v>118</v>
      </c>
      <c r="AG1" s="44" t="s">
        <v>119</v>
      </c>
      <c r="AH1" s="44" t="s">
        <v>120</v>
      </c>
      <c r="AI1" s="44" t="s">
        <v>121</v>
      </c>
      <c r="AJ1" s="44" t="s">
        <v>122</v>
      </c>
      <c r="AK1" s="44" t="s">
        <v>119</v>
      </c>
      <c r="AL1" s="44" t="s">
        <v>120</v>
      </c>
      <c r="AM1" s="44" t="s">
        <v>121</v>
      </c>
      <c r="AN1" s="44" t="s">
        <v>122</v>
      </c>
      <c r="AO1" s="44" t="s">
        <v>38</v>
      </c>
      <c r="AP1" s="44" t="s">
        <v>39</v>
      </c>
      <c r="AQ1" s="44" t="s">
        <v>63</v>
      </c>
      <c r="AR1" s="44" t="s">
        <v>117</v>
      </c>
      <c r="AS1" s="44" t="s">
        <v>118</v>
      </c>
      <c r="AT1" s="44" t="s">
        <v>119</v>
      </c>
      <c r="AU1" s="44" t="s">
        <v>120</v>
      </c>
      <c r="AV1" s="44" t="s">
        <v>121</v>
      </c>
      <c r="AW1" s="44" t="s">
        <v>122</v>
      </c>
      <c r="AX1" s="44" t="s">
        <v>119</v>
      </c>
      <c r="AY1" s="44" t="s">
        <v>120</v>
      </c>
      <c r="AZ1" s="44" t="s">
        <v>121</v>
      </c>
      <c r="BA1" s="44" t="s">
        <v>122</v>
      </c>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7"/>
      <c r="SK1" s="17"/>
      <c r="SL1" s="17"/>
      <c r="SM1" s="17"/>
      <c r="SN1" s="17"/>
      <c r="SO1" s="17"/>
      <c r="SP1" s="17"/>
      <c r="SQ1" s="17"/>
      <c r="SR1" s="17"/>
      <c r="SS1" s="17"/>
      <c r="ST1" s="17"/>
      <c r="SU1" s="17"/>
      <c r="SV1" s="17"/>
      <c r="SW1" s="17"/>
      <c r="SX1" s="17"/>
      <c r="SY1" s="17"/>
      <c r="SZ1" s="17"/>
      <c r="TA1" s="17"/>
      <c r="TB1" s="17"/>
      <c r="TC1" s="17"/>
      <c r="TD1" s="17"/>
      <c r="TE1" s="17"/>
      <c r="TF1" s="17"/>
      <c r="TG1" s="17"/>
      <c r="TH1" s="17"/>
      <c r="TI1" s="17"/>
      <c r="TJ1" s="17"/>
      <c r="TK1" s="17"/>
      <c r="TL1" s="17"/>
    </row>
    <row r="2" spans="1:532">
      <c r="A2" s="11" t="s">
        <v>113</v>
      </c>
      <c r="B2" s="45">
        <v>1</v>
      </c>
      <c r="C2" s="46">
        <v>1</v>
      </c>
      <c r="D2" s="46">
        <v>1</v>
      </c>
      <c r="E2" s="45">
        <v>1</v>
      </c>
      <c r="F2" s="46">
        <v>1</v>
      </c>
      <c r="G2" s="46">
        <v>1</v>
      </c>
      <c r="H2" s="45">
        <v>1</v>
      </c>
      <c r="I2" s="46">
        <v>1</v>
      </c>
      <c r="J2" s="46">
        <v>1</v>
      </c>
      <c r="K2" s="46">
        <v>1</v>
      </c>
      <c r="L2" s="45">
        <v>1</v>
      </c>
      <c r="M2" s="46">
        <v>1</v>
      </c>
      <c r="N2" s="46">
        <v>1</v>
      </c>
      <c r="O2" s="45">
        <v>1</v>
      </c>
      <c r="P2" s="46">
        <v>1</v>
      </c>
      <c r="Q2" s="46">
        <v>1</v>
      </c>
      <c r="R2" s="45">
        <v>1</v>
      </c>
      <c r="S2" s="46">
        <v>1</v>
      </c>
      <c r="T2" s="46">
        <v>1</v>
      </c>
      <c r="U2" s="45">
        <v>1</v>
      </c>
      <c r="V2" s="46">
        <v>1</v>
      </c>
      <c r="W2" s="46">
        <v>1</v>
      </c>
      <c r="X2" s="46">
        <v>1</v>
      </c>
      <c r="Y2" s="45">
        <v>1</v>
      </c>
      <c r="Z2" s="46">
        <v>1</v>
      </c>
      <c r="AA2" s="46">
        <v>1</v>
      </c>
      <c r="AB2" s="45">
        <v>1</v>
      </c>
      <c r="AC2" s="46">
        <v>1</v>
      </c>
      <c r="AD2" s="46">
        <v>1</v>
      </c>
      <c r="AE2" s="45">
        <v>1</v>
      </c>
      <c r="AF2" s="46">
        <v>1</v>
      </c>
      <c r="AG2" s="46">
        <v>1</v>
      </c>
      <c r="AH2" s="45">
        <v>1</v>
      </c>
      <c r="AI2" s="46">
        <v>1</v>
      </c>
      <c r="AJ2" s="46">
        <v>1</v>
      </c>
      <c r="AK2" s="46">
        <v>1</v>
      </c>
      <c r="AL2" s="45">
        <v>1</v>
      </c>
      <c r="AM2" s="46">
        <v>1</v>
      </c>
      <c r="AN2" s="46">
        <v>1</v>
      </c>
      <c r="AO2" s="45">
        <v>1</v>
      </c>
      <c r="AP2" s="46">
        <v>1</v>
      </c>
      <c r="AQ2" s="46">
        <v>1</v>
      </c>
      <c r="AR2" s="45">
        <v>1</v>
      </c>
      <c r="AS2" s="46">
        <v>1</v>
      </c>
      <c r="AT2" s="46">
        <v>1</v>
      </c>
      <c r="AU2" s="45">
        <v>1</v>
      </c>
      <c r="AV2" s="46">
        <v>1</v>
      </c>
      <c r="AW2" s="46">
        <v>1</v>
      </c>
      <c r="AX2" s="46">
        <v>1</v>
      </c>
      <c r="AY2" s="45">
        <v>1</v>
      </c>
      <c r="AZ2" s="46">
        <v>1</v>
      </c>
      <c r="BA2" s="46">
        <v>1</v>
      </c>
      <c r="FM2" s="17"/>
      <c r="FN2" s="17"/>
      <c r="MM2" s="17"/>
      <c r="MN2" s="17"/>
    </row>
    <row r="3" spans="1:532">
      <c r="A3" s="11" t="s">
        <v>114</v>
      </c>
      <c r="B3" s="45">
        <v>1</v>
      </c>
      <c r="C3" s="46">
        <v>1</v>
      </c>
      <c r="D3" s="46">
        <v>1</v>
      </c>
      <c r="E3" s="45">
        <v>1</v>
      </c>
      <c r="F3" s="46">
        <v>1</v>
      </c>
      <c r="G3" s="46">
        <v>1</v>
      </c>
      <c r="H3" s="45">
        <v>1</v>
      </c>
      <c r="I3" s="46">
        <v>1</v>
      </c>
      <c r="J3" s="46">
        <v>1</v>
      </c>
      <c r="K3" s="46">
        <v>1</v>
      </c>
      <c r="L3" s="45">
        <v>1</v>
      </c>
      <c r="M3" s="46">
        <v>1</v>
      </c>
      <c r="N3" s="46">
        <v>1</v>
      </c>
      <c r="O3" s="45">
        <v>1</v>
      </c>
      <c r="P3" s="46">
        <v>1</v>
      </c>
      <c r="Q3" s="46">
        <v>1</v>
      </c>
      <c r="R3" s="45">
        <v>1</v>
      </c>
      <c r="S3" s="46">
        <v>1</v>
      </c>
      <c r="T3" s="46">
        <v>1</v>
      </c>
      <c r="U3" s="45">
        <v>1</v>
      </c>
      <c r="V3" s="46">
        <v>1</v>
      </c>
      <c r="W3" s="46">
        <v>1</v>
      </c>
      <c r="X3" s="46">
        <v>1</v>
      </c>
      <c r="Y3" s="45">
        <v>1</v>
      </c>
      <c r="Z3" s="46">
        <v>1</v>
      </c>
      <c r="AA3" s="46">
        <v>1</v>
      </c>
      <c r="AB3" s="45">
        <v>1</v>
      </c>
      <c r="AC3" s="46">
        <v>1</v>
      </c>
      <c r="AD3" s="46">
        <v>1</v>
      </c>
      <c r="AE3" s="45">
        <v>1</v>
      </c>
      <c r="AF3" s="46">
        <v>1</v>
      </c>
      <c r="AG3" s="46">
        <v>1</v>
      </c>
      <c r="AH3" s="45">
        <v>1</v>
      </c>
      <c r="AI3" s="46">
        <v>1</v>
      </c>
      <c r="AJ3" s="46">
        <v>1</v>
      </c>
      <c r="AK3" s="46">
        <v>1</v>
      </c>
      <c r="AL3" s="45">
        <v>1</v>
      </c>
      <c r="AM3" s="46">
        <v>1</v>
      </c>
      <c r="AN3" s="46">
        <v>1</v>
      </c>
      <c r="AO3" s="45">
        <v>1</v>
      </c>
      <c r="AP3" s="46">
        <v>1</v>
      </c>
      <c r="AQ3" s="46">
        <v>1</v>
      </c>
      <c r="AR3" s="45">
        <v>1</v>
      </c>
      <c r="AS3" s="46">
        <v>1</v>
      </c>
      <c r="AT3" s="46">
        <v>1</v>
      </c>
      <c r="AU3" s="45">
        <v>1</v>
      </c>
      <c r="AV3" s="46">
        <v>1</v>
      </c>
      <c r="AW3" s="46">
        <v>1</v>
      </c>
      <c r="AX3" s="46">
        <v>1</v>
      </c>
      <c r="AY3" s="45">
        <v>1</v>
      </c>
      <c r="AZ3" s="46">
        <v>1</v>
      </c>
      <c r="BA3" s="46">
        <v>1</v>
      </c>
      <c r="FM3" s="17"/>
      <c r="FN3" s="17"/>
      <c r="MM3" s="17"/>
      <c r="MN3" s="17"/>
    </row>
    <row r="4" spans="1:532">
      <c r="A4" s="11" t="s">
        <v>115</v>
      </c>
      <c r="B4" s="45">
        <v>1</v>
      </c>
      <c r="C4" s="46">
        <v>1</v>
      </c>
      <c r="D4" s="46">
        <v>1</v>
      </c>
      <c r="E4" s="45">
        <v>1</v>
      </c>
      <c r="F4" s="46">
        <v>1</v>
      </c>
      <c r="G4" s="46">
        <v>1</v>
      </c>
      <c r="H4" s="45">
        <v>1</v>
      </c>
      <c r="I4" s="46">
        <v>1</v>
      </c>
      <c r="J4" s="46">
        <v>1</v>
      </c>
      <c r="K4" s="46">
        <v>1</v>
      </c>
      <c r="L4" s="45">
        <v>1</v>
      </c>
      <c r="M4" s="46">
        <v>1</v>
      </c>
      <c r="N4" s="46">
        <v>1</v>
      </c>
      <c r="O4" s="45">
        <v>1</v>
      </c>
      <c r="P4" s="46">
        <v>1</v>
      </c>
      <c r="Q4" s="46">
        <v>1</v>
      </c>
      <c r="R4" s="45">
        <v>1</v>
      </c>
      <c r="S4" s="46">
        <v>1</v>
      </c>
      <c r="T4" s="46">
        <v>1</v>
      </c>
      <c r="U4" s="45">
        <v>1</v>
      </c>
      <c r="V4" s="46">
        <v>1</v>
      </c>
      <c r="W4" s="46">
        <v>1</v>
      </c>
      <c r="X4" s="46">
        <v>1</v>
      </c>
      <c r="Y4" s="45">
        <v>1</v>
      </c>
      <c r="Z4" s="46">
        <v>1</v>
      </c>
      <c r="AA4" s="46">
        <v>1</v>
      </c>
      <c r="AB4" s="45">
        <v>1</v>
      </c>
      <c r="AC4" s="46">
        <v>1</v>
      </c>
      <c r="AD4" s="46">
        <v>1</v>
      </c>
      <c r="AE4" s="45">
        <v>1</v>
      </c>
      <c r="AF4" s="46">
        <v>1</v>
      </c>
      <c r="AG4" s="46">
        <v>1</v>
      </c>
      <c r="AH4" s="45">
        <v>1</v>
      </c>
      <c r="AI4" s="46">
        <v>1</v>
      </c>
      <c r="AJ4" s="46">
        <v>1</v>
      </c>
      <c r="AK4" s="46">
        <v>1</v>
      </c>
      <c r="AL4" s="45">
        <v>1</v>
      </c>
      <c r="AM4" s="46">
        <v>1</v>
      </c>
      <c r="AN4" s="46">
        <v>1</v>
      </c>
      <c r="AO4" s="45">
        <v>1</v>
      </c>
      <c r="AP4" s="46">
        <v>1</v>
      </c>
      <c r="AQ4" s="46">
        <v>1</v>
      </c>
      <c r="AR4" s="45">
        <v>1</v>
      </c>
      <c r="AS4" s="46">
        <v>1</v>
      </c>
      <c r="AT4" s="46">
        <v>1</v>
      </c>
      <c r="AU4" s="45">
        <v>1</v>
      </c>
      <c r="AV4" s="46">
        <v>1</v>
      </c>
      <c r="AW4" s="46">
        <v>1</v>
      </c>
      <c r="AX4" s="46">
        <v>1</v>
      </c>
      <c r="AY4" s="45">
        <v>1</v>
      </c>
      <c r="AZ4" s="46">
        <v>1</v>
      </c>
      <c r="BA4" s="46">
        <v>1</v>
      </c>
      <c r="FM4" s="17"/>
      <c r="FN4" s="17"/>
      <c r="MM4" s="17"/>
      <c r="MN4" s="17"/>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
  <sheetViews>
    <sheetView workbookViewId="0">
      <selection activeCell="B8" sqref="B8"/>
    </sheetView>
  </sheetViews>
  <sheetFormatPr baseColWidth="10" defaultRowHeight="15" x14ac:dyDescent="0"/>
  <cols>
    <col min="1" max="1" width="49.33203125" customWidth="1"/>
    <col min="2" max="2" width="47.6640625" customWidth="1"/>
    <col min="3" max="3" width="41.83203125" customWidth="1"/>
    <col min="4" max="4" width="36.83203125" customWidth="1"/>
    <col min="5" max="5" width="31.6640625" customWidth="1"/>
    <col min="6" max="6" width="30.83203125" customWidth="1"/>
    <col min="7" max="8" width="23.6640625" customWidth="1"/>
  </cols>
  <sheetData>
    <row r="1" spans="1:8">
      <c r="A1" s="47" t="s">
        <v>40</v>
      </c>
      <c r="B1" s="47" t="s">
        <v>41</v>
      </c>
      <c r="C1" s="47" t="s">
        <v>42</v>
      </c>
      <c r="D1" s="47" t="s">
        <v>43</v>
      </c>
      <c r="E1" s="47" t="s">
        <v>44</v>
      </c>
      <c r="F1" s="17"/>
      <c r="G1" s="17"/>
      <c r="H1" s="17"/>
    </row>
    <row r="2" spans="1:8">
      <c r="A2" s="47"/>
      <c r="B2" s="47" t="s">
        <v>45</v>
      </c>
      <c r="C2" s="47" t="s">
        <v>123</v>
      </c>
      <c r="D2" s="47" t="s">
        <v>124</v>
      </c>
      <c r="E2" s="47" t="s">
        <v>125</v>
      </c>
      <c r="F2" s="17"/>
      <c r="G2" s="17"/>
      <c r="H2" s="17"/>
    </row>
    <row r="3" spans="1:8">
      <c r="A3" s="48" t="s">
        <v>46</v>
      </c>
      <c r="B3" s="48" t="s">
        <v>47</v>
      </c>
      <c r="C3" s="48" t="s">
        <v>48</v>
      </c>
      <c r="D3" s="17"/>
      <c r="E3" s="17"/>
      <c r="F3" s="17"/>
      <c r="G3" s="17"/>
      <c r="H3" s="17"/>
    </row>
    <row r="4" spans="1:8">
      <c r="A4" s="48"/>
      <c r="B4" s="1" t="s">
        <v>98</v>
      </c>
      <c r="C4" s="48" t="s">
        <v>126</v>
      </c>
      <c r="D4" s="17"/>
      <c r="E4" s="17"/>
      <c r="F4" s="17"/>
      <c r="G4" s="17"/>
      <c r="H4" s="17"/>
    </row>
    <row r="5" spans="1:8">
      <c r="A5" s="48"/>
      <c r="B5" s="1" t="s">
        <v>137</v>
      </c>
      <c r="C5" s="48" t="s">
        <v>136</v>
      </c>
      <c r="D5" s="17"/>
      <c r="E5" s="17"/>
      <c r="F5" s="17"/>
      <c r="G5" s="17"/>
      <c r="H5" s="17"/>
    </row>
    <row r="6" spans="1:8">
      <c r="A6" s="48"/>
      <c r="B6" s="1" t="s">
        <v>99</v>
      </c>
      <c r="C6" s="48" t="s">
        <v>134</v>
      </c>
      <c r="D6" s="17"/>
      <c r="E6" s="17"/>
      <c r="F6" s="17"/>
      <c r="G6" s="17"/>
      <c r="H6" s="17"/>
    </row>
    <row r="7" spans="1:8">
      <c r="A7" s="48"/>
      <c r="B7" s="48" t="s">
        <v>133</v>
      </c>
      <c r="C7" s="48" t="s">
        <v>135</v>
      </c>
      <c r="D7" s="17"/>
      <c r="E7" s="17"/>
      <c r="F7" s="17"/>
      <c r="G7" s="17"/>
      <c r="H7" s="17"/>
    </row>
    <row r="8" spans="1:8">
      <c r="A8" s="48"/>
      <c r="B8" s="48"/>
      <c r="C8" s="48"/>
      <c r="D8" s="17"/>
      <c r="E8" s="17"/>
      <c r="F8" s="17"/>
      <c r="G8" s="17"/>
      <c r="H8" s="17"/>
    </row>
    <row r="9" spans="1:8">
      <c r="A9" s="48"/>
      <c r="B9" s="48"/>
      <c r="C9" s="48"/>
      <c r="D9" s="17"/>
      <c r="E9" s="17"/>
      <c r="F9" s="17"/>
      <c r="G9" s="17"/>
      <c r="H9" s="17"/>
    </row>
    <row r="10" spans="1:8">
      <c r="A10" s="48"/>
      <c r="B10" s="48"/>
      <c r="C10" s="48"/>
      <c r="D10" s="17"/>
      <c r="E10" s="17"/>
      <c r="F10" s="17"/>
      <c r="G10" s="17"/>
      <c r="H10" s="17"/>
    </row>
    <row r="11" spans="1:8">
      <c r="A11" s="48"/>
      <c r="B11" s="48"/>
      <c r="C11" s="48"/>
      <c r="D11" s="17"/>
      <c r="E11" s="17"/>
      <c r="F11" s="17"/>
      <c r="G11" s="17"/>
      <c r="H11" s="17"/>
    </row>
    <row r="12" spans="1:8">
      <c r="A12" s="48"/>
      <c r="B12" s="48"/>
      <c r="C12" s="48"/>
      <c r="D12" s="17"/>
      <c r="E12" s="17"/>
      <c r="F12" s="17"/>
      <c r="G12" s="17"/>
      <c r="H12" s="17"/>
    </row>
    <row r="13" spans="1:8">
      <c r="A13" s="48"/>
      <c r="B13" s="48"/>
      <c r="C13" s="48"/>
      <c r="D13" s="17"/>
      <c r="E13" s="17"/>
      <c r="F13" s="17"/>
      <c r="G13" s="17"/>
      <c r="H13" s="17"/>
    </row>
    <row r="14" spans="1:8">
      <c r="A14" s="48"/>
      <c r="B14" s="48"/>
      <c r="C14" s="48"/>
      <c r="D14" s="17"/>
      <c r="E14" s="17"/>
      <c r="F14" s="17"/>
      <c r="G14" s="17"/>
      <c r="H14" s="17"/>
    </row>
    <row r="15" spans="1:8">
      <c r="A15" s="48"/>
      <c r="B15" s="48"/>
      <c r="C15" s="48"/>
      <c r="D15" s="17"/>
      <c r="E15" s="17"/>
      <c r="F15" s="17"/>
      <c r="G15" s="17"/>
      <c r="H15" s="17"/>
    </row>
    <row r="16" spans="1:8">
      <c r="A16" s="48"/>
      <c r="B16" s="48"/>
      <c r="C16" s="48"/>
      <c r="D16" s="17"/>
      <c r="E16" s="17"/>
      <c r="F16" s="17"/>
      <c r="G16" s="17"/>
      <c r="H16" s="17"/>
    </row>
    <row r="17" spans="1:8">
      <c r="A17" s="48"/>
      <c r="B17" s="48"/>
      <c r="C17" s="48"/>
      <c r="D17" s="17"/>
      <c r="E17" s="17"/>
      <c r="F17" s="17"/>
      <c r="G17" s="17"/>
      <c r="H17" s="17"/>
    </row>
    <row r="18" spans="1:8">
      <c r="A18" s="48"/>
      <c r="B18" s="48"/>
      <c r="C18" s="48"/>
      <c r="D18" s="17"/>
      <c r="E18" s="17"/>
      <c r="F18" s="17"/>
      <c r="G18" s="17"/>
      <c r="H18" s="17"/>
    </row>
    <row r="19" spans="1:8">
      <c r="A19" s="48"/>
      <c r="B19" s="48"/>
      <c r="C19" s="48"/>
      <c r="D19" s="17"/>
      <c r="E19" s="17"/>
      <c r="F19" s="17"/>
      <c r="G19" s="17"/>
      <c r="H19" s="17"/>
    </row>
    <row r="20" spans="1:8">
      <c r="A20" s="48"/>
      <c r="B20" s="48"/>
      <c r="C20" s="48"/>
      <c r="D20" s="17"/>
      <c r="E20" s="17"/>
      <c r="F20" s="17"/>
      <c r="G20" s="17"/>
      <c r="H20" s="17"/>
    </row>
    <row r="21" spans="1:8">
      <c r="A21" s="48"/>
      <c r="B21" s="48"/>
      <c r="C21" s="48"/>
      <c r="D21" s="17"/>
      <c r="E21" s="17"/>
      <c r="F21" s="17"/>
      <c r="G21" s="17"/>
      <c r="H21" s="17"/>
    </row>
    <row r="22" spans="1:8">
      <c r="A22" s="48"/>
      <c r="B22" s="48"/>
      <c r="C22" s="48"/>
      <c r="D22" s="17"/>
      <c r="E22" s="17"/>
      <c r="F22" s="17"/>
      <c r="G22" s="17"/>
      <c r="H22" s="17"/>
    </row>
    <row r="23" spans="1:8">
      <c r="A23" s="48"/>
      <c r="B23" s="48"/>
      <c r="C23" s="48"/>
      <c r="D23" s="17"/>
      <c r="E23" s="17"/>
      <c r="F23" s="17"/>
      <c r="G23" s="17"/>
      <c r="H23" s="17"/>
    </row>
    <row r="24" spans="1:8">
      <c r="A24" s="48"/>
      <c r="B24" s="48"/>
      <c r="C24" s="48"/>
      <c r="D24" s="17"/>
      <c r="E24" s="17"/>
      <c r="F24" s="17"/>
      <c r="G24" s="17"/>
      <c r="H24" s="17"/>
    </row>
    <row r="25" spans="1:8">
      <c r="A25" s="48"/>
      <c r="B25" s="48"/>
      <c r="C25" s="48"/>
      <c r="D25" s="17"/>
      <c r="E25" s="17"/>
      <c r="F25" s="17"/>
      <c r="G25" s="17"/>
      <c r="H25" s="17"/>
    </row>
    <row r="26" spans="1:8">
      <c r="A26" s="48"/>
      <c r="B26" s="48"/>
      <c r="C26" s="48"/>
      <c r="D26" s="17"/>
      <c r="E26" s="17"/>
      <c r="F26" s="17"/>
      <c r="G26" s="17"/>
      <c r="H26" s="17"/>
    </row>
    <row r="27" spans="1:8">
      <c r="A27" s="48"/>
      <c r="B27" s="48"/>
      <c r="C27" s="48"/>
      <c r="D27" s="17"/>
      <c r="E27" s="17"/>
      <c r="F27" s="17"/>
      <c r="G27" s="17"/>
      <c r="H27" s="17"/>
    </row>
    <row r="28" spans="1:8">
      <c r="A28" s="48"/>
      <c r="B28" s="48"/>
      <c r="C28" s="48"/>
      <c r="D28" s="17"/>
      <c r="E28" s="17"/>
      <c r="F28" s="17"/>
      <c r="G28" s="17"/>
      <c r="H28" s="17"/>
    </row>
    <row r="29" spans="1:8">
      <c r="A29" s="48"/>
      <c r="B29" s="48"/>
      <c r="C29" s="48"/>
      <c r="D29" s="17"/>
      <c r="E29" s="17"/>
      <c r="F29" s="17"/>
      <c r="G29" s="17"/>
      <c r="H29" s="17"/>
    </row>
    <row r="30" spans="1:8">
      <c r="A30" s="48"/>
      <c r="B30" s="48"/>
      <c r="C30" s="48"/>
      <c r="D30" s="17"/>
      <c r="E30" s="17"/>
      <c r="F30" s="17"/>
      <c r="G30" s="17"/>
      <c r="H30" s="17"/>
    </row>
    <row r="31" spans="1:8">
      <c r="A31" s="48"/>
      <c r="B31" s="48"/>
      <c r="C31" s="48"/>
      <c r="D31" s="17"/>
      <c r="E31" s="17"/>
      <c r="F31" s="17"/>
      <c r="G31" s="17"/>
      <c r="H31" s="17"/>
    </row>
    <row r="32" spans="1:8">
      <c r="A32" s="48"/>
      <c r="B32" s="48"/>
      <c r="C32" s="48"/>
      <c r="D32" s="17"/>
      <c r="E32" s="17"/>
      <c r="F32" s="17"/>
      <c r="G32" s="17"/>
      <c r="H32" s="17"/>
    </row>
    <row r="33" spans="1:49">
      <c r="A33" s="48"/>
      <c r="B33" s="48"/>
      <c r="C33" s="48"/>
      <c r="D33" s="17"/>
      <c r="E33" s="17"/>
      <c r="F33" s="17"/>
      <c r="G33" s="17"/>
      <c r="H33" s="17"/>
    </row>
    <row r="34" spans="1:49">
      <c r="A34" s="48"/>
      <c r="B34" s="48"/>
      <c r="C34" s="48"/>
      <c r="D34" s="17"/>
      <c r="E34" s="17"/>
      <c r="F34" s="17"/>
      <c r="G34" s="17"/>
      <c r="H34" s="17"/>
    </row>
    <row r="35" spans="1:49">
      <c r="A35" s="48"/>
      <c r="B35" s="48"/>
      <c r="C35" s="48"/>
      <c r="D35" s="17"/>
      <c r="E35" s="17"/>
      <c r="F35" s="17"/>
      <c r="G35" s="17"/>
      <c r="H35" s="17"/>
    </row>
    <row r="36" spans="1:49">
      <c r="A36" s="48"/>
      <c r="B36" s="48"/>
      <c r="C36" s="48"/>
      <c r="D36" s="17"/>
      <c r="E36" s="17"/>
      <c r="F36" s="17"/>
      <c r="G36" s="17"/>
      <c r="H36" s="17"/>
    </row>
    <row r="37" spans="1:49">
      <c r="A37" s="48"/>
      <c r="B37" s="48"/>
      <c r="C37" s="48"/>
      <c r="D37" s="17"/>
      <c r="E37" s="17"/>
      <c r="F37" s="17"/>
      <c r="G37" s="17"/>
      <c r="H37" s="17"/>
    </row>
    <row r="38" spans="1:49">
      <c r="A38" s="49"/>
      <c r="B38" s="49"/>
      <c r="C38" s="49"/>
      <c r="D38" s="17"/>
      <c r="E38" s="17"/>
      <c r="F38" s="17"/>
      <c r="G38" s="17"/>
      <c r="H38" s="17"/>
    </row>
    <row r="39" spans="1:49">
      <c r="A39" s="50" t="s">
        <v>50</v>
      </c>
      <c r="B39" s="50">
        <v>40</v>
      </c>
      <c r="C39" s="50" t="s">
        <v>51</v>
      </c>
      <c r="D39" s="50" t="s">
        <v>57</v>
      </c>
      <c r="E39" s="17"/>
      <c r="F39" s="17"/>
      <c r="G39" s="17"/>
      <c r="H39" s="17"/>
    </row>
    <row r="40" spans="1:49">
      <c r="A40" s="45" t="s">
        <v>96</v>
      </c>
      <c r="B40" s="45" t="s">
        <v>49</v>
      </c>
      <c r="C40" s="45" t="s">
        <v>97</v>
      </c>
      <c r="D40" s="51" t="s">
        <v>52</v>
      </c>
      <c r="E40" s="51" t="s">
        <v>53</v>
      </c>
      <c r="F40" s="51" t="s">
        <v>54</v>
      </c>
      <c r="G40" s="51" t="s">
        <v>55</v>
      </c>
      <c r="H40" s="35"/>
    </row>
    <row r="41" spans="1:49">
      <c r="A41" s="45" t="s">
        <v>127</v>
      </c>
      <c r="B41" s="45" t="s">
        <v>113</v>
      </c>
      <c r="C41" s="45">
        <v>1</v>
      </c>
      <c r="D41" s="45" t="s">
        <v>45</v>
      </c>
      <c r="E41" s="45" t="s">
        <v>73</v>
      </c>
      <c r="F41" s="45" t="s">
        <v>56</v>
      </c>
      <c r="G41" s="45" t="s">
        <v>74</v>
      </c>
      <c r="H41" s="17"/>
      <c r="AW41" t="s">
        <v>29</v>
      </c>
    </row>
    <row r="42" spans="1:49">
      <c r="A42" s="45" t="s">
        <v>128</v>
      </c>
      <c r="B42" s="46" t="s">
        <v>114</v>
      </c>
      <c r="C42" s="45">
        <v>1</v>
      </c>
      <c r="D42" s="45" t="s">
        <v>45</v>
      </c>
      <c r="E42" s="45" t="s">
        <v>73</v>
      </c>
      <c r="F42" s="45" t="s">
        <v>56</v>
      </c>
      <c r="G42" s="45" t="s">
        <v>74</v>
      </c>
      <c r="H42" s="17"/>
      <c r="AW42" t="s">
        <v>29</v>
      </c>
    </row>
    <row r="43" spans="1:49">
      <c r="A43" s="46" t="s">
        <v>129</v>
      </c>
      <c r="B43" s="46" t="s">
        <v>115</v>
      </c>
      <c r="C43" s="46">
        <v>1</v>
      </c>
      <c r="D43" s="45" t="s">
        <v>45</v>
      </c>
      <c r="E43" s="45" t="s">
        <v>73</v>
      </c>
      <c r="F43" s="45" t="s">
        <v>56</v>
      </c>
      <c r="G43" s="45" t="s">
        <v>74</v>
      </c>
      <c r="AW43" t="s">
        <v>29</v>
      </c>
    </row>
    <row r="44" spans="1:49">
      <c r="A44" s="46"/>
      <c r="B44" s="46"/>
      <c r="C44" s="46"/>
      <c r="D44" s="46"/>
      <c r="E44" s="46"/>
      <c r="F44" s="46"/>
      <c r="G44" s="46"/>
      <c r="AW44" t="s">
        <v>29</v>
      </c>
    </row>
    <row r="45" spans="1:49">
      <c r="A45" s="46"/>
      <c r="B45" s="46"/>
      <c r="C45" s="46"/>
      <c r="D45" s="46"/>
      <c r="E45" s="46"/>
      <c r="F45" s="46"/>
      <c r="G45" s="46"/>
      <c r="AW45" t="s">
        <v>29</v>
      </c>
    </row>
    <row r="46" spans="1:49">
      <c r="A46" s="46"/>
      <c r="B46" s="46"/>
      <c r="C46" s="46"/>
      <c r="D46" s="46"/>
      <c r="E46" s="46"/>
      <c r="F46" s="46"/>
      <c r="G46" s="46"/>
      <c r="AW46" t="s">
        <v>29</v>
      </c>
    </row>
    <row r="47" spans="1:49">
      <c r="A47" s="46"/>
      <c r="B47" s="46"/>
      <c r="C47" s="46"/>
      <c r="D47" s="46"/>
      <c r="E47" s="46"/>
      <c r="F47" s="46"/>
      <c r="G47" s="46"/>
      <c r="AW47" t="s">
        <v>29</v>
      </c>
    </row>
    <row r="48" spans="1:49">
      <c r="A48" s="46"/>
      <c r="B48" s="46"/>
      <c r="C48" s="46"/>
      <c r="D48" s="46"/>
      <c r="E48" s="46"/>
      <c r="F48" s="46"/>
      <c r="G48" s="46"/>
      <c r="AW48" t="s">
        <v>29</v>
      </c>
    </row>
    <row r="49" spans="1:49">
      <c r="A49" s="46"/>
      <c r="B49" s="46"/>
      <c r="C49" s="46"/>
      <c r="D49" s="46"/>
      <c r="E49" s="46"/>
      <c r="F49" s="46"/>
      <c r="G49" s="46"/>
      <c r="AW49" t="s">
        <v>29</v>
      </c>
    </row>
    <row r="50" spans="1:49">
      <c r="A50" s="46"/>
      <c r="B50" s="46"/>
      <c r="C50" s="46"/>
      <c r="D50" s="46"/>
      <c r="E50" s="46"/>
      <c r="F50" s="46"/>
      <c r="G50" s="46"/>
      <c r="AW50" t="s">
        <v>29</v>
      </c>
    </row>
    <row r="51" spans="1:49">
      <c r="A51" s="46"/>
      <c r="B51" s="46"/>
      <c r="C51" s="46"/>
      <c r="D51" s="46"/>
      <c r="E51" s="46"/>
      <c r="F51" s="46"/>
      <c r="G51" s="46"/>
      <c r="AW51" t="s">
        <v>29</v>
      </c>
    </row>
    <row r="52" spans="1:49">
      <c r="A52" s="46"/>
      <c r="B52" s="46"/>
      <c r="C52" s="46"/>
      <c r="D52" s="46"/>
      <c r="E52" s="46"/>
      <c r="F52" s="46"/>
      <c r="G52" s="46"/>
      <c r="AW52" t="s">
        <v>29</v>
      </c>
    </row>
    <row r="53" spans="1:49">
      <c r="A53" s="46"/>
      <c r="B53" s="46"/>
      <c r="C53" s="46"/>
      <c r="D53" s="46"/>
      <c r="E53" s="46"/>
      <c r="F53" s="46"/>
      <c r="G53" s="46"/>
      <c r="AW53" t="s">
        <v>29</v>
      </c>
    </row>
    <row r="54" spans="1:49">
      <c r="A54" s="46"/>
      <c r="B54" s="46"/>
      <c r="C54" s="46"/>
      <c r="D54" s="46"/>
      <c r="E54" s="46"/>
      <c r="F54" s="46"/>
      <c r="G54" s="46"/>
      <c r="AW54" t="s">
        <v>29</v>
      </c>
    </row>
    <row r="55" spans="1:49">
      <c r="A55" s="46"/>
      <c r="B55" s="46"/>
      <c r="C55" s="46"/>
      <c r="D55" s="46"/>
      <c r="E55" s="46"/>
      <c r="F55" s="46"/>
      <c r="G55" s="46"/>
      <c r="AW55" t="s">
        <v>29</v>
      </c>
    </row>
    <row r="56" spans="1:49">
      <c r="A56" s="46"/>
      <c r="B56" s="46"/>
      <c r="C56" s="46"/>
      <c r="D56" s="46"/>
      <c r="E56" s="46"/>
      <c r="F56" s="46"/>
      <c r="G56" s="46"/>
      <c r="AW56" t="s">
        <v>29</v>
      </c>
    </row>
    <row r="57" spans="1:49">
      <c r="AW57" t="s">
        <v>29</v>
      </c>
    </row>
    <row r="58" spans="1:49">
      <c r="AW58" t="s">
        <v>29</v>
      </c>
    </row>
    <row r="59" spans="1:49">
      <c r="AW59" t="s">
        <v>29</v>
      </c>
    </row>
    <row r="60" spans="1:49">
      <c r="AW60" t="s">
        <v>29</v>
      </c>
    </row>
    <row r="61" spans="1:49">
      <c r="AW61" t="s">
        <v>29</v>
      </c>
    </row>
    <row r="62" spans="1:49">
      <c r="AW62" t="s">
        <v>29</v>
      </c>
    </row>
    <row r="63" spans="1:49">
      <c r="AW63" t="s">
        <v>29</v>
      </c>
    </row>
    <row r="64" spans="1:49">
      <c r="AW64" t="s">
        <v>29</v>
      </c>
    </row>
    <row r="65" spans="49:49">
      <c r="AW65" t="s">
        <v>29</v>
      </c>
    </row>
    <row r="66" spans="49:49">
      <c r="AW66" t="s">
        <v>29</v>
      </c>
    </row>
    <row r="67" spans="49:49">
      <c r="AW67" t="s">
        <v>29</v>
      </c>
    </row>
    <row r="68" spans="49:49">
      <c r="AW68" t="s">
        <v>29</v>
      </c>
    </row>
    <row r="69" spans="49:49">
      <c r="AW69" t="s">
        <v>29</v>
      </c>
    </row>
    <row r="70" spans="49:49">
      <c r="AW70" t="s">
        <v>29</v>
      </c>
    </row>
    <row r="71" spans="49:49">
      <c r="AW71" t="s">
        <v>29</v>
      </c>
    </row>
    <row r="72" spans="49:49">
      <c r="AW72" t="s">
        <v>29</v>
      </c>
    </row>
    <row r="73" spans="49:49">
      <c r="AW73" t="s">
        <v>29</v>
      </c>
    </row>
    <row r="74" spans="49:49">
      <c r="AW74" t="s">
        <v>29</v>
      </c>
    </row>
    <row r="75" spans="49:49">
      <c r="AW75" t="s">
        <v>29</v>
      </c>
    </row>
    <row r="76" spans="49:49">
      <c r="AW76" t="s">
        <v>29</v>
      </c>
    </row>
    <row r="77" spans="49:49">
      <c r="AW77" t="s">
        <v>29</v>
      </c>
    </row>
    <row r="78" spans="49:49">
      <c r="AW78" t="s">
        <v>29</v>
      </c>
    </row>
    <row r="79" spans="49:49">
      <c r="AW79" t="s">
        <v>29</v>
      </c>
    </row>
    <row r="80" spans="49:49">
      <c r="AW80" t="s">
        <v>29</v>
      </c>
    </row>
    <row r="81" spans="49:49">
      <c r="AW81" t="s">
        <v>29</v>
      </c>
    </row>
    <row r="82" spans="49:49">
      <c r="AW82" t="s">
        <v>29</v>
      </c>
    </row>
    <row r="83" spans="49:49">
      <c r="AW83" t="s">
        <v>29</v>
      </c>
    </row>
    <row r="84" spans="49:49">
      <c r="AW84" t="s">
        <v>29</v>
      </c>
    </row>
    <row r="85" spans="49:49">
      <c r="AW85" t="s">
        <v>29</v>
      </c>
    </row>
    <row r="86" spans="49:49">
      <c r="AW86" t="s">
        <v>29</v>
      </c>
    </row>
    <row r="87" spans="49:49">
      <c r="AW87" t="s">
        <v>29</v>
      </c>
    </row>
    <row r="88" spans="49:49">
      <c r="AW88" t="s">
        <v>29</v>
      </c>
    </row>
    <row r="89" spans="49:49">
      <c r="AW89" t="s">
        <v>29</v>
      </c>
    </row>
    <row r="90" spans="49:49">
      <c r="AW90" t="s">
        <v>29</v>
      </c>
    </row>
    <row r="91" spans="49:49">
      <c r="AW91" t="s">
        <v>29</v>
      </c>
    </row>
    <row r="92" spans="49:49">
      <c r="AW92" t="s">
        <v>29</v>
      </c>
    </row>
    <row r="93" spans="49:49">
      <c r="AW93" t="s">
        <v>29</v>
      </c>
    </row>
    <row r="94" spans="49:49">
      <c r="AW94" t="s">
        <v>29</v>
      </c>
    </row>
    <row r="95" spans="49:49">
      <c r="AW95" t="s">
        <v>29</v>
      </c>
    </row>
    <row r="96" spans="49:49">
      <c r="AW96" t="s">
        <v>29</v>
      </c>
    </row>
    <row r="97" spans="1:49">
      <c r="AW97" t="s">
        <v>29</v>
      </c>
    </row>
    <row r="98" spans="1:49">
      <c r="AW98" t="s">
        <v>29</v>
      </c>
    </row>
    <row r="99" spans="1:49">
      <c r="AW99" t="s">
        <v>29</v>
      </c>
    </row>
    <row r="100" spans="1:49">
      <c r="A100" s="17"/>
      <c r="B100" s="17" t="s">
        <v>29</v>
      </c>
      <c r="AW100" t="s">
        <v>29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Sample_and_Time_Input</vt:lpstr>
      <vt:lpstr>Regional_Input</vt:lpstr>
      <vt:lpstr>Temp_Input</vt:lpstr>
      <vt:lpstr>Chem_Input</vt:lpstr>
      <vt:lpstr>Org_parameters</vt:lpstr>
      <vt:lpstr>Org_diet</vt:lpstr>
      <vt:lpstr>Migratory_data</vt:lpstr>
      <vt:lpstr>Sample_Sites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harvey</dc:creator>
  <cp:lastModifiedBy>toby harvey</cp:lastModifiedBy>
  <dcterms:created xsi:type="dcterms:W3CDTF">2018-09-13T15:35:30Z</dcterms:created>
  <dcterms:modified xsi:type="dcterms:W3CDTF">2018-10-30T15:16:04Z</dcterms:modified>
</cp:coreProperties>
</file>