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herbomel/Documents/Vmicro/Prober/Python/environnement1/"/>
    </mc:Choice>
  </mc:AlternateContent>
  <xr:revisionPtr revIDLastSave="0" documentId="13_ncr:1_{63ADEF8F-8C85-8044-943A-8DB9322C7534}" xr6:coauthVersionLast="40" xr6:coauthVersionMax="40" xr10:uidLastSave="{00000000-0000-0000-0000-000000000000}"/>
  <bookViews>
    <workbookView xWindow="0" yWindow="0" windowWidth="28800" windowHeight="18000" xr2:uid="{9545D97D-EAE6-8144-8481-B3B99E30C950}"/>
  </bookViews>
  <sheets>
    <sheet name="5 um" sheetId="1" r:id="rId1"/>
    <sheet name="10 um" sheetId="2" r:id="rId2"/>
    <sheet name="15 um" sheetId="3" r:id="rId3"/>
    <sheet name="20 um" sheetId="4" r:id="rId4"/>
    <sheet name="25 um" sheetId="5" r:id="rId5"/>
    <sheet name="30 um" sheetId="6" r:id="rId6"/>
    <sheet name="35 um" sheetId="7" r:id="rId7"/>
    <sheet name="40 um" sheetId="8" r:id="rId8"/>
    <sheet name="45 um" sheetId="9" r:id="rId9"/>
    <sheet name="50 um" sheetId="10" r:id="rId10"/>
    <sheet name="60 um" sheetId="11" r:id="rId11"/>
    <sheet name="70 um" sheetId="12" r:id="rId12"/>
    <sheet name="80 um" sheetId="13" r:id="rId13"/>
    <sheet name="90 um" sheetId="14" r:id="rId14"/>
    <sheet name="100 um  0.1mm" sheetId="15" r:id="rId15"/>
    <sheet name="125 um 0.125mm" sheetId="16" r:id="rId16"/>
    <sheet name="150 um 0.15 mm" sheetId="17" r:id="rId17"/>
    <sheet name="175 um 0.175mm" sheetId="18" r:id="rId18"/>
    <sheet name="200 um" sheetId="19" r:id="rId19"/>
    <sheet name="250 um" sheetId="20" r:id="rId20"/>
    <sheet name="300 um" sheetId="21" r:id="rId21"/>
    <sheet name="400 um" sheetId="22" r:id="rId22"/>
    <sheet name="500 um" sheetId="23" r:id="rId23"/>
    <sheet name="750 um" sheetId="24" r:id="rId24"/>
    <sheet name="1 mm" sheetId="25" r:id="rId25"/>
    <sheet name="1.5 mm" sheetId="26" r:id="rId26"/>
    <sheet name="3 mm" sheetId="27" r:id="rId27"/>
    <sheet name="10 mm" sheetId="28" r:id="rId28"/>
    <sheet name="Feuil29" sheetId="29" r:id="rId29"/>
  </sheets>
  <definedNames>
    <definedName name="_xlchart.v1.0" hidden="1">'5 um'!$L$2:$L$51</definedName>
    <definedName name="_xlchart.v1.1" hidden="1">Feuil29!$A$1</definedName>
    <definedName name="_xlchart.v1.10" hidden="1">Feuil29!$A$2:$A$29</definedName>
    <definedName name="_xlchart.v1.11" hidden="1">Feuil29!$B$1</definedName>
    <definedName name="_xlchart.v1.12" hidden="1">Feuil29!$B$2:$B$29</definedName>
    <definedName name="_xlchart.v1.13" hidden="1">Feuil29!$C$1</definedName>
    <definedName name="_xlchart.v1.14" hidden="1">Feuil29!$C$2:$C$29</definedName>
    <definedName name="_xlchart.v1.15" hidden="1">Feuil29!$D$1</definedName>
    <definedName name="_xlchart.v1.16" hidden="1">Feuil29!$D$2:$D$29</definedName>
    <definedName name="_xlchart.v1.2" hidden="1">Feuil29!$A$2:$A$29</definedName>
    <definedName name="_xlchart.v1.3" hidden="1">Feuil29!$B$1</definedName>
    <definedName name="_xlchart.v1.4" hidden="1">Feuil29!$B$2:$B$29</definedName>
    <definedName name="_xlchart.v1.5" hidden="1">Feuil29!$C$1</definedName>
    <definedName name="_xlchart.v1.6" hidden="1">Feuil29!$C$2:$C$29</definedName>
    <definedName name="_xlchart.v1.7" hidden="1">Feuil29!$D$1</definedName>
    <definedName name="_xlchart.v1.8" hidden="1">Feuil29!$D$2:$D$29</definedName>
    <definedName name="_xlchart.v1.9" hidden="1">Feuil29!$A$1</definedName>
    <definedName name="aller_retour_10_v1onMKS_1" localSheetId="1">'10 um'!$A$2:$B$51</definedName>
    <definedName name="aller_retour_100_v1onMKS" localSheetId="14">'100 um  0.1mm'!$A$2:$B$51</definedName>
    <definedName name="aller_retour_1000_v1onMKS" localSheetId="24">'1 mm'!$A$2:$B$51</definedName>
    <definedName name="aller_retour_10000_v1onMKS" localSheetId="27">'10 mm'!$A$2:$B$51</definedName>
    <definedName name="aller_retour_125_v1onMKS" localSheetId="15">'125 um 0.125mm'!$A$2:$B$51</definedName>
    <definedName name="aller_retour_15_v1onMKS" localSheetId="2">'15 um'!$A$2:$B$51</definedName>
    <definedName name="aller_retour_150_v1onMKS" localSheetId="16">'150 um 0.15 mm'!$A$2:$B$51</definedName>
    <definedName name="aller_retour_1500_v1onMKS" localSheetId="25">'1.5 mm'!$A$2:$B$51</definedName>
    <definedName name="aller_retour_175_v1onMKS" localSheetId="17">'175 um 0.175mm'!$A$2:$B$51</definedName>
    <definedName name="aller_retour_20_v1onMKS" localSheetId="3">'20 um'!$A$2:$B$51</definedName>
    <definedName name="aller_retour_200_v1onMKS" localSheetId="18">'200 um'!$A$2:$B$51</definedName>
    <definedName name="aller_retour_25_v1onMKS" localSheetId="4">'25 um'!$A$2:$B$51</definedName>
    <definedName name="aller_retour_250_v1onMKS" localSheetId="19">'250 um'!$A$2:$B$51</definedName>
    <definedName name="aller_retour_30_v1onMKS" localSheetId="5">'30 um'!$A$2:$B$51</definedName>
    <definedName name="aller_retour_300_v1onMKS" localSheetId="20">'300 um'!$A$2:$B$51</definedName>
    <definedName name="aller_retour_3000_v1onMKS" localSheetId="26">'3 mm'!$A$2:$B$51</definedName>
    <definedName name="aller_retour_35_v1onMKS" localSheetId="6">'35 um'!$A$2:$B$51</definedName>
    <definedName name="aller_retour_40_v1onMKS" localSheetId="7">'40 um'!$A$2:$B$51</definedName>
    <definedName name="aller_retour_400_v1onMKS" localSheetId="21">'400 um'!$A$2:$B$51</definedName>
    <definedName name="aller_retour_45_v1onMKS" localSheetId="8">'45 um'!$A$2:$B$51</definedName>
    <definedName name="aller_retour_5_v1onMKS" localSheetId="0">'5 um'!$A$2:$B$51</definedName>
    <definedName name="aller_retour_50_v1onMKS" localSheetId="9">'50 um'!$A$2:$B$51</definedName>
    <definedName name="aller_retour_500_v1onMKS" localSheetId="22">'500 um'!$A$2:$B$51</definedName>
    <definedName name="aller_retour_60_v1onMKS" localSheetId="10">'60 um'!$A$2:$B$51</definedName>
    <definedName name="aller_retour_70_v1onMKS" localSheetId="11">'70 um'!$A$2:$B$51</definedName>
    <definedName name="aller_retour_750_v1onMKS" localSheetId="23">'750 um'!$A$2:$B$51</definedName>
    <definedName name="aller_retour_80_v1onMKS" localSheetId="12">'80 um'!$A$2:$B$51</definedName>
    <definedName name="aller_retour_90_v1onMKS" localSheetId="13">'90 um'!$A$2:$B$51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29" l="1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B2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9" i="29"/>
  <c r="B10" i="29"/>
  <c r="B11" i="29"/>
  <c r="B8" i="29"/>
  <c r="B7" i="29"/>
  <c r="B6" i="29"/>
  <c r="B5" i="29"/>
  <c r="B4" i="29"/>
  <c r="B3" i="29"/>
  <c r="I51" i="28"/>
  <c r="D51" i="28"/>
  <c r="F51" i="28" s="1"/>
  <c r="I50" i="28"/>
  <c r="D50" i="28"/>
  <c r="F50" i="28" s="1"/>
  <c r="I49" i="28"/>
  <c r="D49" i="28"/>
  <c r="F49" i="28" s="1"/>
  <c r="I48" i="28"/>
  <c r="D48" i="28"/>
  <c r="F48" i="28" s="1"/>
  <c r="I47" i="28"/>
  <c r="D47" i="28"/>
  <c r="F47" i="28" s="1"/>
  <c r="I46" i="28"/>
  <c r="D46" i="28"/>
  <c r="F46" i="28" s="1"/>
  <c r="I45" i="28"/>
  <c r="D45" i="28"/>
  <c r="F45" i="28" s="1"/>
  <c r="I44" i="28"/>
  <c r="D44" i="28"/>
  <c r="F44" i="28" s="1"/>
  <c r="I43" i="28"/>
  <c r="D43" i="28"/>
  <c r="F43" i="28" s="1"/>
  <c r="I42" i="28"/>
  <c r="D42" i="28"/>
  <c r="F42" i="28" s="1"/>
  <c r="I41" i="28"/>
  <c r="D41" i="28"/>
  <c r="F41" i="28" s="1"/>
  <c r="I40" i="28"/>
  <c r="D40" i="28"/>
  <c r="F40" i="28" s="1"/>
  <c r="I39" i="28"/>
  <c r="D39" i="28"/>
  <c r="F39" i="28" s="1"/>
  <c r="I38" i="28"/>
  <c r="D38" i="28"/>
  <c r="F38" i="28" s="1"/>
  <c r="I37" i="28"/>
  <c r="D37" i="28"/>
  <c r="F37" i="28" s="1"/>
  <c r="I36" i="28"/>
  <c r="D36" i="28"/>
  <c r="F36" i="28" s="1"/>
  <c r="I35" i="28"/>
  <c r="D35" i="28"/>
  <c r="F35" i="28" s="1"/>
  <c r="I34" i="28"/>
  <c r="D34" i="28"/>
  <c r="F34" i="28" s="1"/>
  <c r="I33" i="28"/>
  <c r="D33" i="28"/>
  <c r="F33" i="28" s="1"/>
  <c r="I32" i="28"/>
  <c r="D32" i="28"/>
  <c r="F32" i="28" s="1"/>
  <c r="I31" i="28"/>
  <c r="D31" i="28"/>
  <c r="F31" i="28" s="1"/>
  <c r="I30" i="28"/>
  <c r="D30" i="28"/>
  <c r="F30" i="28" s="1"/>
  <c r="I29" i="28"/>
  <c r="D29" i="28"/>
  <c r="F29" i="28" s="1"/>
  <c r="I28" i="28"/>
  <c r="D28" i="28"/>
  <c r="F28" i="28" s="1"/>
  <c r="I27" i="28"/>
  <c r="D27" i="28"/>
  <c r="F27" i="28" s="1"/>
  <c r="I26" i="28"/>
  <c r="D26" i="28"/>
  <c r="F26" i="28" s="1"/>
  <c r="I25" i="28"/>
  <c r="D25" i="28"/>
  <c r="F25" i="28" s="1"/>
  <c r="I24" i="28"/>
  <c r="D24" i="28"/>
  <c r="F24" i="28" s="1"/>
  <c r="I23" i="28"/>
  <c r="D23" i="28"/>
  <c r="F23" i="28" s="1"/>
  <c r="I22" i="28"/>
  <c r="D22" i="28"/>
  <c r="F22" i="28" s="1"/>
  <c r="I21" i="28"/>
  <c r="D21" i="28"/>
  <c r="F21" i="28" s="1"/>
  <c r="I20" i="28"/>
  <c r="D20" i="28"/>
  <c r="F20" i="28" s="1"/>
  <c r="I19" i="28"/>
  <c r="D19" i="28"/>
  <c r="F19" i="28" s="1"/>
  <c r="I18" i="28"/>
  <c r="D18" i="28"/>
  <c r="F18" i="28" s="1"/>
  <c r="I17" i="28"/>
  <c r="D17" i="28"/>
  <c r="F17" i="28" s="1"/>
  <c r="I16" i="28"/>
  <c r="D16" i="28"/>
  <c r="F16" i="28" s="1"/>
  <c r="I15" i="28"/>
  <c r="D15" i="28"/>
  <c r="F15" i="28" s="1"/>
  <c r="I14" i="28"/>
  <c r="D14" i="28"/>
  <c r="F14" i="28" s="1"/>
  <c r="I13" i="28"/>
  <c r="D13" i="28"/>
  <c r="F13" i="28" s="1"/>
  <c r="I12" i="28"/>
  <c r="D12" i="28"/>
  <c r="F12" i="28" s="1"/>
  <c r="I11" i="28"/>
  <c r="D11" i="28"/>
  <c r="F11" i="28" s="1"/>
  <c r="I10" i="28"/>
  <c r="D10" i="28"/>
  <c r="F10" i="28" s="1"/>
  <c r="I9" i="28"/>
  <c r="D9" i="28"/>
  <c r="F9" i="28" s="1"/>
  <c r="I8" i="28"/>
  <c r="D8" i="28"/>
  <c r="F8" i="28" s="1"/>
  <c r="I7" i="28"/>
  <c r="D7" i="28"/>
  <c r="F7" i="28" s="1"/>
  <c r="I6" i="28"/>
  <c r="D6" i="28"/>
  <c r="F6" i="28" s="1"/>
  <c r="I5" i="28"/>
  <c r="D5" i="28"/>
  <c r="F5" i="28" s="1"/>
  <c r="I4" i="28"/>
  <c r="D4" i="28"/>
  <c r="F4" i="28" s="1"/>
  <c r="I3" i="28"/>
  <c r="D3" i="28"/>
  <c r="F3" i="28" s="1"/>
  <c r="K2" i="28"/>
  <c r="L51" i="28" s="1"/>
  <c r="I2" i="28"/>
  <c r="O2" i="28" s="1"/>
  <c r="D2" i="28"/>
  <c r="F2" i="28" s="1"/>
  <c r="I51" i="27"/>
  <c r="D51" i="27"/>
  <c r="F51" i="27" s="1"/>
  <c r="I50" i="27"/>
  <c r="D50" i="27"/>
  <c r="F50" i="27" s="1"/>
  <c r="I49" i="27"/>
  <c r="D49" i="27"/>
  <c r="F49" i="27" s="1"/>
  <c r="I48" i="27"/>
  <c r="D48" i="27"/>
  <c r="F48" i="27" s="1"/>
  <c r="I47" i="27"/>
  <c r="D47" i="27"/>
  <c r="F47" i="27" s="1"/>
  <c r="I46" i="27"/>
  <c r="D46" i="27"/>
  <c r="F46" i="27" s="1"/>
  <c r="I45" i="27"/>
  <c r="D45" i="27"/>
  <c r="F45" i="27" s="1"/>
  <c r="I44" i="27"/>
  <c r="D44" i="27"/>
  <c r="F44" i="27" s="1"/>
  <c r="I43" i="27"/>
  <c r="D43" i="27"/>
  <c r="F43" i="27" s="1"/>
  <c r="I42" i="27"/>
  <c r="D42" i="27"/>
  <c r="F42" i="27" s="1"/>
  <c r="I41" i="27"/>
  <c r="D41" i="27"/>
  <c r="F41" i="27" s="1"/>
  <c r="I40" i="27"/>
  <c r="D40" i="27"/>
  <c r="F40" i="27" s="1"/>
  <c r="I39" i="27"/>
  <c r="D39" i="27"/>
  <c r="F39" i="27" s="1"/>
  <c r="I38" i="27"/>
  <c r="D38" i="27"/>
  <c r="F38" i="27" s="1"/>
  <c r="I37" i="27"/>
  <c r="D37" i="27"/>
  <c r="F37" i="27" s="1"/>
  <c r="I36" i="27"/>
  <c r="D36" i="27"/>
  <c r="F36" i="27" s="1"/>
  <c r="I35" i="27"/>
  <c r="D35" i="27"/>
  <c r="F35" i="27" s="1"/>
  <c r="I34" i="27"/>
  <c r="D34" i="27"/>
  <c r="F34" i="27" s="1"/>
  <c r="I33" i="27"/>
  <c r="D33" i="27"/>
  <c r="F33" i="27" s="1"/>
  <c r="I32" i="27"/>
  <c r="D32" i="27"/>
  <c r="F32" i="27" s="1"/>
  <c r="I31" i="27"/>
  <c r="D31" i="27"/>
  <c r="F31" i="27" s="1"/>
  <c r="I30" i="27"/>
  <c r="D30" i="27"/>
  <c r="F30" i="27" s="1"/>
  <c r="I29" i="27"/>
  <c r="D29" i="27"/>
  <c r="F29" i="27" s="1"/>
  <c r="I28" i="27"/>
  <c r="D28" i="27"/>
  <c r="F28" i="27" s="1"/>
  <c r="I27" i="27"/>
  <c r="D27" i="27"/>
  <c r="F27" i="27" s="1"/>
  <c r="I26" i="27"/>
  <c r="D26" i="27"/>
  <c r="F26" i="27" s="1"/>
  <c r="I25" i="27"/>
  <c r="D25" i="27"/>
  <c r="F25" i="27" s="1"/>
  <c r="I24" i="27"/>
  <c r="D24" i="27"/>
  <c r="F24" i="27" s="1"/>
  <c r="I23" i="27"/>
  <c r="D23" i="27"/>
  <c r="F23" i="27" s="1"/>
  <c r="I22" i="27"/>
  <c r="D22" i="27"/>
  <c r="F22" i="27" s="1"/>
  <c r="I21" i="27"/>
  <c r="D21" i="27"/>
  <c r="F21" i="27" s="1"/>
  <c r="I20" i="27"/>
  <c r="D20" i="27"/>
  <c r="F20" i="27" s="1"/>
  <c r="I19" i="27"/>
  <c r="D19" i="27"/>
  <c r="F19" i="27" s="1"/>
  <c r="I18" i="27"/>
  <c r="D18" i="27"/>
  <c r="F18" i="27" s="1"/>
  <c r="I17" i="27"/>
  <c r="D17" i="27"/>
  <c r="F17" i="27" s="1"/>
  <c r="I16" i="27"/>
  <c r="D16" i="27"/>
  <c r="F16" i="27" s="1"/>
  <c r="I15" i="27"/>
  <c r="D15" i="27"/>
  <c r="F15" i="27" s="1"/>
  <c r="I14" i="27"/>
  <c r="D14" i="27"/>
  <c r="F14" i="27" s="1"/>
  <c r="I13" i="27"/>
  <c r="D13" i="27"/>
  <c r="F13" i="27" s="1"/>
  <c r="I12" i="27"/>
  <c r="D12" i="27"/>
  <c r="F12" i="27" s="1"/>
  <c r="I11" i="27"/>
  <c r="D11" i="27"/>
  <c r="F11" i="27" s="1"/>
  <c r="I10" i="27"/>
  <c r="D10" i="27"/>
  <c r="F10" i="27" s="1"/>
  <c r="I9" i="27"/>
  <c r="D9" i="27"/>
  <c r="F9" i="27" s="1"/>
  <c r="I8" i="27"/>
  <c r="D8" i="27"/>
  <c r="F8" i="27" s="1"/>
  <c r="I7" i="27"/>
  <c r="D7" i="27"/>
  <c r="F7" i="27" s="1"/>
  <c r="I6" i="27"/>
  <c r="D6" i="27"/>
  <c r="F6" i="27" s="1"/>
  <c r="I5" i="27"/>
  <c r="D5" i="27"/>
  <c r="F5" i="27" s="1"/>
  <c r="I4" i="27"/>
  <c r="D4" i="27"/>
  <c r="F4" i="27" s="1"/>
  <c r="I3" i="27"/>
  <c r="D3" i="27"/>
  <c r="F3" i="27" s="1"/>
  <c r="K2" i="27"/>
  <c r="L51" i="27" s="1"/>
  <c r="I2" i="27"/>
  <c r="O2" i="27" s="1"/>
  <c r="D2" i="27"/>
  <c r="F2" i="27" s="1"/>
  <c r="I51" i="26"/>
  <c r="D51" i="26"/>
  <c r="F51" i="26" s="1"/>
  <c r="I50" i="26"/>
  <c r="D50" i="26"/>
  <c r="F50" i="26" s="1"/>
  <c r="I49" i="26"/>
  <c r="D49" i="26"/>
  <c r="F49" i="26" s="1"/>
  <c r="I48" i="26"/>
  <c r="D48" i="26"/>
  <c r="F48" i="26" s="1"/>
  <c r="I47" i="26"/>
  <c r="D47" i="26"/>
  <c r="F47" i="26" s="1"/>
  <c r="I46" i="26"/>
  <c r="D46" i="26"/>
  <c r="F46" i="26" s="1"/>
  <c r="I45" i="26"/>
  <c r="D45" i="26"/>
  <c r="F45" i="26" s="1"/>
  <c r="I44" i="26"/>
  <c r="D44" i="26"/>
  <c r="F44" i="26" s="1"/>
  <c r="I43" i="26"/>
  <c r="D43" i="26"/>
  <c r="F43" i="26" s="1"/>
  <c r="I42" i="26"/>
  <c r="D42" i="26"/>
  <c r="F42" i="26" s="1"/>
  <c r="I41" i="26"/>
  <c r="D41" i="26"/>
  <c r="F41" i="26" s="1"/>
  <c r="I40" i="26"/>
  <c r="D40" i="26"/>
  <c r="F40" i="26" s="1"/>
  <c r="I39" i="26"/>
  <c r="D39" i="26"/>
  <c r="F39" i="26" s="1"/>
  <c r="I38" i="26"/>
  <c r="D38" i="26"/>
  <c r="F38" i="26" s="1"/>
  <c r="I37" i="26"/>
  <c r="D37" i="26"/>
  <c r="F37" i="26" s="1"/>
  <c r="I36" i="26"/>
  <c r="D36" i="26"/>
  <c r="F36" i="26" s="1"/>
  <c r="I35" i="26"/>
  <c r="D35" i="26"/>
  <c r="F35" i="26" s="1"/>
  <c r="I34" i="26"/>
  <c r="D34" i="26"/>
  <c r="F34" i="26" s="1"/>
  <c r="I33" i="26"/>
  <c r="D33" i="26"/>
  <c r="F33" i="26" s="1"/>
  <c r="I32" i="26"/>
  <c r="D32" i="26"/>
  <c r="F32" i="26" s="1"/>
  <c r="I31" i="26"/>
  <c r="D31" i="26"/>
  <c r="F31" i="26" s="1"/>
  <c r="I30" i="26"/>
  <c r="D30" i="26"/>
  <c r="F30" i="26" s="1"/>
  <c r="I29" i="26"/>
  <c r="D29" i="26"/>
  <c r="F29" i="26" s="1"/>
  <c r="I28" i="26"/>
  <c r="D28" i="26"/>
  <c r="F28" i="26" s="1"/>
  <c r="I27" i="26"/>
  <c r="D27" i="26"/>
  <c r="F27" i="26" s="1"/>
  <c r="I26" i="26"/>
  <c r="D26" i="26"/>
  <c r="F26" i="26" s="1"/>
  <c r="I25" i="26"/>
  <c r="D25" i="26"/>
  <c r="F25" i="26" s="1"/>
  <c r="I24" i="26"/>
  <c r="D24" i="26"/>
  <c r="F24" i="26" s="1"/>
  <c r="I23" i="26"/>
  <c r="D23" i="26"/>
  <c r="F23" i="26" s="1"/>
  <c r="I22" i="26"/>
  <c r="D22" i="26"/>
  <c r="F22" i="26" s="1"/>
  <c r="I21" i="26"/>
  <c r="D21" i="26"/>
  <c r="F21" i="26" s="1"/>
  <c r="I20" i="26"/>
  <c r="D20" i="26"/>
  <c r="F20" i="26" s="1"/>
  <c r="I19" i="26"/>
  <c r="D19" i="26"/>
  <c r="F19" i="26" s="1"/>
  <c r="I18" i="26"/>
  <c r="D18" i="26"/>
  <c r="F18" i="26" s="1"/>
  <c r="I17" i="26"/>
  <c r="D17" i="26"/>
  <c r="F17" i="26" s="1"/>
  <c r="I16" i="26"/>
  <c r="D16" i="26"/>
  <c r="F16" i="26" s="1"/>
  <c r="I15" i="26"/>
  <c r="D15" i="26"/>
  <c r="F15" i="26" s="1"/>
  <c r="I14" i="26"/>
  <c r="D14" i="26"/>
  <c r="F14" i="26" s="1"/>
  <c r="I13" i="26"/>
  <c r="D13" i="26"/>
  <c r="F13" i="26" s="1"/>
  <c r="I12" i="26"/>
  <c r="D12" i="26"/>
  <c r="F12" i="26" s="1"/>
  <c r="I11" i="26"/>
  <c r="D11" i="26"/>
  <c r="F11" i="26" s="1"/>
  <c r="I10" i="26"/>
  <c r="D10" i="26"/>
  <c r="F10" i="26" s="1"/>
  <c r="I9" i="26"/>
  <c r="D9" i="26"/>
  <c r="F9" i="26" s="1"/>
  <c r="I8" i="26"/>
  <c r="D8" i="26"/>
  <c r="F8" i="26" s="1"/>
  <c r="I7" i="26"/>
  <c r="D7" i="26"/>
  <c r="F7" i="26" s="1"/>
  <c r="I6" i="26"/>
  <c r="D6" i="26"/>
  <c r="F6" i="26" s="1"/>
  <c r="I5" i="26"/>
  <c r="D5" i="26"/>
  <c r="F5" i="26" s="1"/>
  <c r="I4" i="26"/>
  <c r="D4" i="26"/>
  <c r="F4" i="26" s="1"/>
  <c r="I3" i="26"/>
  <c r="D3" i="26"/>
  <c r="F3" i="26" s="1"/>
  <c r="K2" i="26"/>
  <c r="L51" i="26" s="1"/>
  <c r="I2" i="26"/>
  <c r="D2" i="26"/>
  <c r="F2" i="26" s="1"/>
  <c r="I51" i="25"/>
  <c r="D51" i="25"/>
  <c r="F51" i="25" s="1"/>
  <c r="I50" i="25"/>
  <c r="D50" i="25"/>
  <c r="F50" i="25" s="1"/>
  <c r="I49" i="25"/>
  <c r="D49" i="25"/>
  <c r="F49" i="25" s="1"/>
  <c r="I48" i="25"/>
  <c r="D48" i="25"/>
  <c r="F48" i="25" s="1"/>
  <c r="I47" i="25"/>
  <c r="D47" i="25"/>
  <c r="F47" i="25" s="1"/>
  <c r="I46" i="25"/>
  <c r="D46" i="25"/>
  <c r="F46" i="25" s="1"/>
  <c r="I45" i="25"/>
  <c r="D45" i="25"/>
  <c r="F45" i="25" s="1"/>
  <c r="I44" i="25"/>
  <c r="D44" i="25"/>
  <c r="F44" i="25" s="1"/>
  <c r="I43" i="25"/>
  <c r="D43" i="25"/>
  <c r="F43" i="25" s="1"/>
  <c r="I42" i="25"/>
  <c r="D42" i="25"/>
  <c r="F42" i="25" s="1"/>
  <c r="I41" i="25"/>
  <c r="D41" i="25"/>
  <c r="F41" i="25" s="1"/>
  <c r="I40" i="25"/>
  <c r="D40" i="25"/>
  <c r="F40" i="25" s="1"/>
  <c r="I39" i="25"/>
  <c r="D39" i="25"/>
  <c r="F39" i="25" s="1"/>
  <c r="I38" i="25"/>
  <c r="D38" i="25"/>
  <c r="F38" i="25" s="1"/>
  <c r="I37" i="25"/>
  <c r="D37" i="25"/>
  <c r="F37" i="25" s="1"/>
  <c r="I36" i="25"/>
  <c r="D36" i="25"/>
  <c r="F36" i="25" s="1"/>
  <c r="I35" i="25"/>
  <c r="D35" i="25"/>
  <c r="F35" i="25" s="1"/>
  <c r="I34" i="25"/>
  <c r="D34" i="25"/>
  <c r="F34" i="25" s="1"/>
  <c r="I33" i="25"/>
  <c r="D33" i="25"/>
  <c r="F33" i="25" s="1"/>
  <c r="I32" i="25"/>
  <c r="D32" i="25"/>
  <c r="F32" i="25" s="1"/>
  <c r="I31" i="25"/>
  <c r="D31" i="25"/>
  <c r="F31" i="25" s="1"/>
  <c r="I30" i="25"/>
  <c r="D30" i="25"/>
  <c r="F30" i="25" s="1"/>
  <c r="I29" i="25"/>
  <c r="D29" i="25"/>
  <c r="F29" i="25" s="1"/>
  <c r="I28" i="25"/>
  <c r="D28" i="25"/>
  <c r="F28" i="25" s="1"/>
  <c r="I27" i="25"/>
  <c r="D27" i="25"/>
  <c r="F27" i="25" s="1"/>
  <c r="I26" i="25"/>
  <c r="D26" i="25"/>
  <c r="F26" i="25" s="1"/>
  <c r="I25" i="25"/>
  <c r="D25" i="25"/>
  <c r="F25" i="25" s="1"/>
  <c r="I24" i="25"/>
  <c r="D24" i="25"/>
  <c r="F24" i="25" s="1"/>
  <c r="I23" i="25"/>
  <c r="D23" i="25"/>
  <c r="F23" i="25" s="1"/>
  <c r="I22" i="25"/>
  <c r="D22" i="25"/>
  <c r="F22" i="25" s="1"/>
  <c r="I21" i="25"/>
  <c r="D21" i="25"/>
  <c r="F21" i="25" s="1"/>
  <c r="I20" i="25"/>
  <c r="D20" i="25"/>
  <c r="F20" i="25" s="1"/>
  <c r="I19" i="25"/>
  <c r="D19" i="25"/>
  <c r="F19" i="25" s="1"/>
  <c r="I18" i="25"/>
  <c r="D18" i="25"/>
  <c r="F18" i="25" s="1"/>
  <c r="I17" i="25"/>
  <c r="D17" i="25"/>
  <c r="F17" i="25" s="1"/>
  <c r="I16" i="25"/>
  <c r="D16" i="25"/>
  <c r="F16" i="25" s="1"/>
  <c r="I15" i="25"/>
  <c r="D15" i="25"/>
  <c r="F15" i="25" s="1"/>
  <c r="I14" i="25"/>
  <c r="D14" i="25"/>
  <c r="F14" i="25" s="1"/>
  <c r="I13" i="25"/>
  <c r="D13" i="25"/>
  <c r="F13" i="25" s="1"/>
  <c r="I12" i="25"/>
  <c r="D12" i="25"/>
  <c r="F12" i="25" s="1"/>
  <c r="I11" i="25"/>
  <c r="D11" i="25"/>
  <c r="F11" i="25" s="1"/>
  <c r="I10" i="25"/>
  <c r="D10" i="25"/>
  <c r="F10" i="25" s="1"/>
  <c r="I9" i="25"/>
  <c r="D9" i="25"/>
  <c r="F9" i="25" s="1"/>
  <c r="I8" i="25"/>
  <c r="D8" i="25"/>
  <c r="F8" i="25" s="1"/>
  <c r="I7" i="25"/>
  <c r="D7" i="25"/>
  <c r="F7" i="25" s="1"/>
  <c r="I6" i="25"/>
  <c r="D6" i="25"/>
  <c r="F6" i="25" s="1"/>
  <c r="I5" i="25"/>
  <c r="D5" i="25"/>
  <c r="F5" i="25" s="1"/>
  <c r="I4" i="25"/>
  <c r="D4" i="25"/>
  <c r="F4" i="25" s="1"/>
  <c r="I3" i="25"/>
  <c r="D3" i="25"/>
  <c r="F3" i="25" s="1"/>
  <c r="K2" i="25"/>
  <c r="L51" i="25" s="1"/>
  <c r="I2" i="25"/>
  <c r="O2" i="25" s="1"/>
  <c r="D2" i="25"/>
  <c r="F2" i="25" s="1"/>
  <c r="N2" i="25" s="1"/>
  <c r="I51" i="24"/>
  <c r="D51" i="24"/>
  <c r="F51" i="24" s="1"/>
  <c r="I50" i="24"/>
  <c r="D50" i="24"/>
  <c r="F50" i="24" s="1"/>
  <c r="I49" i="24"/>
  <c r="D49" i="24"/>
  <c r="F49" i="24" s="1"/>
  <c r="I48" i="24"/>
  <c r="D48" i="24"/>
  <c r="F48" i="24" s="1"/>
  <c r="I47" i="24"/>
  <c r="D47" i="24"/>
  <c r="F47" i="24" s="1"/>
  <c r="I46" i="24"/>
  <c r="D46" i="24"/>
  <c r="F46" i="24" s="1"/>
  <c r="I45" i="24"/>
  <c r="D45" i="24"/>
  <c r="F45" i="24" s="1"/>
  <c r="I44" i="24"/>
  <c r="D44" i="24"/>
  <c r="F44" i="24" s="1"/>
  <c r="I43" i="24"/>
  <c r="D43" i="24"/>
  <c r="F43" i="24" s="1"/>
  <c r="I42" i="24"/>
  <c r="D42" i="24"/>
  <c r="F42" i="24" s="1"/>
  <c r="I41" i="24"/>
  <c r="D41" i="24"/>
  <c r="F41" i="24" s="1"/>
  <c r="I40" i="24"/>
  <c r="D40" i="24"/>
  <c r="F40" i="24" s="1"/>
  <c r="I39" i="24"/>
  <c r="D39" i="24"/>
  <c r="F39" i="24" s="1"/>
  <c r="I38" i="24"/>
  <c r="D38" i="24"/>
  <c r="F38" i="24" s="1"/>
  <c r="I37" i="24"/>
  <c r="D37" i="24"/>
  <c r="F37" i="24" s="1"/>
  <c r="I36" i="24"/>
  <c r="D36" i="24"/>
  <c r="F36" i="24" s="1"/>
  <c r="I35" i="24"/>
  <c r="D35" i="24"/>
  <c r="F35" i="24" s="1"/>
  <c r="I34" i="24"/>
  <c r="D34" i="24"/>
  <c r="F34" i="24" s="1"/>
  <c r="I33" i="24"/>
  <c r="D33" i="24"/>
  <c r="F33" i="24" s="1"/>
  <c r="I32" i="24"/>
  <c r="D32" i="24"/>
  <c r="F32" i="24" s="1"/>
  <c r="I31" i="24"/>
  <c r="D31" i="24"/>
  <c r="F31" i="24" s="1"/>
  <c r="I30" i="24"/>
  <c r="D30" i="24"/>
  <c r="F30" i="24" s="1"/>
  <c r="I29" i="24"/>
  <c r="D29" i="24"/>
  <c r="F29" i="24" s="1"/>
  <c r="I28" i="24"/>
  <c r="D28" i="24"/>
  <c r="F28" i="24" s="1"/>
  <c r="I27" i="24"/>
  <c r="D27" i="24"/>
  <c r="F27" i="24" s="1"/>
  <c r="I26" i="24"/>
  <c r="D26" i="24"/>
  <c r="F26" i="24" s="1"/>
  <c r="I25" i="24"/>
  <c r="D25" i="24"/>
  <c r="F25" i="24" s="1"/>
  <c r="I24" i="24"/>
  <c r="D24" i="24"/>
  <c r="F24" i="24" s="1"/>
  <c r="I23" i="24"/>
  <c r="D23" i="24"/>
  <c r="F23" i="24" s="1"/>
  <c r="I22" i="24"/>
  <c r="D22" i="24"/>
  <c r="F22" i="24" s="1"/>
  <c r="I21" i="24"/>
  <c r="D21" i="24"/>
  <c r="F21" i="24" s="1"/>
  <c r="I20" i="24"/>
  <c r="D20" i="24"/>
  <c r="F20" i="24" s="1"/>
  <c r="I19" i="24"/>
  <c r="D19" i="24"/>
  <c r="F19" i="24" s="1"/>
  <c r="I18" i="24"/>
  <c r="D18" i="24"/>
  <c r="F18" i="24" s="1"/>
  <c r="I17" i="24"/>
  <c r="D17" i="24"/>
  <c r="F17" i="24" s="1"/>
  <c r="I16" i="24"/>
  <c r="D16" i="24"/>
  <c r="F16" i="24" s="1"/>
  <c r="I15" i="24"/>
  <c r="D15" i="24"/>
  <c r="F15" i="24" s="1"/>
  <c r="I14" i="24"/>
  <c r="D14" i="24"/>
  <c r="F14" i="24" s="1"/>
  <c r="I13" i="24"/>
  <c r="D13" i="24"/>
  <c r="F13" i="24" s="1"/>
  <c r="I12" i="24"/>
  <c r="D12" i="24"/>
  <c r="F12" i="24" s="1"/>
  <c r="I11" i="24"/>
  <c r="D11" i="24"/>
  <c r="F11" i="24" s="1"/>
  <c r="I10" i="24"/>
  <c r="D10" i="24"/>
  <c r="F10" i="24" s="1"/>
  <c r="I9" i="24"/>
  <c r="D9" i="24"/>
  <c r="F9" i="24" s="1"/>
  <c r="I8" i="24"/>
  <c r="D8" i="24"/>
  <c r="F8" i="24" s="1"/>
  <c r="I7" i="24"/>
  <c r="D7" i="24"/>
  <c r="F7" i="24" s="1"/>
  <c r="I6" i="24"/>
  <c r="D6" i="24"/>
  <c r="F6" i="24" s="1"/>
  <c r="I5" i="24"/>
  <c r="D5" i="24"/>
  <c r="F5" i="24" s="1"/>
  <c r="I4" i="24"/>
  <c r="D4" i="24"/>
  <c r="F4" i="24" s="1"/>
  <c r="I3" i="24"/>
  <c r="D3" i="24"/>
  <c r="F3" i="24" s="1"/>
  <c r="K2" i="24"/>
  <c r="L51" i="24" s="1"/>
  <c r="I2" i="24"/>
  <c r="D2" i="24"/>
  <c r="F2" i="24" s="1"/>
  <c r="I51" i="23"/>
  <c r="D51" i="23"/>
  <c r="F51" i="23" s="1"/>
  <c r="I50" i="23"/>
  <c r="D50" i="23"/>
  <c r="F50" i="23" s="1"/>
  <c r="I49" i="23"/>
  <c r="D49" i="23"/>
  <c r="F49" i="23" s="1"/>
  <c r="I48" i="23"/>
  <c r="D48" i="23"/>
  <c r="F48" i="23" s="1"/>
  <c r="I47" i="23"/>
  <c r="D47" i="23"/>
  <c r="F47" i="23" s="1"/>
  <c r="I46" i="23"/>
  <c r="D46" i="23"/>
  <c r="F46" i="23" s="1"/>
  <c r="I45" i="23"/>
  <c r="D45" i="23"/>
  <c r="F45" i="23" s="1"/>
  <c r="I44" i="23"/>
  <c r="D44" i="23"/>
  <c r="F44" i="23" s="1"/>
  <c r="I43" i="23"/>
  <c r="D43" i="23"/>
  <c r="F43" i="23" s="1"/>
  <c r="I42" i="23"/>
  <c r="D42" i="23"/>
  <c r="F42" i="23" s="1"/>
  <c r="I41" i="23"/>
  <c r="D41" i="23"/>
  <c r="F41" i="23" s="1"/>
  <c r="I40" i="23"/>
  <c r="D40" i="23"/>
  <c r="F40" i="23" s="1"/>
  <c r="I39" i="23"/>
  <c r="D39" i="23"/>
  <c r="F39" i="23" s="1"/>
  <c r="I38" i="23"/>
  <c r="D38" i="23"/>
  <c r="F38" i="23" s="1"/>
  <c r="I37" i="23"/>
  <c r="D37" i="23"/>
  <c r="F37" i="23" s="1"/>
  <c r="I36" i="23"/>
  <c r="D36" i="23"/>
  <c r="F36" i="23" s="1"/>
  <c r="I35" i="23"/>
  <c r="D35" i="23"/>
  <c r="F35" i="23" s="1"/>
  <c r="I34" i="23"/>
  <c r="D34" i="23"/>
  <c r="F34" i="23" s="1"/>
  <c r="I33" i="23"/>
  <c r="D33" i="23"/>
  <c r="F33" i="23" s="1"/>
  <c r="I32" i="23"/>
  <c r="D32" i="23"/>
  <c r="F32" i="23" s="1"/>
  <c r="I31" i="23"/>
  <c r="D31" i="23"/>
  <c r="F31" i="23" s="1"/>
  <c r="I30" i="23"/>
  <c r="D30" i="23"/>
  <c r="F30" i="23" s="1"/>
  <c r="I29" i="23"/>
  <c r="D29" i="23"/>
  <c r="F29" i="23" s="1"/>
  <c r="I28" i="23"/>
  <c r="D28" i="23"/>
  <c r="F28" i="23" s="1"/>
  <c r="I27" i="23"/>
  <c r="D27" i="23"/>
  <c r="F27" i="23" s="1"/>
  <c r="I26" i="23"/>
  <c r="D26" i="23"/>
  <c r="F26" i="23" s="1"/>
  <c r="I25" i="23"/>
  <c r="D25" i="23"/>
  <c r="F25" i="23" s="1"/>
  <c r="I24" i="23"/>
  <c r="D24" i="23"/>
  <c r="F24" i="23" s="1"/>
  <c r="I23" i="23"/>
  <c r="D23" i="23"/>
  <c r="F23" i="23" s="1"/>
  <c r="I22" i="23"/>
  <c r="D22" i="23"/>
  <c r="F22" i="23" s="1"/>
  <c r="I21" i="23"/>
  <c r="D21" i="23"/>
  <c r="F21" i="23" s="1"/>
  <c r="I20" i="23"/>
  <c r="D20" i="23"/>
  <c r="F20" i="23" s="1"/>
  <c r="I19" i="23"/>
  <c r="D19" i="23"/>
  <c r="F19" i="23" s="1"/>
  <c r="I18" i="23"/>
  <c r="D18" i="23"/>
  <c r="F18" i="23" s="1"/>
  <c r="I17" i="23"/>
  <c r="D17" i="23"/>
  <c r="F17" i="23" s="1"/>
  <c r="I16" i="23"/>
  <c r="D16" i="23"/>
  <c r="F16" i="23" s="1"/>
  <c r="I15" i="23"/>
  <c r="D15" i="23"/>
  <c r="F15" i="23" s="1"/>
  <c r="I14" i="23"/>
  <c r="D14" i="23"/>
  <c r="F14" i="23" s="1"/>
  <c r="I13" i="23"/>
  <c r="D13" i="23"/>
  <c r="F13" i="23" s="1"/>
  <c r="I12" i="23"/>
  <c r="D12" i="23"/>
  <c r="F12" i="23" s="1"/>
  <c r="I11" i="23"/>
  <c r="D11" i="23"/>
  <c r="F11" i="23" s="1"/>
  <c r="I10" i="23"/>
  <c r="D10" i="23"/>
  <c r="F10" i="23" s="1"/>
  <c r="I9" i="23"/>
  <c r="D9" i="23"/>
  <c r="F9" i="23" s="1"/>
  <c r="I8" i="23"/>
  <c r="D8" i="23"/>
  <c r="F8" i="23" s="1"/>
  <c r="I7" i="23"/>
  <c r="D7" i="23"/>
  <c r="F7" i="23" s="1"/>
  <c r="I6" i="23"/>
  <c r="D6" i="23"/>
  <c r="F6" i="23" s="1"/>
  <c r="I5" i="23"/>
  <c r="D5" i="23"/>
  <c r="F5" i="23" s="1"/>
  <c r="I4" i="23"/>
  <c r="D4" i="23"/>
  <c r="F4" i="23" s="1"/>
  <c r="I3" i="23"/>
  <c r="D3" i="23"/>
  <c r="F3" i="23" s="1"/>
  <c r="K2" i="23"/>
  <c r="L51" i="23" s="1"/>
  <c r="I2" i="23"/>
  <c r="D2" i="23"/>
  <c r="F2" i="23" s="1"/>
  <c r="I51" i="22"/>
  <c r="D51" i="22"/>
  <c r="F51" i="22" s="1"/>
  <c r="I50" i="22"/>
  <c r="D50" i="22"/>
  <c r="F50" i="22" s="1"/>
  <c r="I49" i="22"/>
  <c r="D49" i="22"/>
  <c r="F49" i="22" s="1"/>
  <c r="I48" i="22"/>
  <c r="D48" i="22"/>
  <c r="F48" i="22" s="1"/>
  <c r="I47" i="22"/>
  <c r="D47" i="22"/>
  <c r="F47" i="22" s="1"/>
  <c r="I46" i="22"/>
  <c r="D46" i="22"/>
  <c r="F46" i="22" s="1"/>
  <c r="I45" i="22"/>
  <c r="D45" i="22"/>
  <c r="F45" i="22" s="1"/>
  <c r="I44" i="22"/>
  <c r="D44" i="22"/>
  <c r="F44" i="22" s="1"/>
  <c r="I43" i="22"/>
  <c r="D43" i="22"/>
  <c r="F43" i="22" s="1"/>
  <c r="I42" i="22"/>
  <c r="D42" i="22"/>
  <c r="F42" i="22" s="1"/>
  <c r="I41" i="22"/>
  <c r="D41" i="22"/>
  <c r="F41" i="22" s="1"/>
  <c r="I40" i="22"/>
  <c r="D40" i="22"/>
  <c r="F40" i="22" s="1"/>
  <c r="I39" i="22"/>
  <c r="D39" i="22"/>
  <c r="F39" i="22" s="1"/>
  <c r="I38" i="22"/>
  <c r="D38" i="22"/>
  <c r="F38" i="22" s="1"/>
  <c r="I37" i="22"/>
  <c r="D37" i="22"/>
  <c r="F37" i="22" s="1"/>
  <c r="I36" i="22"/>
  <c r="D36" i="22"/>
  <c r="F36" i="22" s="1"/>
  <c r="I35" i="22"/>
  <c r="D35" i="22"/>
  <c r="F35" i="22" s="1"/>
  <c r="I34" i="22"/>
  <c r="D34" i="22"/>
  <c r="F34" i="22" s="1"/>
  <c r="I33" i="22"/>
  <c r="D33" i="22"/>
  <c r="F33" i="22" s="1"/>
  <c r="I32" i="22"/>
  <c r="D32" i="22"/>
  <c r="F32" i="22" s="1"/>
  <c r="I31" i="22"/>
  <c r="D31" i="22"/>
  <c r="F31" i="22" s="1"/>
  <c r="I30" i="22"/>
  <c r="D30" i="22"/>
  <c r="F30" i="22" s="1"/>
  <c r="I29" i="22"/>
  <c r="D29" i="22"/>
  <c r="F29" i="22" s="1"/>
  <c r="I28" i="22"/>
  <c r="D28" i="22"/>
  <c r="F28" i="22" s="1"/>
  <c r="I27" i="22"/>
  <c r="D27" i="22"/>
  <c r="F27" i="22" s="1"/>
  <c r="I26" i="22"/>
  <c r="D26" i="22"/>
  <c r="F26" i="22" s="1"/>
  <c r="I25" i="22"/>
  <c r="D25" i="22"/>
  <c r="F25" i="22" s="1"/>
  <c r="I24" i="22"/>
  <c r="D24" i="22"/>
  <c r="F24" i="22" s="1"/>
  <c r="I23" i="22"/>
  <c r="D23" i="22"/>
  <c r="F23" i="22" s="1"/>
  <c r="I22" i="22"/>
  <c r="D22" i="22"/>
  <c r="F22" i="22" s="1"/>
  <c r="I21" i="22"/>
  <c r="D21" i="22"/>
  <c r="F21" i="22" s="1"/>
  <c r="I20" i="22"/>
  <c r="D20" i="22"/>
  <c r="F20" i="22" s="1"/>
  <c r="I19" i="22"/>
  <c r="D19" i="22"/>
  <c r="F19" i="22" s="1"/>
  <c r="I18" i="22"/>
  <c r="D18" i="22"/>
  <c r="F18" i="22" s="1"/>
  <c r="I17" i="22"/>
  <c r="D17" i="22"/>
  <c r="F17" i="22" s="1"/>
  <c r="I16" i="22"/>
  <c r="D16" i="22"/>
  <c r="F16" i="22" s="1"/>
  <c r="I15" i="22"/>
  <c r="D15" i="22"/>
  <c r="F15" i="22" s="1"/>
  <c r="I14" i="22"/>
  <c r="D14" i="22"/>
  <c r="F14" i="22" s="1"/>
  <c r="I13" i="22"/>
  <c r="D13" i="22"/>
  <c r="F13" i="22" s="1"/>
  <c r="I12" i="22"/>
  <c r="D12" i="22"/>
  <c r="F12" i="22" s="1"/>
  <c r="I11" i="22"/>
  <c r="D11" i="22"/>
  <c r="F11" i="22" s="1"/>
  <c r="I10" i="22"/>
  <c r="D10" i="22"/>
  <c r="F10" i="22" s="1"/>
  <c r="I9" i="22"/>
  <c r="D9" i="22"/>
  <c r="F9" i="22" s="1"/>
  <c r="I8" i="22"/>
  <c r="D8" i="22"/>
  <c r="F8" i="22" s="1"/>
  <c r="I7" i="22"/>
  <c r="D7" i="22"/>
  <c r="F7" i="22" s="1"/>
  <c r="I6" i="22"/>
  <c r="D6" i="22"/>
  <c r="F6" i="22" s="1"/>
  <c r="I5" i="22"/>
  <c r="D5" i="22"/>
  <c r="F5" i="22" s="1"/>
  <c r="I4" i="22"/>
  <c r="D4" i="22"/>
  <c r="F4" i="22" s="1"/>
  <c r="I3" i="22"/>
  <c r="D3" i="22"/>
  <c r="F3" i="22" s="1"/>
  <c r="K2" i="22"/>
  <c r="L51" i="22" s="1"/>
  <c r="I2" i="22"/>
  <c r="O2" i="22" s="1"/>
  <c r="D2" i="22"/>
  <c r="F2" i="22" s="1"/>
  <c r="I51" i="21"/>
  <c r="D51" i="21"/>
  <c r="F51" i="21" s="1"/>
  <c r="I50" i="21"/>
  <c r="D50" i="21"/>
  <c r="F50" i="21" s="1"/>
  <c r="I49" i="21"/>
  <c r="D49" i="21"/>
  <c r="F49" i="21" s="1"/>
  <c r="I48" i="21"/>
  <c r="D48" i="21"/>
  <c r="F48" i="21" s="1"/>
  <c r="I47" i="21"/>
  <c r="D47" i="21"/>
  <c r="F47" i="21" s="1"/>
  <c r="I46" i="21"/>
  <c r="D46" i="21"/>
  <c r="F46" i="21" s="1"/>
  <c r="I45" i="21"/>
  <c r="D45" i="21"/>
  <c r="F45" i="21" s="1"/>
  <c r="I44" i="21"/>
  <c r="D44" i="21"/>
  <c r="F44" i="21" s="1"/>
  <c r="I43" i="21"/>
  <c r="D43" i="21"/>
  <c r="F43" i="21" s="1"/>
  <c r="I42" i="21"/>
  <c r="D42" i="21"/>
  <c r="F42" i="21" s="1"/>
  <c r="I41" i="21"/>
  <c r="D41" i="21"/>
  <c r="F41" i="21" s="1"/>
  <c r="I40" i="21"/>
  <c r="D40" i="21"/>
  <c r="F40" i="21" s="1"/>
  <c r="I39" i="21"/>
  <c r="D39" i="21"/>
  <c r="F39" i="21" s="1"/>
  <c r="I38" i="21"/>
  <c r="D38" i="21"/>
  <c r="F38" i="21" s="1"/>
  <c r="I37" i="21"/>
  <c r="D37" i="21"/>
  <c r="F37" i="21" s="1"/>
  <c r="I36" i="21"/>
  <c r="D36" i="21"/>
  <c r="F36" i="21" s="1"/>
  <c r="I35" i="21"/>
  <c r="D35" i="21"/>
  <c r="F35" i="21" s="1"/>
  <c r="I34" i="21"/>
  <c r="D34" i="21"/>
  <c r="F34" i="21" s="1"/>
  <c r="I33" i="21"/>
  <c r="D33" i="21"/>
  <c r="F33" i="21" s="1"/>
  <c r="I32" i="21"/>
  <c r="D32" i="21"/>
  <c r="F32" i="21" s="1"/>
  <c r="I31" i="21"/>
  <c r="D31" i="21"/>
  <c r="F31" i="21" s="1"/>
  <c r="I30" i="21"/>
  <c r="D30" i="21"/>
  <c r="F30" i="21" s="1"/>
  <c r="I29" i="21"/>
  <c r="D29" i="21"/>
  <c r="F29" i="21" s="1"/>
  <c r="I28" i="21"/>
  <c r="D28" i="21"/>
  <c r="F28" i="21" s="1"/>
  <c r="I27" i="21"/>
  <c r="D27" i="21"/>
  <c r="F27" i="21" s="1"/>
  <c r="I26" i="21"/>
  <c r="D26" i="21"/>
  <c r="F26" i="21" s="1"/>
  <c r="I25" i="21"/>
  <c r="D25" i="21"/>
  <c r="F25" i="21" s="1"/>
  <c r="I24" i="21"/>
  <c r="D24" i="21"/>
  <c r="F24" i="21" s="1"/>
  <c r="I23" i="21"/>
  <c r="D23" i="21"/>
  <c r="F23" i="21" s="1"/>
  <c r="I22" i="21"/>
  <c r="D22" i="21"/>
  <c r="F22" i="21" s="1"/>
  <c r="I21" i="21"/>
  <c r="D21" i="21"/>
  <c r="F21" i="21" s="1"/>
  <c r="I20" i="21"/>
  <c r="D20" i="21"/>
  <c r="F20" i="21" s="1"/>
  <c r="I19" i="21"/>
  <c r="D19" i="21"/>
  <c r="F19" i="21" s="1"/>
  <c r="I18" i="21"/>
  <c r="D18" i="21"/>
  <c r="F18" i="21" s="1"/>
  <c r="I17" i="21"/>
  <c r="F17" i="21"/>
  <c r="D17" i="21"/>
  <c r="I16" i="21"/>
  <c r="D16" i="21"/>
  <c r="F16" i="21" s="1"/>
  <c r="I15" i="21"/>
  <c r="D15" i="21"/>
  <c r="F15" i="21" s="1"/>
  <c r="I14" i="21"/>
  <c r="D14" i="21"/>
  <c r="F14" i="21" s="1"/>
  <c r="I13" i="21"/>
  <c r="D13" i="21"/>
  <c r="F13" i="21" s="1"/>
  <c r="I12" i="21"/>
  <c r="D12" i="21"/>
  <c r="F12" i="21" s="1"/>
  <c r="I11" i="21"/>
  <c r="D11" i="21"/>
  <c r="F11" i="21" s="1"/>
  <c r="I10" i="21"/>
  <c r="D10" i="21"/>
  <c r="F10" i="21" s="1"/>
  <c r="I9" i="21"/>
  <c r="F9" i="21"/>
  <c r="D9" i="21"/>
  <c r="I8" i="21"/>
  <c r="D8" i="21"/>
  <c r="F8" i="21" s="1"/>
  <c r="I7" i="21"/>
  <c r="D7" i="21"/>
  <c r="F7" i="21" s="1"/>
  <c r="I6" i="21"/>
  <c r="D6" i="21"/>
  <c r="F6" i="21" s="1"/>
  <c r="I5" i="21"/>
  <c r="D5" i="21"/>
  <c r="F5" i="21" s="1"/>
  <c r="I4" i="21"/>
  <c r="D4" i="21"/>
  <c r="F4" i="21" s="1"/>
  <c r="I3" i="21"/>
  <c r="D3" i="21"/>
  <c r="F3" i="21" s="1"/>
  <c r="K2" i="21"/>
  <c r="L51" i="21" s="1"/>
  <c r="I2" i="21"/>
  <c r="D2" i="21"/>
  <c r="F2" i="21" s="1"/>
  <c r="I51" i="20"/>
  <c r="D51" i="20"/>
  <c r="F51" i="20" s="1"/>
  <c r="I50" i="20"/>
  <c r="D50" i="20"/>
  <c r="F50" i="20" s="1"/>
  <c r="I49" i="20"/>
  <c r="D49" i="20"/>
  <c r="F49" i="20" s="1"/>
  <c r="I48" i="20"/>
  <c r="D48" i="20"/>
  <c r="F48" i="20" s="1"/>
  <c r="I47" i="20"/>
  <c r="D47" i="20"/>
  <c r="F47" i="20" s="1"/>
  <c r="I46" i="20"/>
  <c r="D46" i="20"/>
  <c r="F46" i="20" s="1"/>
  <c r="I45" i="20"/>
  <c r="D45" i="20"/>
  <c r="F45" i="20" s="1"/>
  <c r="I44" i="20"/>
  <c r="D44" i="20"/>
  <c r="F44" i="20" s="1"/>
  <c r="I43" i="20"/>
  <c r="D43" i="20"/>
  <c r="F43" i="20" s="1"/>
  <c r="I42" i="20"/>
  <c r="D42" i="20"/>
  <c r="F42" i="20" s="1"/>
  <c r="I41" i="20"/>
  <c r="D41" i="20"/>
  <c r="F41" i="20" s="1"/>
  <c r="I40" i="20"/>
  <c r="D40" i="20"/>
  <c r="F40" i="20" s="1"/>
  <c r="I39" i="20"/>
  <c r="D39" i="20"/>
  <c r="F39" i="20" s="1"/>
  <c r="I38" i="20"/>
  <c r="D38" i="20"/>
  <c r="F38" i="20" s="1"/>
  <c r="I37" i="20"/>
  <c r="D37" i="20"/>
  <c r="F37" i="20" s="1"/>
  <c r="I36" i="20"/>
  <c r="D36" i="20"/>
  <c r="F36" i="20" s="1"/>
  <c r="I35" i="20"/>
  <c r="D35" i="20"/>
  <c r="F35" i="20" s="1"/>
  <c r="I34" i="20"/>
  <c r="D34" i="20"/>
  <c r="F34" i="20" s="1"/>
  <c r="I33" i="20"/>
  <c r="D33" i="20"/>
  <c r="F33" i="20" s="1"/>
  <c r="I32" i="20"/>
  <c r="D32" i="20"/>
  <c r="F32" i="20" s="1"/>
  <c r="I31" i="20"/>
  <c r="D31" i="20"/>
  <c r="F31" i="20" s="1"/>
  <c r="I30" i="20"/>
  <c r="D30" i="20"/>
  <c r="F30" i="20" s="1"/>
  <c r="I29" i="20"/>
  <c r="D29" i="20"/>
  <c r="F29" i="20" s="1"/>
  <c r="I28" i="20"/>
  <c r="D28" i="20"/>
  <c r="F28" i="20" s="1"/>
  <c r="I27" i="20"/>
  <c r="D27" i="20"/>
  <c r="F27" i="20" s="1"/>
  <c r="I26" i="20"/>
  <c r="D26" i="20"/>
  <c r="F26" i="20" s="1"/>
  <c r="I25" i="20"/>
  <c r="D25" i="20"/>
  <c r="F25" i="20" s="1"/>
  <c r="I24" i="20"/>
  <c r="D24" i="20"/>
  <c r="F24" i="20" s="1"/>
  <c r="I23" i="20"/>
  <c r="D23" i="20"/>
  <c r="F23" i="20" s="1"/>
  <c r="I22" i="20"/>
  <c r="D22" i="20"/>
  <c r="F22" i="20" s="1"/>
  <c r="I21" i="20"/>
  <c r="D21" i="20"/>
  <c r="F21" i="20" s="1"/>
  <c r="I20" i="20"/>
  <c r="D20" i="20"/>
  <c r="F20" i="20" s="1"/>
  <c r="I19" i="20"/>
  <c r="D19" i="20"/>
  <c r="F19" i="20" s="1"/>
  <c r="I18" i="20"/>
  <c r="D18" i="20"/>
  <c r="F18" i="20" s="1"/>
  <c r="I17" i="20"/>
  <c r="D17" i="20"/>
  <c r="F17" i="20" s="1"/>
  <c r="I16" i="20"/>
  <c r="D16" i="20"/>
  <c r="F16" i="20" s="1"/>
  <c r="I15" i="20"/>
  <c r="D15" i="20"/>
  <c r="F15" i="20" s="1"/>
  <c r="I14" i="20"/>
  <c r="D14" i="20"/>
  <c r="F14" i="20" s="1"/>
  <c r="I13" i="20"/>
  <c r="D13" i="20"/>
  <c r="F13" i="20" s="1"/>
  <c r="I12" i="20"/>
  <c r="D12" i="20"/>
  <c r="F12" i="20" s="1"/>
  <c r="I11" i="20"/>
  <c r="D11" i="20"/>
  <c r="F11" i="20" s="1"/>
  <c r="I10" i="20"/>
  <c r="D10" i="20"/>
  <c r="F10" i="20" s="1"/>
  <c r="I9" i="20"/>
  <c r="D9" i="20"/>
  <c r="F9" i="20" s="1"/>
  <c r="I8" i="20"/>
  <c r="D8" i="20"/>
  <c r="F8" i="20" s="1"/>
  <c r="I7" i="20"/>
  <c r="D7" i="20"/>
  <c r="F7" i="20" s="1"/>
  <c r="I6" i="20"/>
  <c r="D6" i="20"/>
  <c r="F6" i="20" s="1"/>
  <c r="I5" i="20"/>
  <c r="D5" i="20"/>
  <c r="F5" i="20" s="1"/>
  <c r="I4" i="20"/>
  <c r="D4" i="20"/>
  <c r="F4" i="20" s="1"/>
  <c r="I3" i="20"/>
  <c r="D3" i="20"/>
  <c r="F3" i="20" s="1"/>
  <c r="L2" i="20"/>
  <c r="K2" i="20"/>
  <c r="L51" i="20" s="1"/>
  <c r="I2" i="20"/>
  <c r="D2" i="20"/>
  <c r="F2" i="20" s="1"/>
  <c r="I51" i="19"/>
  <c r="D51" i="19"/>
  <c r="F51" i="19" s="1"/>
  <c r="I50" i="19"/>
  <c r="D50" i="19"/>
  <c r="F50" i="19" s="1"/>
  <c r="I49" i="19"/>
  <c r="D49" i="19"/>
  <c r="F49" i="19" s="1"/>
  <c r="I48" i="19"/>
  <c r="D48" i="19"/>
  <c r="F48" i="19" s="1"/>
  <c r="I47" i="19"/>
  <c r="D47" i="19"/>
  <c r="F47" i="19" s="1"/>
  <c r="I46" i="19"/>
  <c r="D46" i="19"/>
  <c r="F46" i="19" s="1"/>
  <c r="I45" i="19"/>
  <c r="D45" i="19"/>
  <c r="F45" i="19" s="1"/>
  <c r="I44" i="19"/>
  <c r="D44" i="19"/>
  <c r="F44" i="19" s="1"/>
  <c r="I43" i="19"/>
  <c r="D43" i="19"/>
  <c r="F43" i="19" s="1"/>
  <c r="I42" i="19"/>
  <c r="D42" i="19"/>
  <c r="F42" i="19" s="1"/>
  <c r="I41" i="19"/>
  <c r="D41" i="19"/>
  <c r="F41" i="19" s="1"/>
  <c r="I40" i="19"/>
  <c r="D40" i="19"/>
  <c r="F40" i="19" s="1"/>
  <c r="I39" i="19"/>
  <c r="D39" i="19"/>
  <c r="F39" i="19" s="1"/>
  <c r="I38" i="19"/>
  <c r="D38" i="19"/>
  <c r="F38" i="19" s="1"/>
  <c r="I37" i="19"/>
  <c r="D37" i="19"/>
  <c r="F37" i="19" s="1"/>
  <c r="I36" i="19"/>
  <c r="D36" i="19"/>
  <c r="F36" i="19" s="1"/>
  <c r="I35" i="19"/>
  <c r="D35" i="19"/>
  <c r="F35" i="19" s="1"/>
  <c r="I34" i="19"/>
  <c r="D34" i="19"/>
  <c r="F34" i="19" s="1"/>
  <c r="I33" i="19"/>
  <c r="D33" i="19"/>
  <c r="F33" i="19" s="1"/>
  <c r="I32" i="19"/>
  <c r="D32" i="19"/>
  <c r="F32" i="19" s="1"/>
  <c r="I31" i="19"/>
  <c r="D31" i="19"/>
  <c r="F31" i="19" s="1"/>
  <c r="I30" i="19"/>
  <c r="D30" i="19"/>
  <c r="F30" i="19" s="1"/>
  <c r="I29" i="19"/>
  <c r="D29" i="19"/>
  <c r="F29" i="19" s="1"/>
  <c r="I28" i="19"/>
  <c r="D28" i="19"/>
  <c r="F28" i="19" s="1"/>
  <c r="I27" i="19"/>
  <c r="D27" i="19"/>
  <c r="F27" i="19" s="1"/>
  <c r="I26" i="19"/>
  <c r="D26" i="19"/>
  <c r="F26" i="19" s="1"/>
  <c r="I25" i="19"/>
  <c r="D25" i="19"/>
  <c r="F25" i="19" s="1"/>
  <c r="I24" i="19"/>
  <c r="D24" i="19"/>
  <c r="F24" i="19" s="1"/>
  <c r="I23" i="19"/>
  <c r="D23" i="19"/>
  <c r="F23" i="19" s="1"/>
  <c r="I22" i="19"/>
  <c r="D22" i="19"/>
  <c r="F22" i="19" s="1"/>
  <c r="I21" i="19"/>
  <c r="D21" i="19"/>
  <c r="F21" i="19" s="1"/>
  <c r="I20" i="19"/>
  <c r="D20" i="19"/>
  <c r="F20" i="19" s="1"/>
  <c r="I19" i="19"/>
  <c r="D19" i="19"/>
  <c r="F19" i="19" s="1"/>
  <c r="I18" i="19"/>
  <c r="D18" i="19"/>
  <c r="F18" i="19" s="1"/>
  <c r="I17" i="19"/>
  <c r="D17" i="19"/>
  <c r="F17" i="19" s="1"/>
  <c r="I16" i="19"/>
  <c r="D16" i="19"/>
  <c r="F16" i="19" s="1"/>
  <c r="I15" i="19"/>
  <c r="D15" i="19"/>
  <c r="F15" i="19" s="1"/>
  <c r="I14" i="19"/>
  <c r="D14" i="19"/>
  <c r="F14" i="19" s="1"/>
  <c r="I13" i="19"/>
  <c r="D13" i="19"/>
  <c r="F13" i="19" s="1"/>
  <c r="I12" i="19"/>
  <c r="D12" i="19"/>
  <c r="F12" i="19" s="1"/>
  <c r="I11" i="19"/>
  <c r="D11" i="19"/>
  <c r="F11" i="19" s="1"/>
  <c r="I10" i="19"/>
  <c r="D10" i="19"/>
  <c r="F10" i="19" s="1"/>
  <c r="I9" i="19"/>
  <c r="D9" i="19"/>
  <c r="F9" i="19" s="1"/>
  <c r="I8" i="19"/>
  <c r="D8" i="19"/>
  <c r="F8" i="19" s="1"/>
  <c r="I7" i="19"/>
  <c r="D7" i="19"/>
  <c r="F7" i="19" s="1"/>
  <c r="I6" i="19"/>
  <c r="D6" i="19"/>
  <c r="F6" i="19" s="1"/>
  <c r="I5" i="19"/>
  <c r="D5" i="19"/>
  <c r="F5" i="19" s="1"/>
  <c r="I4" i="19"/>
  <c r="D4" i="19"/>
  <c r="F4" i="19" s="1"/>
  <c r="I3" i="19"/>
  <c r="D3" i="19"/>
  <c r="F3" i="19" s="1"/>
  <c r="K2" i="19"/>
  <c r="L51" i="19" s="1"/>
  <c r="I2" i="19"/>
  <c r="O2" i="19" s="1"/>
  <c r="D2" i="19"/>
  <c r="F2" i="19" s="1"/>
  <c r="I51" i="18"/>
  <c r="D51" i="18"/>
  <c r="F51" i="18" s="1"/>
  <c r="I50" i="18"/>
  <c r="D50" i="18"/>
  <c r="F50" i="18" s="1"/>
  <c r="I49" i="18"/>
  <c r="D49" i="18"/>
  <c r="F49" i="18" s="1"/>
  <c r="I48" i="18"/>
  <c r="D48" i="18"/>
  <c r="F48" i="18" s="1"/>
  <c r="I47" i="18"/>
  <c r="D47" i="18"/>
  <c r="F47" i="18" s="1"/>
  <c r="I46" i="18"/>
  <c r="D46" i="18"/>
  <c r="F46" i="18" s="1"/>
  <c r="I45" i="18"/>
  <c r="D45" i="18"/>
  <c r="F45" i="18" s="1"/>
  <c r="I44" i="18"/>
  <c r="D44" i="18"/>
  <c r="F44" i="18" s="1"/>
  <c r="I43" i="18"/>
  <c r="D43" i="18"/>
  <c r="F43" i="18" s="1"/>
  <c r="I42" i="18"/>
  <c r="D42" i="18"/>
  <c r="F42" i="18" s="1"/>
  <c r="I41" i="18"/>
  <c r="D41" i="18"/>
  <c r="F41" i="18" s="1"/>
  <c r="I40" i="18"/>
  <c r="D40" i="18"/>
  <c r="F40" i="18" s="1"/>
  <c r="I39" i="18"/>
  <c r="D39" i="18"/>
  <c r="F39" i="18" s="1"/>
  <c r="I38" i="18"/>
  <c r="D38" i="18"/>
  <c r="F38" i="18" s="1"/>
  <c r="I37" i="18"/>
  <c r="D37" i="18"/>
  <c r="F37" i="18" s="1"/>
  <c r="I36" i="18"/>
  <c r="D36" i="18"/>
  <c r="F36" i="18" s="1"/>
  <c r="I35" i="18"/>
  <c r="D35" i="18"/>
  <c r="F35" i="18" s="1"/>
  <c r="I34" i="18"/>
  <c r="D34" i="18"/>
  <c r="F34" i="18" s="1"/>
  <c r="I33" i="18"/>
  <c r="D33" i="18"/>
  <c r="F33" i="18" s="1"/>
  <c r="I32" i="18"/>
  <c r="D32" i="18"/>
  <c r="F32" i="18" s="1"/>
  <c r="I31" i="18"/>
  <c r="D31" i="18"/>
  <c r="F31" i="18" s="1"/>
  <c r="I30" i="18"/>
  <c r="D30" i="18"/>
  <c r="F30" i="18" s="1"/>
  <c r="I29" i="18"/>
  <c r="D29" i="18"/>
  <c r="F29" i="18" s="1"/>
  <c r="I28" i="18"/>
  <c r="D28" i="18"/>
  <c r="F28" i="18" s="1"/>
  <c r="I27" i="18"/>
  <c r="D27" i="18"/>
  <c r="F27" i="18" s="1"/>
  <c r="I26" i="18"/>
  <c r="D26" i="18"/>
  <c r="F26" i="18" s="1"/>
  <c r="I25" i="18"/>
  <c r="D25" i="18"/>
  <c r="F25" i="18" s="1"/>
  <c r="I24" i="18"/>
  <c r="D24" i="18"/>
  <c r="F24" i="18" s="1"/>
  <c r="I23" i="18"/>
  <c r="D23" i="18"/>
  <c r="F23" i="18" s="1"/>
  <c r="I22" i="18"/>
  <c r="D22" i="18"/>
  <c r="F22" i="18" s="1"/>
  <c r="I21" i="18"/>
  <c r="D21" i="18"/>
  <c r="F21" i="18" s="1"/>
  <c r="I20" i="18"/>
  <c r="D20" i="18"/>
  <c r="F20" i="18" s="1"/>
  <c r="I19" i="18"/>
  <c r="D19" i="18"/>
  <c r="F19" i="18" s="1"/>
  <c r="I18" i="18"/>
  <c r="D18" i="18"/>
  <c r="F18" i="18" s="1"/>
  <c r="I17" i="18"/>
  <c r="D17" i="18"/>
  <c r="F17" i="18" s="1"/>
  <c r="I16" i="18"/>
  <c r="D16" i="18"/>
  <c r="F16" i="18" s="1"/>
  <c r="I15" i="18"/>
  <c r="D15" i="18"/>
  <c r="F15" i="18" s="1"/>
  <c r="I14" i="18"/>
  <c r="D14" i="18"/>
  <c r="F14" i="18" s="1"/>
  <c r="I13" i="18"/>
  <c r="D13" i="18"/>
  <c r="F13" i="18" s="1"/>
  <c r="I12" i="18"/>
  <c r="D12" i="18"/>
  <c r="F12" i="18" s="1"/>
  <c r="I11" i="18"/>
  <c r="D11" i="18"/>
  <c r="F11" i="18" s="1"/>
  <c r="I10" i="18"/>
  <c r="D10" i="18"/>
  <c r="F10" i="18" s="1"/>
  <c r="I9" i="18"/>
  <c r="D9" i="18"/>
  <c r="F9" i="18" s="1"/>
  <c r="I8" i="18"/>
  <c r="D8" i="18"/>
  <c r="F8" i="18" s="1"/>
  <c r="I7" i="18"/>
  <c r="D7" i="18"/>
  <c r="F7" i="18" s="1"/>
  <c r="I6" i="18"/>
  <c r="D6" i="18"/>
  <c r="F6" i="18" s="1"/>
  <c r="I5" i="18"/>
  <c r="D5" i="18"/>
  <c r="F5" i="18" s="1"/>
  <c r="I4" i="18"/>
  <c r="D4" i="18"/>
  <c r="F4" i="18" s="1"/>
  <c r="I3" i="18"/>
  <c r="D3" i="18"/>
  <c r="F3" i="18" s="1"/>
  <c r="L2" i="18"/>
  <c r="K2" i="18"/>
  <c r="L51" i="18" s="1"/>
  <c r="I2" i="18"/>
  <c r="D2" i="18"/>
  <c r="F2" i="18" s="1"/>
  <c r="I51" i="17"/>
  <c r="D51" i="17"/>
  <c r="F51" i="17" s="1"/>
  <c r="I50" i="17"/>
  <c r="D50" i="17"/>
  <c r="F50" i="17" s="1"/>
  <c r="I49" i="17"/>
  <c r="D49" i="17"/>
  <c r="F49" i="17" s="1"/>
  <c r="I48" i="17"/>
  <c r="D48" i="17"/>
  <c r="F48" i="17" s="1"/>
  <c r="I47" i="17"/>
  <c r="D47" i="17"/>
  <c r="F47" i="17" s="1"/>
  <c r="I46" i="17"/>
  <c r="D46" i="17"/>
  <c r="F46" i="17" s="1"/>
  <c r="I45" i="17"/>
  <c r="D45" i="17"/>
  <c r="F45" i="17" s="1"/>
  <c r="I44" i="17"/>
  <c r="D44" i="17"/>
  <c r="F44" i="17" s="1"/>
  <c r="I43" i="17"/>
  <c r="D43" i="17"/>
  <c r="F43" i="17" s="1"/>
  <c r="I42" i="17"/>
  <c r="D42" i="17"/>
  <c r="F42" i="17" s="1"/>
  <c r="I41" i="17"/>
  <c r="D41" i="17"/>
  <c r="F41" i="17" s="1"/>
  <c r="I40" i="17"/>
  <c r="D40" i="17"/>
  <c r="F40" i="17" s="1"/>
  <c r="I39" i="17"/>
  <c r="D39" i="17"/>
  <c r="F39" i="17" s="1"/>
  <c r="I38" i="17"/>
  <c r="D38" i="17"/>
  <c r="F38" i="17" s="1"/>
  <c r="I37" i="17"/>
  <c r="D37" i="17"/>
  <c r="F37" i="17" s="1"/>
  <c r="I36" i="17"/>
  <c r="D36" i="17"/>
  <c r="F36" i="17" s="1"/>
  <c r="I35" i="17"/>
  <c r="D35" i="17"/>
  <c r="F35" i="17" s="1"/>
  <c r="I34" i="17"/>
  <c r="D34" i="17"/>
  <c r="F34" i="17" s="1"/>
  <c r="I33" i="17"/>
  <c r="D33" i="17"/>
  <c r="F33" i="17" s="1"/>
  <c r="I32" i="17"/>
  <c r="D32" i="17"/>
  <c r="F32" i="17" s="1"/>
  <c r="I31" i="17"/>
  <c r="D31" i="17"/>
  <c r="F31" i="17" s="1"/>
  <c r="I30" i="17"/>
  <c r="D30" i="17"/>
  <c r="F30" i="17" s="1"/>
  <c r="I29" i="17"/>
  <c r="D29" i="17"/>
  <c r="F29" i="17" s="1"/>
  <c r="I28" i="17"/>
  <c r="D28" i="17"/>
  <c r="F28" i="17" s="1"/>
  <c r="I27" i="17"/>
  <c r="D27" i="17"/>
  <c r="F27" i="17" s="1"/>
  <c r="I26" i="17"/>
  <c r="D26" i="17"/>
  <c r="F26" i="17" s="1"/>
  <c r="I25" i="17"/>
  <c r="D25" i="17"/>
  <c r="F25" i="17" s="1"/>
  <c r="I24" i="17"/>
  <c r="D24" i="17"/>
  <c r="F24" i="17" s="1"/>
  <c r="I23" i="17"/>
  <c r="D23" i="17"/>
  <c r="F23" i="17" s="1"/>
  <c r="I22" i="17"/>
  <c r="D22" i="17"/>
  <c r="F22" i="17" s="1"/>
  <c r="I21" i="17"/>
  <c r="D21" i="17"/>
  <c r="F21" i="17" s="1"/>
  <c r="I20" i="17"/>
  <c r="D20" i="17"/>
  <c r="F20" i="17" s="1"/>
  <c r="I19" i="17"/>
  <c r="D19" i="17"/>
  <c r="F19" i="17" s="1"/>
  <c r="I18" i="17"/>
  <c r="D18" i="17"/>
  <c r="F18" i="17" s="1"/>
  <c r="I17" i="17"/>
  <c r="D17" i="17"/>
  <c r="F17" i="17" s="1"/>
  <c r="I16" i="17"/>
  <c r="D16" i="17"/>
  <c r="F16" i="17" s="1"/>
  <c r="I15" i="17"/>
  <c r="D15" i="17"/>
  <c r="F15" i="17" s="1"/>
  <c r="I14" i="17"/>
  <c r="D14" i="17"/>
  <c r="F14" i="17" s="1"/>
  <c r="I13" i="17"/>
  <c r="D13" i="17"/>
  <c r="F13" i="17" s="1"/>
  <c r="I12" i="17"/>
  <c r="D12" i="17"/>
  <c r="F12" i="17" s="1"/>
  <c r="I11" i="17"/>
  <c r="D11" i="17"/>
  <c r="F11" i="17" s="1"/>
  <c r="I10" i="17"/>
  <c r="D10" i="17"/>
  <c r="F10" i="17" s="1"/>
  <c r="I9" i="17"/>
  <c r="D9" i="17"/>
  <c r="F9" i="17" s="1"/>
  <c r="I8" i="17"/>
  <c r="D8" i="17"/>
  <c r="F8" i="17" s="1"/>
  <c r="I7" i="17"/>
  <c r="D7" i="17"/>
  <c r="F7" i="17" s="1"/>
  <c r="I6" i="17"/>
  <c r="D6" i="17"/>
  <c r="F6" i="17" s="1"/>
  <c r="I5" i="17"/>
  <c r="D5" i="17"/>
  <c r="F5" i="17" s="1"/>
  <c r="I4" i="17"/>
  <c r="D4" i="17"/>
  <c r="F4" i="17" s="1"/>
  <c r="I3" i="17"/>
  <c r="D3" i="17"/>
  <c r="F3" i="17" s="1"/>
  <c r="K2" i="17"/>
  <c r="L51" i="17" s="1"/>
  <c r="I2" i="17"/>
  <c r="D2" i="17"/>
  <c r="F2" i="17" s="1"/>
  <c r="I51" i="16"/>
  <c r="D51" i="16"/>
  <c r="F51" i="16" s="1"/>
  <c r="I50" i="16"/>
  <c r="D50" i="16"/>
  <c r="F50" i="16" s="1"/>
  <c r="I49" i="16"/>
  <c r="D49" i="16"/>
  <c r="F49" i="16" s="1"/>
  <c r="I48" i="16"/>
  <c r="D48" i="16"/>
  <c r="F48" i="16" s="1"/>
  <c r="I47" i="16"/>
  <c r="D47" i="16"/>
  <c r="F47" i="16" s="1"/>
  <c r="I46" i="16"/>
  <c r="D46" i="16"/>
  <c r="F46" i="16" s="1"/>
  <c r="I45" i="16"/>
  <c r="D45" i="16"/>
  <c r="F45" i="16" s="1"/>
  <c r="I44" i="16"/>
  <c r="D44" i="16"/>
  <c r="F44" i="16" s="1"/>
  <c r="I43" i="16"/>
  <c r="D43" i="16"/>
  <c r="F43" i="16" s="1"/>
  <c r="I42" i="16"/>
  <c r="D42" i="16"/>
  <c r="F42" i="16" s="1"/>
  <c r="I41" i="16"/>
  <c r="D41" i="16"/>
  <c r="F41" i="16" s="1"/>
  <c r="I40" i="16"/>
  <c r="D40" i="16"/>
  <c r="F40" i="16" s="1"/>
  <c r="I39" i="16"/>
  <c r="D39" i="16"/>
  <c r="F39" i="16" s="1"/>
  <c r="I38" i="16"/>
  <c r="D38" i="16"/>
  <c r="F38" i="16" s="1"/>
  <c r="I37" i="16"/>
  <c r="D37" i="16"/>
  <c r="F37" i="16" s="1"/>
  <c r="I36" i="16"/>
  <c r="D36" i="16"/>
  <c r="F36" i="16" s="1"/>
  <c r="I35" i="16"/>
  <c r="D35" i="16"/>
  <c r="F35" i="16" s="1"/>
  <c r="I34" i="16"/>
  <c r="D34" i="16"/>
  <c r="F34" i="16" s="1"/>
  <c r="I33" i="16"/>
  <c r="D33" i="16"/>
  <c r="F33" i="16" s="1"/>
  <c r="I32" i="16"/>
  <c r="D32" i="16"/>
  <c r="F32" i="16" s="1"/>
  <c r="I31" i="16"/>
  <c r="D31" i="16"/>
  <c r="F31" i="16" s="1"/>
  <c r="I30" i="16"/>
  <c r="D30" i="16"/>
  <c r="F30" i="16" s="1"/>
  <c r="I29" i="16"/>
  <c r="D29" i="16"/>
  <c r="F29" i="16" s="1"/>
  <c r="I28" i="16"/>
  <c r="D28" i="16"/>
  <c r="F28" i="16" s="1"/>
  <c r="I27" i="16"/>
  <c r="D27" i="16"/>
  <c r="F27" i="16" s="1"/>
  <c r="I26" i="16"/>
  <c r="D26" i="16"/>
  <c r="F26" i="16" s="1"/>
  <c r="I25" i="16"/>
  <c r="D25" i="16"/>
  <c r="F25" i="16" s="1"/>
  <c r="I24" i="16"/>
  <c r="D24" i="16"/>
  <c r="F24" i="16" s="1"/>
  <c r="I23" i="16"/>
  <c r="D23" i="16"/>
  <c r="F23" i="16" s="1"/>
  <c r="I22" i="16"/>
  <c r="D22" i="16"/>
  <c r="F22" i="16" s="1"/>
  <c r="I21" i="16"/>
  <c r="D21" i="16"/>
  <c r="F21" i="16" s="1"/>
  <c r="I20" i="16"/>
  <c r="D20" i="16"/>
  <c r="F20" i="16" s="1"/>
  <c r="I19" i="16"/>
  <c r="D19" i="16"/>
  <c r="F19" i="16" s="1"/>
  <c r="I18" i="16"/>
  <c r="D18" i="16"/>
  <c r="F18" i="16" s="1"/>
  <c r="I17" i="16"/>
  <c r="D17" i="16"/>
  <c r="F17" i="16" s="1"/>
  <c r="I16" i="16"/>
  <c r="D16" i="16"/>
  <c r="F16" i="16" s="1"/>
  <c r="I15" i="16"/>
  <c r="D15" i="16"/>
  <c r="F15" i="16" s="1"/>
  <c r="I14" i="16"/>
  <c r="D14" i="16"/>
  <c r="F14" i="16" s="1"/>
  <c r="I13" i="16"/>
  <c r="F13" i="16"/>
  <c r="D13" i="16"/>
  <c r="I12" i="16"/>
  <c r="D12" i="16"/>
  <c r="F12" i="16" s="1"/>
  <c r="I11" i="16"/>
  <c r="D11" i="16"/>
  <c r="F11" i="16" s="1"/>
  <c r="I10" i="16"/>
  <c r="D10" i="16"/>
  <c r="F10" i="16" s="1"/>
  <c r="I9" i="16"/>
  <c r="D9" i="16"/>
  <c r="F9" i="16" s="1"/>
  <c r="I8" i="16"/>
  <c r="D8" i="16"/>
  <c r="F8" i="16" s="1"/>
  <c r="I7" i="16"/>
  <c r="F7" i="16"/>
  <c r="D7" i="16"/>
  <c r="I6" i="16"/>
  <c r="D6" i="16"/>
  <c r="F6" i="16" s="1"/>
  <c r="I5" i="16"/>
  <c r="D5" i="16"/>
  <c r="F5" i="16" s="1"/>
  <c r="I4" i="16"/>
  <c r="D4" i="16"/>
  <c r="F4" i="16" s="1"/>
  <c r="I3" i="16"/>
  <c r="D3" i="16"/>
  <c r="F3" i="16" s="1"/>
  <c r="L2" i="16"/>
  <c r="K2" i="16"/>
  <c r="L51" i="16" s="1"/>
  <c r="I2" i="16"/>
  <c r="D2" i="16"/>
  <c r="F2" i="16" s="1"/>
  <c r="I51" i="15"/>
  <c r="D51" i="15"/>
  <c r="F51" i="15" s="1"/>
  <c r="I50" i="15"/>
  <c r="D50" i="15"/>
  <c r="F50" i="15" s="1"/>
  <c r="I49" i="15"/>
  <c r="D49" i="15"/>
  <c r="F49" i="15" s="1"/>
  <c r="I48" i="15"/>
  <c r="D48" i="15"/>
  <c r="F48" i="15" s="1"/>
  <c r="I47" i="15"/>
  <c r="D47" i="15"/>
  <c r="F47" i="15" s="1"/>
  <c r="I46" i="15"/>
  <c r="D46" i="15"/>
  <c r="F46" i="15" s="1"/>
  <c r="I45" i="15"/>
  <c r="D45" i="15"/>
  <c r="F45" i="15" s="1"/>
  <c r="I44" i="15"/>
  <c r="D44" i="15"/>
  <c r="F44" i="15" s="1"/>
  <c r="I43" i="15"/>
  <c r="D43" i="15"/>
  <c r="F43" i="15" s="1"/>
  <c r="I42" i="15"/>
  <c r="D42" i="15"/>
  <c r="F42" i="15" s="1"/>
  <c r="I41" i="15"/>
  <c r="D41" i="15"/>
  <c r="F41" i="15" s="1"/>
  <c r="I40" i="15"/>
  <c r="D40" i="15"/>
  <c r="F40" i="15" s="1"/>
  <c r="I39" i="15"/>
  <c r="D39" i="15"/>
  <c r="F39" i="15" s="1"/>
  <c r="I38" i="15"/>
  <c r="D38" i="15"/>
  <c r="F38" i="15" s="1"/>
  <c r="I37" i="15"/>
  <c r="D37" i="15"/>
  <c r="F37" i="15" s="1"/>
  <c r="I36" i="15"/>
  <c r="D36" i="15"/>
  <c r="F36" i="15" s="1"/>
  <c r="I35" i="15"/>
  <c r="D35" i="15"/>
  <c r="F35" i="15" s="1"/>
  <c r="I34" i="15"/>
  <c r="D34" i="15"/>
  <c r="F34" i="15" s="1"/>
  <c r="I33" i="15"/>
  <c r="D33" i="15"/>
  <c r="F33" i="15" s="1"/>
  <c r="I32" i="15"/>
  <c r="D32" i="15"/>
  <c r="F32" i="15" s="1"/>
  <c r="I31" i="15"/>
  <c r="D31" i="15"/>
  <c r="F31" i="15" s="1"/>
  <c r="I30" i="15"/>
  <c r="D30" i="15"/>
  <c r="F30" i="15" s="1"/>
  <c r="I29" i="15"/>
  <c r="D29" i="15"/>
  <c r="F29" i="15" s="1"/>
  <c r="I28" i="15"/>
  <c r="D28" i="15"/>
  <c r="F28" i="15" s="1"/>
  <c r="I27" i="15"/>
  <c r="D27" i="15"/>
  <c r="F27" i="15" s="1"/>
  <c r="I26" i="15"/>
  <c r="D26" i="15"/>
  <c r="F26" i="15" s="1"/>
  <c r="I25" i="15"/>
  <c r="D25" i="15"/>
  <c r="F25" i="15" s="1"/>
  <c r="I24" i="15"/>
  <c r="D24" i="15"/>
  <c r="F24" i="15" s="1"/>
  <c r="I23" i="15"/>
  <c r="D23" i="15"/>
  <c r="F23" i="15" s="1"/>
  <c r="I22" i="15"/>
  <c r="D22" i="15"/>
  <c r="F22" i="15" s="1"/>
  <c r="I21" i="15"/>
  <c r="D21" i="15"/>
  <c r="F21" i="15" s="1"/>
  <c r="I20" i="15"/>
  <c r="D20" i="15"/>
  <c r="F20" i="15" s="1"/>
  <c r="I19" i="15"/>
  <c r="D19" i="15"/>
  <c r="F19" i="15" s="1"/>
  <c r="I18" i="15"/>
  <c r="D18" i="15"/>
  <c r="F18" i="15" s="1"/>
  <c r="I17" i="15"/>
  <c r="D17" i="15"/>
  <c r="F17" i="15" s="1"/>
  <c r="I16" i="15"/>
  <c r="D16" i="15"/>
  <c r="F16" i="15" s="1"/>
  <c r="I15" i="15"/>
  <c r="D15" i="15"/>
  <c r="F15" i="15" s="1"/>
  <c r="I14" i="15"/>
  <c r="D14" i="15"/>
  <c r="F14" i="15" s="1"/>
  <c r="I13" i="15"/>
  <c r="D13" i="15"/>
  <c r="F13" i="15" s="1"/>
  <c r="I12" i="15"/>
  <c r="D12" i="15"/>
  <c r="F12" i="15" s="1"/>
  <c r="I11" i="15"/>
  <c r="D11" i="15"/>
  <c r="F11" i="15" s="1"/>
  <c r="I10" i="15"/>
  <c r="D10" i="15"/>
  <c r="F10" i="15" s="1"/>
  <c r="I9" i="15"/>
  <c r="D9" i="15"/>
  <c r="F9" i="15" s="1"/>
  <c r="I8" i="15"/>
  <c r="D8" i="15"/>
  <c r="F8" i="15" s="1"/>
  <c r="I7" i="15"/>
  <c r="D7" i="15"/>
  <c r="F7" i="15" s="1"/>
  <c r="I6" i="15"/>
  <c r="D6" i="15"/>
  <c r="F6" i="15" s="1"/>
  <c r="I5" i="15"/>
  <c r="D5" i="15"/>
  <c r="F5" i="15" s="1"/>
  <c r="I4" i="15"/>
  <c r="D4" i="15"/>
  <c r="F4" i="15" s="1"/>
  <c r="I3" i="15"/>
  <c r="D3" i="15"/>
  <c r="F3" i="15" s="1"/>
  <c r="K2" i="15"/>
  <c r="L51" i="15" s="1"/>
  <c r="I2" i="15"/>
  <c r="O2" i="15" s="1"/>
  <c r="D2" i="15"/>
  <c r="F2" i="15" s="1"/>
  <c r="I51" i="14"/>
  <c r="D51" i="14"/>
  <c r="F51" i="14" s="1"/>
  <c r="I50" i="14"/>
  <c r="D50" i="14"/>
  <c r="F50" i="14" s="1"/>
  <c r="I49" i="14"/>
  <c r="D49" i="14"/>
  <c r="F49" i="14" s="1"/>
  <c r="I48" i="14"/>
  <c r="D48" i="14"/>
  <c r="F48" i="14" s="1"/>
  <c r="I47" i="14"/>
  <c r="D47" i="14"/>
  <c r="F47" i="14" s="1"/>
  <c r="I46" i="14"/>
  <c r="D46" i="14"/>
  <c r="F46" i="14" s="1"/>
  <c r="I45" i="14"/>
  <c r="D45" i="14"/>
  <c r="F45" i="14" s="1"/>
  <c r="I44" i="14"/>
  <c r="D44" i="14"/>
  <c r="F44" i="14" s="1"/>
  <c r="I43" i="14"/>
  <c r="D43" i="14"/>
  <c r="F43" i="14" s="1"/>
  <c r="I42" i="14"/>
  <c r="D42" i="14"/>
  <c r="F42" i="14" s="1"/>
  <c r="I41" i="14"/>
  <c r="D41" i="14"/>
  <c r="F41" i="14" s="1"/>
  <c r="I40" i="14"/>
  <c r="D40" i="14"/>
  <c r="F40" i="14" s="1"/>
  <c r="I39" i="14"/>
  <c r="D39" i="14"/>
  <c r="F39" i="14" s="1"/>
  <c r="I38" i="14"/>
  <c r="D38" i="14"/>
  <c r="F38" i="14" s="1"/>
  <c r="I37" i="14"/>
  <c r="D37" i="14"/>
  <c r="F37" i="14" s="1"/>
  <c r="I36" i="14"/>
  <c r="D36" i="14"/>
  <c r="F36" i="14" s="1"/>
  <c r="I35" i="14"/>
  <c r="D35" i="14"/>
  <c r="F35" i="14" s="1"/>
  <c r="I34" i="14"/>
  <c r="D34" i="14"/>
  <c r="F34" i="14" s="1"/>
  <c r="I33" i="14"/>
  <c r="D33" i="14"/>
  <c r="F33" i="14" s="1"/>
  <c r="I32" i="14"/>
  <c r="D32" i="14"/>
  <c r="F32" i="14" s="1"/>
  <c r="I31" i="14"/>
  <c r="D31" i="14"/>
  <c r="F31" i="14" s="1"/>
  <c r="I30" i="14"/>
  <c r="D30" i="14"/>
  <c r="F30" i="14" s="1"/>
  <c r="I29" i="14"/>
  <c r="D29" i="14"/>
  <c r="F29" i="14" s="1"/>
  <c r="I28" i="14"/>
  <c r="D28" i="14"/>
  <c r="F28" i="14" s="1"/>
  <c r="I27" i="14"/>
  <c r="D27" i="14"/>
  <c r="F27" i="14" s="1"/>
  <c r="I26" i="14"/>
  <c r="D26" i="14"/>
  <c r="F26" i="14" s="1"/>
  <c r="I25" i="14"/>
  <c r="D25" i="14"/>
  <c r="F25" i="14" s="1"/>
  <c r="I24" i="14"/>
  <c r="D24" i="14"/>
  <c r="F24" i="14" s="1"/>
  <c r="I23" i="14"/>
  <c r="D23" i="14"/>
  <c r="F23" i="14" s="1"/>
  <c r="I22" i="14"/>
  <c r="D22" i="14"/>
  <c r="F22" i="14" s="1"/>
  <c r="I21" i="14"/>
  <c r="D21" i="14"/>
  <c r="F21" i="14" s="1"/>
  <c r="I20" i="14"/>
  <c r="D20" i="14"/>
  <c r="F20" i="14" s="1"/>
  <c r="I19" i="14"/>
  <c r="D19" i="14"/>
  <c r="F19" i="14" s="1"/>
  <c r="I18" i="14"/>
  <c r="D18" i="14"/>
  <c r="F18" i="14" s="1"/>
  <c r="I17" i="14"/>
  <c r="D17" i="14"/>
  <c r="F17" i="14" s="1"/>
  <c r="I16" i="14"/>
  <c r="D16" i="14"/>
  <c r="F16" i="14" s="1"/>
  <c r="I15" i="14"/>
  <c r="D15" i="14"/>
  <c r="F15" i="14" s="1"/>
  <c r="I14" i="14"/>
  <c r="D14" i="14"/>
  <c r="F14" i="14" s="1"/>
  <c r="I13" i="14"/>
  <c r="D13" i="14"/>
  <c r="F13" i="14" s="1"/>
  <c r="I12" i="14"/>
  <c r="D12" i="14"/>
  <c r="F12" i="14" s="1"/>
  <c r="I11" i="14"/>
  <c r="D11" i="14"/>
  <c r="F11" i="14" s="1"/>
  <c r="I10" i="14"/>
  <c r="D10" i="14"/>
  <c r="F10" i="14" s="1"/>
  <c r="I9" i="14"/>
  <c r="D9" i="14"/>
  <c r="F9" i="14" s="1"/>
  <c r="I8" i="14"/>
  <c r="D8" i="14"/>
  <c r="F8" i="14" s="1"/>
  <c r="I7" i="14"/>
  <c r="D7" i="14"/>
  <c r="F7" i="14" s="1"/>
  <c r="I6" i="14"/>
  <c r="D6" i="14"/>
  <c r="F6" i="14" s="1"/>
  <c r="I5" i="14"/>
  <c r="D5" i="14"/>
  <c r="F5" i="14" s="1"/>
  <c r="I4" i="14"/>
  <c r="D4" i="14"/>
  <c r="F4" i="14" s="1"/>
  <c r="I3" i="14"/>
  <c r="D3" i="14"/>
  <c r="F3" i="14" s="1"/>
  <c r="K2" i="14"/>
  <c r="L51" i="14" s="1"/>
  <c r="I2" i="14"/>
  <c r="D2" i="14"/>
  <c r="F2" i="14" s="1"/>
  <c r="I51" i="13"/>
  <c r="D51" i="13"/>
  <c r="F51" i="13" s="1"/>
  <c r="I50" i="13"/>
  <c r="D50" i="13"/>
  <c r="F50" i="13" s="1"/>
  <c r="I49" i="13"/>
  <c r="D49" i="13"/>
  <c r="F49" i="13" s="1"/>
  <c r="I48" i="13"/>
  <c r="D48" i="13"/>
  <c r="F48" i="13" s="1"/>
  <c r="I47" i="13"/>
  <c r="D47" i="13"/>
  <c r="F47" i="13" s="1"/>
  <c r="I46" i="13"/>
  <c r="D46" i="13"/>
  <c r="F46" i="13" s="1"/>
  <c r="I45" i="13"/>
  <c r="D45" i="13"/>
  <c r="F45" i="13" s="1"/>
  <c r="I44" i="13"/>
  <c r="D44" i="13"/>
  <c r="F44" i="13" s="1"/>
  <c r="I43" i="13"/>
  <c r="D43" i="13"/>
  <c r="F43" i="13" s="1"/>
  <c r="I42" i="13"/>
  <c r="D42" i="13"/>
  <c r="F42" i="13" s="1"/>
  <c r="I41" i="13"/>
  <c r="D41" i="13"/>
  <c r="F41" i="13" s="1"/>
  <c r="I40" i="13"/>
  <c r="D40" i="13"/>
  <c r="F40" i="13" s="1"/>
  <c r="I39" i="13"/>
  <c r="D39" i="13"/>
  <c r="F39" i="13" s="1"/>
  <c r="I38" i="13"/>
  <c r="D38" i="13"/>
  <c r="F38" i="13" s="1"/>
  <c r="I37" i="13"/>
  <c r="D37" i="13"/>
  <c r="F37" i="13" s="1"/>
  <c r="I36" i="13"/>
  <c r="D36" i="13"/>
  <c r="F36" i="13" s="1"/>
  <c r="I35" i="13"/>
  <c r="D35" i="13"/>
  <c r="F35" i="13" s="1"/>
  <c r="I34" i="13"/>
  <c r="D34" i="13"/>
  <c r="F34" i="13" s="1"/>
  <c r="I33" i="13"/>
  <c r="D33" i="13"/>
  <c r="F33" i="13" s="1"/>
  <c r="I32" i="13"/>
  <c r="D32" i="13"/>
  <c r="F32" i="13" s="1"/>
  <c r="I31" i="13"/>
  <c r="D31" i="13"/>
  <c r="F31" i="13" s="1"/>
  <c r="I30" i="13"/>
  <c r="D30" i="13"/>
  <c r="F30" i="13" s="1"/>
  <c r="I29" i="13"/>
  <c r="D29" i="13"/>
  <c r="F29" i="13" s="1"/>
  <c r="I28" i="13"/>
  <c r="D28" i="13"/>
  <c r="F28" i="13" s="1"/>
  <c r="I27" i="13"/>
  <c r="D27" i="13"/>
  <c r="F27" i="13" s="1"/>
  <c r="I26" i="13"/>
  <c r="D26" i="13"/>
  <c r="F26" i="13" s="1"/>
  <c r="I25" i="13"/>
  <c r="D25" i="13"/>
  <c r="F25" i="13" s="1"/>
  <c r="I24" i="13"/>
  <c r="D24" i="13"/>
  <c r="F24" i="13" s="1"/>
  <c r="I23" i="13"/>
  <c r="D23" i="13"/>
  <c r="F23" i="13" s="1"/>
  <c r="I22" i="13"/>
  <c r="D22" i="13"/>
  <c r="F22" i="13" s="1"/>
  <c r="I21" i="13"/>
  <c r="D21" i="13"/>
  <c r="F21" i="13" s="1"/>
  <c r="I20" i="13"/>
  <c r="D20" i="13"/>
  <c r="F20" i="13" s="1"/>
  <c r="I19" i="13"/>
  <c r="D19" i="13"/>
  <c r="F19" i="13" s="1"/>
  <c r="I18" i="13"/>
  <c r="D18" i="13"/>
  <c r="F18" i="13" s="1"/>
  <c r="I17" i="13"/>
  <c r="D17" i="13"/>
  <c r="F17" i="13" s="1"/>
  <c r="I16" i="13"/>
  <c r="D16" i="13"/>
  <c r="F16" i="13" s="1"/>
  <c r="I15" i="13"/>
  <c r="F15" i="13"/>
  <c r="D15" i="13"/>
  <c r="I14" i="13"/>
  <c r="D14" i="13"/>
  <c r="F14" i="13" s="1"/>
  <c r="I13" i="13"/>
  <c r="D13" i="13"/>
  <c r="F13" i="13" s="1"/>
  <c r="I12" i="13"/>
  <c r="D12" i="13"/>
  <c r="F12" i="13" s="1"/>
  <c r="I11" i="13"/>
  <c r="D11" i="13"/>
  <c r="F11" i="13" s="1"/>
  <c r="I10" i="13"/>
  <c r="D10" i="13"/>
  <c r="F10" i="13" s="1"/>
  <c r="I9" i="13"/>
  <c r="D9" i="13"/>
  <c r="F9" i="13" s="1"/>
  <c r="I8" i="13"/>
  <c r="D8" i="13"/>
  <c r="F8" i="13" s="1"/>
  <c r="I7" i="13"/>
  <c r="D7" i="13"/>
  <c r="F7" i="13" s="1"/>
  <c r="I6" i="13"/>
  <c r="D6" i="13"/>
  <c r="F6" i="13" s="1"/>
  <c r="I5" i="13"/>
  <c r="D5" i="13"/>
  <c r="F5" i="13" s="1"/>
  <c r="I4" i="13"/>
  <c r="D4" i="13"/>
  <c r="F4" i="13" s="1"/>
  <c r="I3" i="13"/>
  <c r="D3" i="13"/>
  <c r="F3" i="13" s="1"/>
  <c r="K2" i="13"/>
  <c r="L51" i="13" s="1"/>
  <c r="I2" i="13"/>
  <c r="O2" i="13" s="1"/>
  <c r="D2" i="13"/>
  <c r="F2" i="13" s="1"/>
  <c r="I51" i="12"/>
  <c r="D51" i="12"/>
  <c r="F51" i="12" s="1"/>
  <c r="I50" i="12"/>
  <c r="D50" i="12"/>
  <c r="F50" i="12" s="1"/>
  <c r="I49" i="12"/>
  <c r="D49" i="12"/>
  <c r="F49" i="12" s="1"/>
  <c r="I48" i="12"/>
  <c r="D48" i="12"/>
  <c r="F48" i="12" s="1"/>
  <c r="I47" i="12"/>
  <c r="D47" i="12"/>
  <c r="F47" i="12" s="1"/>
  <c r="I46" i="12"/>
  <c r="D46" i="12"/>
  <c r="F46" i="12" s="1"/>
  <c r="I45" i="12"/>
  <c r="D45" i="12"/>
  <c r="F45" i="12" s="1"/>
  <c r="I44" i="12"/>
  <c r="D44" i="12"/>
  <c r="F44" i="12" s="1"/>
  <c r="I43" i="12"/>
  <c r="D43" i="12"/>
  <c r="F43" i="12" s="1"/>
  <c r="I42" i="12"/>
  <c r="D42" i="12"/>
  <c r="F42" i="12" s="1"/>
  <c r="I41" i="12"/>
  <c r="D41" i="12"/>
  <c r="F41" i="12" s="1"/>
  <c r="I40" i="12"/>
  <c r="D40" i="12"/>
  <c r="F40" i="12" s="1"/>
  <c r="I39" i="12"/>
  <c r="D39" i="12"/>
  <c r="F39" i="12" s="1"/>
  <c r="I38" i="12"/>
  <c r="D38" i="12"/>
  <c r="F38" i="12" s="1"/>
  <c r="I37" i="12"/>
  <c r="D37" i="12"/>
  <c r="F37" i="12" s="1"/>
  <c r="I36" i="12"/>
  <c r="D36" i="12"/>
  <c r="F36" i="12" s="1"/>
  <c r="I35" i="12"/>
  <c r="D35" i="12"/>
  <c r="F35" i="12" s="1"/>
  <c r="I34" i="12"/>
  <c r="D34" i="12"/>
  <c r="F34" i="12" s="1"/>
  <c r="I33" i="12"/>
  <c r="D33" i="12"/>
  <c r="F33" i="12" s="1"/>
  <c r="I32" i="12"/>
  <c r="D32" i="12"/>
  <c r="F32" i="12" s="1"/>
  <c r="I31" i="12"/>
  <c r="D31" i="12"/>
  <c r="F31" i="12" s="1"/>
  <c r="I30" i="12"/>
  <c r="D30" i="12"/>
  <c r="F30" i="12" s="1"/>
  <c r="I29" i="12"/>
  <c r="D29" i="12"/>
  <c r="F29" i="12" s="1"/>
  <c r="I28" i="12"/>
  <c r="D28" i="12"/>
  <c r="F28" i="12" s="1"/>
  <c r="I27" i="12"/>
  <c r="D27" i="12"/>
  <c r="F27" i="12" s="1"/>
  <c r="I26" i="12"/>
  <c r="D26" i="12"/>
  <c r="F26" i="12" s="1"/>
  <c r="I25" i="12"/>
  <c r="D25" i="12"/>
  <c r="F25" i="12" s="1"/>
  <c r="I24" i="12"/>
  <c r="D24" i="12"/>
  <c r="F24" i="12" s="1"/>
  <c r="I23" i="12"/>
  <c r="D23" i="12"/>
  <c r="F23" i="12" s="1"/>
  <c r="I22" i="12"/>
  <c r="D22" i="12"/>
  <c r="F22" i="12" s="1"/>
  <c r="I21" i="12"/>
  <c r="D21" i="12"/>
  <c r="F21" i="12" s="1"/>
  <c r="I20" i="12"/>
  <c r="D20" i="12"/>
  <c r="F20" i="12" s="1"/>
  <c r="I19" i="12"/>
  <c r="D19" i="12"/>
  <c r="F19" i="12" s="1"/>
  <c r="I18" i="12"/>
  <c r="D18" i="12"/>
  <c r="F18" i="12" s="1"/>
  <c r="I17" i="12"/>
  <c r="D17" i="12"/>
  <c r="F17" i="12" s="1"/>
  <c r="I16" i="12"/>
  <c r="D16" i="12"/>
  <c r="F16" i="12" s="1"/>
  <c r="I15" i="12"/>
  <c r="D15" i="12"/>
  <c r="F15" i="12" s="1"/>
  <c r="I14" i="12"/>
  <c r="D14" i="12"/>
  <c r="F14" i="12" s="1"/>
  <c r="I13" i="12"/>
  <c r="D13" i="12"/>
  <c r="F13" i="12" s="1"/>
  <c r="I12" i="12"/>
  <c r="D12" i="12"/>
  <c r="F12" i="12" s="1"/>
  <c r="I11" i="12"/>
  <c r="D11" i="12"/>
  <c r="F11" i="12" s="1"/>
  <c r="I10" i="12"/>
  <c r="D10" i="12"/>
  <c r="F10" i="12" s="1"/>
  <c r="I9" i="12"/>
  <c r="D9" i="12"/>
  <c r="F9" i="12" s="1"/>
  <c r="I8" i="12"/>
  <c r="D8" i="12"/>
  <c r="F8" i="12" s="1"/>
  <c r="I7" i="12"/>
  <c r="D7" i="12"/>
  <c r="F7" i="12" s="1"/>
  <c r="I6" i="12"/>
  <c r="D6" i="12"/>
  <c r="F6" i="12" s="1"/>
  <c r="I5" i="12"/>
  <c r="D5" i="12"/>
  <c r="F5" i="12" s="1"/>
  <c r="I4" i="12"/>
  <c r="D4" i="12"/>
  <c r="F4" i="12" s="1"/>
  <c r="I3" i="12"/>
  <c r="D3" i="12"/>
  <c r="F3" i="12" s="1"/>
  <c r="K2" i="12"/>
  <c r="L51" i="12" s="1"/>
  <c r="I2" i="12"/>
  <c r="D2" i="12"/>
  <c r="F2" i="12" s="1"/>
  <c r="I51" i="11"/>
  <c r="D51" i="11"/>
  <c r="F51" i="11" s="1"/>
  <c r="I50" i="11"/>
  <c r="D50" i="11"/>
  <c r="F50" i="11" s="1"/>
  <c r="I49" i="11"/>
  <c r="D49" i="11"/>
  <c r="F49" i="11" s="1"/>
  <c r="I48" i="11"/>
  <c r="D48" i="11"/>
  <c r="F48" i="11" s="1"/>
  <c r="I47" i="11"/>
  <c r="D47" i="11"/>
  <c r="F47" i="11" s="1"/>
  <c r="I46" i="11"/>
  <c r="D46" i="11"/>
  <c r="F46" i="11" s="1"/>
  <c r="I45" i="11"/>
  <c r="D45" i="11"/>
  <c r="F45" i="11" s="1"/>
  <c r="I44" i="11"/>
  <c r="D44" i="11"/>
  <c r="F44" i="11" s="1"/>
  <c r="I43" i="11"/>
  <c r="D43" i="11"/>
  <c r="F43" i="11" s="1"/>
  <c r="I42" i="11"/>
  <c r="D42" i="11"/>
  <c r="F42" i="11" s="1"/>
  <c r="I41" i="11"/>
  <c r="D41" i="11"/>
  <c r="F41" i="11" s="1"/>
  <c r="I40" i="11"/>
  <c r="D40" i="11"/>
  <c r="F40" i="11" s="1"/>
  <c r="I39" i="11"/>
  <c r="D39" i="11"/>
  <c r="F39" i="11" s="1"/>
  <c r="I38" i="11"/>
  <c r="D38" i="11"/>
  <c r="F38" i="11" s="1"/>
  <c r="I37" i="11"/>
  <c r="D37" i="11"/>
  <c r="F37" i="11" s="1"/>
  <c r="I36" i="11"/>
  <c r="D36" i="11"/>
  <c r="F36" i="11" s="1"/>
  <c r="I35" i="11"/>
  <c r="D35" i="11"/>
  <c r="F35" i="11" s="1"/>
  <c r="I34" i="11"/>
  <c r="D34" i="11"/>
  <c r="F34" i="11" s="1"/>
  <c r="I33" i="11"/>
  <c r="D33" i="11"/>
  <c r="F33" i="11" s="1"/>
  <c r="I32" i="11"/>
  <c r="D32" i="11"/>
  <c r="F32" i="11" s="1"/>
  <c r="I31" i="11"/>
  <c r="D31" i="11"/>
  <c r="F31" i="11" s="1"/>
  <c r="I30" i="11"/>
  <c r="D30" i="11"/>
  <c r="F30" i="11" s="1"/>
  <c r="I29" i="11"/>
  <c r="D29" i="11"/>
  <c r="F29" i="11" s="1"/>
  <c r="I28" i="11"/>
  <c r="D28" i="11"/>
  <c r="F28" i="11" s="1"/>
  <c r="I27" i="11"/>
  <c r="D27" i="11"/>
  <c r="F27" i="11" s="1"/>
  <c r="I26" i="11"/>
  <c r="D26" i="11"/>
  <c r="F26" i="11" s="1"/>
  <c r="I25" i="11"/>
  <c r="D25" i="11"/>
  <c r="F25" i="11" s="1"/>
  <c r="I24" i="11"/>
  <c r="D24" i="11"/>
  <c r="F24" i="11" s="1"/>
  <c r="I23" i="11"/>
  <c r="D23" i="11"/>
  <c r="F23" i="11" s="1"/>
  <c r="I22" i="11"/>
  <c r="D22" i="11"/>
  <c r="F22" i="11" s="1"/>
  <c r="I21" i="11"/>
  <c r="D21" i="11"/>
  <c r="F21" i="11" s="1"/>
  <c r="I20" i="11"/>
  <c r="D20" i="11"/>
  <c r="F20" i="11" s="1"/>
  <c r="I19" i="11"/>
  <c r="D19" i="11"/>
  <c r="F19" i="11" s="1"/>
  <c r="I18" i="11"/>
  <c r="D18" i="11"/>
  <c r="F18" i="11" s="1"/>
  <c r="I17" i="11"/>
  <c r="D17" i="11"/>
  <c r="F17" i="11" s="1"/>
  <c r="I16" i="11"/>
  <c r="D16" i="11"/>
  <c r="F16" i="11" s="1"/>
  <c r="I15" i="11"/>
  <c r="D15" i="11"/>
  <c r="F15" i="11" s="1"/>
  <c r="I14" i="11"/>
  <c r="D14" i="11"/>
  <c r="F14" i="11" s="1"/>
  <c r="I13" i="11"/>
  <c r="D13" i="11"/>
  <c r="F13" i="11" s="1"/>
  <c r="I12" i="11"/>
  <c r="D12" i="11"/>
  <c r="F12" i="11" s="1"/>
  <c r="I11" i="11"/>
  <c r="D11" i="11"/>
  <c r="F11" i="11" s="1"/>
  <c r="I10" i="11"/>
  <c r="D10" i="11"/>
  <c r="F10" i="11" s="1"/>
  <c r="I9" i="11"/>
  <c r="D9" i="11"/>
  <c r="F9" i="11" s="1"/>
  <c r="I8" i="11"/>
  <c r="D8" i="11"/>
  <c r="F8" i="11" s="1"/>
  <c r="I7" i="11"/>
  <c r="D7" i="11"/>
  <c r="F7" i="11" s="1"/>
  <c r="I6" i="11"/>
  <c r="D6" i="11"/>
  <c r="F6" i="11" s="1"/>
  <c r="I5" i="11"/>
  <c r="D5" i="11"/>
  <c r="F5" i="11" s="1"/>
  <c r="I4" i="11"/>
  <c r="D4" i="11"/>
  <c r="F4" i="11" s="1"/>
  <c r="I3" i="11"/>
  <c r="D3" i="11"/>
  <c r="F3" i="11" s="1"/>
  <c r="K2" i="11"/>
  <c r="L51" i="11" s="1"/>
  <c r="I2" i="11"/>
  <c r="D2" i="11"/>
  <c r="F2" i="11" s="1"/>
  <c r="I51" i="10"/>
  <c r="D51" i="10"/>
  <c r="F51" i="10" s="1"/>
  <c r="I50" i="10"/>
  <c r="D50" i="10"/>
  <c r="F50" i="10" s="1"/>
  <c r="I49" i="10"/>
  <c r="D49" i="10"/>
  <c r="F49" i="10" s="1"/>
  <c r="I48" i="10"/>
  <c r="D48" i="10"/>
  <c r="F48" i="10" s="1"/>
  <c r="I47" i="10"/>
  <c r="D47" i="10"/>
  <c r="F47" i="10" s="1"/>
  <c r="I46" i="10"/>
  <c r="D46" i="10"/>
  <c r="F46" i="10" s="1"/>
  <c r="I45" i="10"/>
  <c r="D45" i="10"/>
  <c r="F45" i="10" s="1"/>
  <c r="I44" i="10"/>
  <c r="D44" i="10"/>
  <c r="F44" i="10" s="1"/>
  <c r="I43" i="10"/>
  <c r="D43" i="10"/>
  <c r="F43" i="10" s="1"/>
  <c r="I42" i="10"/>
  <c r="D42" i="10"/>
  <c r="F42" i="10" s="1"/>
  <c r="I41" i="10"/>
  <c r="D41" i="10"/>
  <c r="F41" i="10" s="1"/>
  <c r="I40" i="10"/>
  <c r="D40" i="10"/>
  <c r="F40" i="10" s="1"/>
  <c r="I39" i="10"/>
  <c r="D39" i="10"/>
  <c r="F39" i="10" s="1"/>
  <c r="I38" i="10"/>
  <c r="D38" i="10"/>
  <c r="F38" i="10" s="1"/>
  <c r="I37" i="10"/>
  <c r="D37" i="10"/>
  <c r="F37" i="10" s="1"/>
  <c r="I36" i="10"/>
  <c r="D36" i="10"/>
  <c r="F36" i="10" s="1"/>
  <c r="I35" i="10"/>
  <c r="D35" i="10"/>
  <c r="F35" i="10" s="1"/>
  <c r="I34" i="10"/>
  <c r="D34" i="10"/>
  <c r="F34" i="10" s="1"/>
  <c r="I33" i="10"/>
  <c r="D33" i="10"/>
  <c r="F33" i="10" s="1"/>
  <c r="I32" i="10"/>
  <c r="D32" i="10"/>
  <c r="F32" i="10" s="1"/>
  <c r="I31" i="10"/>
  <c r="D31" i="10"/>
  <c r="F31" i="10" s="1"/>
  <c r="I30" i="10"/>
  <c r="D30" i="10"/>
  <c r="F30" i="10" s="1"/>
  <c r="I29" i="10"/>
  <c r="D29" i="10"/>
  <c r="F29" i="10" s="1"/>
  <c r="I28" i="10"/>
  <c r="D28" i="10"/>
  <c r="F28" i="10" s="1"/>
  <c r="I27" i="10"/>
  <c r="D27" i="10"/>
  <c r="F27" i="10" s="1"/>
  <c r="I26" i="10"/>
  <c r="D26" i="10"/>
  <c r="F26" i="10" s="1"/>
  <c r="I25" i="10"/>
  <c r="D25" i="10"/>
  <c r="F25" i="10" s="1"/>
  <c r="I24" i="10"/>
  <c r="D24" i="10"/>
  <c r="F24" i="10" s="1"/>
  <c r="I23" i="10"/>
  <c r="D23" i="10"/>
  <c r="F23" i="10" s="1"/>
  <c r="I22" i="10"/>
  <c r="D22" i="10"/>
  <c r="F22" i="10" s="1"/>
  <c r="I21" i="10"/>
  <c r="D21" i="10"/>
  <c r="F21" i="10" s="1"/>
  <c r="I20" i="10"/>
  <c r="D20" i="10"/>
  <c r="F20" i="10" s="1"/>
  <c r="I19" i="10"/>
  <c r="D19" i="10"/>
  <c r="F19" i="10" s="1"/>
  <c r="I18" i="10"/>
  <c r="D18" i="10"/>
  <c r="F18" i="10" s="1"/>
  <c r="I17" i="10"/>
  <c r="D17" i="10"/>
  <c r="F17" i="10" s="1"/>
  <c r="I16" i="10"/>
  <c r="D16" i="10"/>
  <c r="F16" i="10" s="1"/>
  <c r="I15" i="10"/>
  <c r="D15" i="10"/>
  <c r="F15" i="10" s="1"/>
  <c r="I14" i="10"/>
  <c r="D14" i="10"/>
  <c r="F14" i="10" s="1"/>
  <c r="I13" i="10"/>
  <c r="D13" i="10"/>
  <c r="F13" i="10" s="1"/>
  <c r="I12" i="10"/>
  <c r="D12" i="10"/>
  <c r="F12" i="10" s="1"/>
  <c r="I11" i="10"/>
  <c r="D11" i="10"/>
  <c r="F11" i="10" s="1"/>
  <c r="I10" i="10"/>
  <c r="D10" i="10"/>
  <c r="F10" i="10" s="1"/>
  <c r="I9" i="10"/>
  <c r="D9" i="10"/>
  <c r="F9" i="10" s="1"/>
  <c r="I8" i="10"/>
  <c r="D8" i="10"/>
  <c r="F8" i="10" s="1"/>
  <c r="I7" i="10"/>
  <c r="D7" i="10"/>
  <c r="F7" i="10" s="1"/>
  <c r="I6" i="10"/>
  <c r="D6" i="10"/>
  <c r="F6" i="10" s="1"/>
  <c r="I5" i="10"/>
  <c r="D5" i="10"/>
  <c r="F5" i="10" s="1"/>
  <c r="I4" i="10"/>
  <c r="D4" i="10"/>
  <c r="F4" i="10" s="1"/>
  <c r="I3" i="10"/>
  <c r="D3" i="10"/>
  <c r="F3" i="10" s="1"/>
  <c r="K2" i="10"/>
  <c r="L51" i="10" s="1"/>
  <c r="I2" i="10"/>
  <c r="O2" i="10" s="1"/>
  <c r="D2" i="10"/>
  <c r="F2" i="10" s="1"/>
  <c r="I51" i="9"/>
  <c r="D51" i="9"/>
  <c r="F51" i="9" s="1"/>
  <c r="I50" i="9"/>
  <c r="D50" i="9"/>
  <c r="F50" i="9" s="1"/>
  <c r="I49" i="9"/>
  <c r="D49" i="9"/>
  <c r="F49" i="9" s="1"/>
  <c r="I48" i="9"/>
  <c r="D48" i="9"/>
  <c r="F48" i="9" s="1"/>
  <c r="I47" i="9"/>
  <c r="D47" i="9"/>
  <c r="F47" i="9" s="1"/>
  <c r="I46" i="9"/>
  <c r="D46" i="9"/>
  <c r="F46" i="9" s="1"/>
  <c r="I45" i="9"/>
  <c r="D45" i="9"/>
  <c r="F45" i="9" s="1"/>
  <c r="I44" i="9"/>
  <c r="D44" i="9"/>
  <c r="F44" i="9" s="1"/>
  <c r="I43" i="9"/>
  <c r="D43" i="9"/>
  <c r="F43" i="9" s="1"/>
  <c r="I42" i="9"/>
  <c r="D42" i="9"/>
  <c r="F42" i="9" s="1"/>
  <c r="I41" i="9"/>
  <c r="D41" i="9"/>
  <c r="F41" i="9" s="1"/>
  <c r="I40" i="9"/>
  <c r="D40" i="9"/>
  <c r="F40" i="9" s="1"/>
  <c r="I39" i="9"/>
  <c r="D39" i="9"/>
  <c r="F39" i="9" s="1"/>
  <c r="I38" i="9"/>
  <c r="D38" i="9"/>
  <c r="F38" i="9" s="1"/>
  <c r="I37" i="9"/>
  <c r="D37" i="9"/>
  <c r="F37" i="9" s="1"/>
  <c r="I36" i="9"/>
  <c r="D36" i="9"/>
  <c r="F36" i="9" s="1"/>
  <c r="I35" i="9"/>
  <c r="D35" i="9"/>
  <c r="F35" i="9" s="1"/>
  <c r="I34" i="9"/>
  <c r="D34" i="9"/>
  <c r="F34" i="9" s="1"/>
  <c r="I33" i="9"/>
  <c r="D33" i="9"/>
  <c r="F33" i="9" s="1"/>
  <c r="I32" i="9"/>
  <c r="D32" i="9"/>
  <c r="F32" i="9" s="1"/>
  <c r="I31" i="9"/>
  <c r="D31" i="9"/>
  <c r="F31" i="9" s="1"/>
  <c r="I30" i="9"/>
  <c r="D30" i="9"/>
  <c r="F30" i="9" s="1"/>
  <c r="I29" i="9"/>
  <c r="D29" i="9"/>
  <c r="F29" i="9" s="1"/>
  <c r="I28" i="9"/>
  <c r="D28" i="9"/>
  <c r="F28" i="9" s="1"/>
  <c r="I27" i="9"/>
  <c r="D27" i="9"/>
  <c r="F27" i="9" s="1"/>
  <c r="I26" i="9"/>
  <c r="D26" i="9"/>
  <c r="F26" i="9" s="1"/>
  <c r="I25" i="9"/>
  <c r="D25" i="9"/>
  <c r="F25" i="9" s="1"/>
  <c r="I24" i="9"/>
  <c r="D24" i="9"/>
  <c r="F24" i="9" s="1"/>
  <c r="I23" i="9"/>
  <c r="D23" i="9"/>
  <c r="F23" i="9" s="1"/>
  <c r="I22" i="9"/>
  <c r="D22" i="9"/>
  <c r="F22" i="9" s="1"/>
  <c r="I21" i="9"/>
  <c r="D21" i="9"/>
  <c r="F21" i="9" s="1"/>
  <c r="I20" i="9"/>
  <c r="D20" i="9"/>
  <c r="F20" i="9" s="1"/>
  <c r="I19" i="9"/>
  <c r="D19" i="9"/>
  <c r="F19" i="9" s="1"/>
  <c r="I18" i="9"/>
  <c r="D18" i="9"/>
  <c r="F18" i="9" s="1"/>
  <c r="I17" i="9"/>
  <c r="D17" i="9"/>
  <c r="F17" i="9" s="1"/>
  <c r="I16" i="9"/>
  <c r="D16" i="9"/>
  <c r="F16" i="9" s="1"/>
  <c r="I15" i="9"/>
  <c r="D15" i="9"/>
  <c r="F15" i="9" s="1"/>
  <c r="I14" i="9"/>
  <c r="D14" i="9"/>
  <c r="F14" i="9" s="1"/>
  <c r="I13" i="9"/>
  <c r="D13" i="9"/>
  <c r="F13" i="9" s="1"/>
  <c r="I12" i="9"/>
  <c r="D12" i="9"/>
  <c r="F12" i="9" s="1"/>
  <c r="I11" i="9"/>
  <c r="D11" i="9"/>
  <c r="F11" i="9" s="1"/>
  <c r="I10" i="9"/>
  <c r="D10" i="9"/>
  <c r="F10" i="9" s="1"/>
  <c r="I9" i="9"/>
  <c r="D9" i="9"/>
  <c r="F9" i="9" s="1"/>
  <c r="I8" i="9"/>
  <c r="D8" i="9"/>
  <c r="F8" i="9" s="1"/>
  <c r="I7" i="9"/>
  <c r="D7" i="9"/>
  <c r="F7" i="9" s="1"/>
  <c r="I6" i="9"/>
  <c r="D6" i="9"/>
  <c r="F6" i="9" s="1"/>
  <c r="I5" i="9"/>
  <c r="D5" i="9"/>
  <c r="F5" i="9" s="1"/>
  <c r="I4" i="9"/>
  <c r="D4" i="9"/>
  <c r="F4" i="9" s="1"/>
  <c r="I3" i="9"/>
  <c r="D3" i="9"/>
  <c r="F3" i="9" s="1"/>
  <c r="L2" i="9"/>
  <c r="K2" i="9"/>
  <c r="L51" i="9" s="1"/>
  <c r="I2" i="9"/>
  <c r="D2" i="9"/>
  <c r="F2" i="9" s="1"/>
  <c r="I51" i="8"/>
  <c r="D51" i="8"/>
  <c r="F51" i="8" s="1"/>
  <c r="I50" i="8"/>
  <c r="D50" i="8"/>
  <c r="F50" i="8" s="1"/>
  <c r="I49" i="8"/>
  <c r="D49" i="8"/>
  <c r="F49" i="8" s="1"/>
  <c r="I48" i="8"/>
  <c r="D48" i="8"/>
  <c r="F48" i="8" s="1"/>
  <c r="I47" i="8"/>
  <c r="D47" i="8"/>
  <c r="F47" i="8" s="1"/>
  <c r="I46" i="8"/>
  <c r="D46" i="8"/>
  <c r="F46" i="8" s="1"/>
  <c r="I45" i="8"/>
  <c r="D45" i="8"/>
  <c r="F45" i="8" s="1"/>
  <c r="I44" i="8"/>
  <c r="D44" i="8"/>
  <c r="F44" i="8" s="1"/>
  <c r="I43" i="8"/>
  <c r="D43" i="8"/>
  <c r="F43" i="8" s="1"/>
  <c r="I42" i="8"/>
  <c r="D42" i="8"/>
  <c r="F42" i="8" s="1"/>
  <c r="I41" i="8"/>
  <c r="D41" i="8"/>
  <c r="F41" i="8" s="1"/>
  <c r="I40" i="8"/>
  <c r="D40" i="8"/>
  <c r="F40" i="8" s="1"/>
  <c r="I39" i="8"/>
  <c r="D39" i="8"/>
  <c r="F39" i="8" s="1"/>
  <c r="I38" i="8"/>
  <c r="D38" i="8"/>
  <c r="F38" i="8" s="1"/>
  <c r="I37" i="8"/>
  <c r="D37" i="8"/>
  <c r="F37" i="8" s="1"/>
  <c r="I36" i="8"/>
  <c r="D36" i="8"/>
  <c r="F36" i="8" s="1"/>
  <c r="I35" i="8"/>
  <c r="D35" i="8"/>
  <c r="F35" i="8" s="1"/>
  <c r="I34" i="8"/>
  <c r="D34" i="8"/>
  <c r="F34" i="8" s="1"/>
  <c r="I33" i="8"/>
  <c r="D33" i="8"/>
  <c r="F33" i="8" s="1"/>
  <c r="I32" i="8"/>
  <c r="D32" i="8"/>
  <c r="F32" i="8" s="1"/>
  <c r="I31" i="8"/>
  <c r="D31" i="8"/>
  <c r="F31" i="8" s="1"/>
  <c r="I30" i="8"/>
  <c r="D30" i="8"/>
  <c r="F30" i="8" s="1"/>
  <c r="I29" i="8"/>
  <c r="D29" i="8"/>
  <c r="F29" i="8" s="1"/>
  <c r="I28" i="8"/>
  <c r="D28" i="8"/>
  <c r="F28" i="8" s="1"/>
  <c r="I27" i="8"/>
  <c r="D27" i="8"/>
  <c r="F27" i="8" s="1"/>
  <c r="I26" i="8"/>
  <c r="D26" i="8"/>
  <c r="F26" i="8" s="1"/>
  <c r="I25" i="8"/>
  <c r="D25" i="8"/>
  <c r="F25" i="8" s="1"/>
  <c r="I24" i="8"/>
  <c r="D24" i="8"/>
  <c r="F24" i="8" s="1"/>
  <c r="I23" i="8"/>
  <c r="D23" i="8"/>
  <c r="F23" i="8" s="1"/>
  <c r="I22" i="8"/>
  <c r="D22" i="8"/>
  <c r="F22" i="8" s="1"/>
  <c r="I21" i="8"/>
  <c r="D21" i="8"/>
  <c r="F21" i="8" s="1"/>
  <c r="I20" i="8"/>
  <c r="D20" i="8"/>
  <c r="F20" i="8" s="1"/>
  <c r="I19" i="8"/>
  <c r="D19" i="8"/>
  <c r="F19" i="8" s="1"/>
  <c r="I18" i="8"/>
  <c r="D18" i="8"/>
  <c r="F18" i="8" s="1"/>
  <c r="I17" i="8"/>
  <c r="D17" i="8"/>
  <c r="F17" i="8" s="1"/>
  <c r="I16" i="8"/>
  <c r="D16" i="8"/>
  <c r="F16" i="8" s="1"/>
  <c r="I15" i="8"/>
  <c r="D15" i="8"/>
  <c r="F15" i="8" s="1"/>
  <c r="I14" i="8"/>
  <c r="D14" i="8"/>
  <c r="F14" i="8" s="1"/>
  <c r="I13" i="8"/>
  <c r="D13" i="8"/>
  <c r="F13" i="8" s="1"/>
  <c r="I12" i="8"/>
  <c r="D12" i="8"/>
  <c r="F12" i="8" s="1"/>
  <c r="I11" i="8"/>
  <c r="D11" i="8"/>
  <c r="F11" i="8" s="1"/>
  <c r="I10" i="8"/>
  <c r="D10" i="8"/>
  <c r="F10" i="8" s="1"/>
  <c r="I9" i="8"/>
  <c r="D9" i="8"/>
  <c r="F9" i="8" s="1"/>
  <c r="I8" i="8"/>
  <c r="D8" i="8"/>
  <c r="F8" i="8" s="1"/>
  <c r="I7" i="8"/>
  <c r="D7" i="8"/>
  <c r="F7" i="8" s="1"/>
  <c r="I6" i="8"/>
  <c r="D6" i="8"/>
  <c r="F6" i="8" s="1"/>
  <c r="I5" i="8"/>
  <c r="D5" i="8"/>
  <c r="F5" i="8" s="1"/>
  <c r="I4" i="8"/>
  <c r="D4" i="8"/>
  <c r="F4" i="8" s="1"/>
  <c r="I3" i="8"/>
  <c r="D3" i="8"/>
  <c r="F3" i="8" s="1"/>
  <c r="K2" i="8"/>
  <c r="L51" i="8" s="1"/>
  <c r="I2" i="8"/>
  <c r="D2" i="8"/>
  <c r="F2" i="8" s="1"/>
  <c r="I51" i="7"/>
  <c r="D51" i="7"/>
  <c r="F51" i="7" s="1"/>
  <c r="I50" i="7"/>
  <c r="D50" i="7"/>
  <c r="F50" i="7" s="1"/>
  <c r="I49" i="7"/>
  <c r="D49" i="7"/>
  <c r="F49" i="7" s="1"/>
  <c r="I48" i="7"/>
  <c r="D48" i="7"/>
  <c r="F48" i="7" s="1"/>
  <c r="I47" i="7"/>
  <c r="D47" i="7"/>
  <c r="F47" i="7" s="1"/>
  <c r="I46" i="7"/>
  <c r="D46" i="7"/>
  <c r="F46" i="7" s="1"/>
  <c r="I45" i="7"/>
  <c r="D45" i="7"/>
  <c r="F45" i="7" s="1"/>
  <c r="I44" i="7"/>
  <c r="D44" i="7"/>
  <c r="F44" i="7" s="1"/>
  <c r="I43" i="7"/>
  <c r="D43" i="7"/>
  <c r="F43" i="7" s="1"/>
  <c r="I42" i="7"/>
  <c r="D42" i="7"/>
  <c r="F42" i="7" s="1"/>
  <c r="I41" i="7"/>
  <c r="D41" i="7"/>
  <c r="F41" i="7" s="1"/>
  <c r="I40" i="7"/>
  <c r="D40" i="7"/>
  <c r="F40" i="7" s="1"/>
  <c r="I39" i="7"/>
  <c r="D39" i="7"/>
  <c r="F39" i="7" s="1"/>
  <c r="I38" i="7"/>
  <c r="D38" i="7"/>
  <c r="F38" i="7" s="1"/>
  <c r="I37" i="7"/>
  <c r="D37" i="7"/>
  <c r="F37" i="7" s="1"/>
  <c r="I36" i="7"/>
  <c r="D36" i="7"/>
  <c r="F36" i="7" s="1"/>
  <c r="I35" i="7"/>
  <c r="D35" i="7"/>
  <c r="F35" i="7" s="1"/>
  <c r="I34" i="7"/>
  <c r="D34" i="7"/>
  <c r="F34" i="7" s="1"/>
  <c r="I33" i="7"/>
  <c r="D33" i="7"/>
  <c r="F33" i="7" s="1"/>
  <c r="I32" i="7"/>
  <c r="D32" i="7"/>
  <c r="F32" i="7" s="1"/>
  <c r="I31" i="7"/>
  <c r="D31" i="7"/>
  <c r="F31" i="7" s="1"/>
  <c r="I30" i="7"/>
  <c r="D30" i="7"/>
  <c r="F30" i="7" s="1"/>
  <c r="I29" i="7"/>
  <c r="D29" i="7"/>
  <c r="F29" i="7" s="1"/>
  <c r="I28" i="7"/>
  <c r="D28" i="7"/>
  <c r="F28" i="7" s="1"/>
  <c r="I27" i="7"/>
  <c r="D27" i="7"/>
  <c r="F27" i="7" s="1"/>
  <c r="I26" i="7"/>
  <c r="D26" i="7"/>
  <c r="F26" i="7" s="1"/>
  <c r="I25" i="7"/>
  <c r="D25" i="7"/>
  <c r="F25" i="7" s="1"/>
  <c r="I24" i="7"/>
  <c r="D24" i="7"/>
  <c r="F24" i="7" s="1"/>
  <c r="I23" i="7"/>
  <c r="D23" i="7"/>
  <c r="F23" i="7" s="1"/>
  <c r="I22" i="7"/>
  <c r="D22" i="7"/>
  <c r="F22" i="7" s="1"/>
  <c r="I21" i="7"/>
  <c r="D21" i="7"/>
  <c r="F21" i="7" s="1"/>
  <c r="I20" i="7"/>
  <c r="D20" i="7"/>
  <c r="F20" i="7" s="1"/>
  <c r="I19" i="7"/>
  <c r="D19" i="7"/>
  <c r="F19" i="7" s="1"/>
  <c r="I18" i="7"/>
  <c r="D18" i="7"/>
  <c r="F18" i="7" s="1"/>
  <c r="I17" i="7"/>
  <c r="D17" i="7"/>
  <c r="F17" i="7" s="1"/>
  <c r="I16" i="7"/>
  <c r="D16" i="7"/>
  <c r="F16" i="7" s="1"/>
  <c r="I15" i="7"/>
  <c r="D15" i="7"/>
  <c r="F15" i="7" s="1"/>
  <c r="I14" i="7"/>
  <c r="D14" i="7"/>
  <c r="F14" i="7" s="1"/>
  <c r="I13" i="7"/>
  <c r="D13" i="7"/>
  <c r="F13" i="7" s="1"/>
  <c r="I12" i="7"/>
  <c r="D12" i="7"/>
  <c r="F12" i="7" s="1"/>
  <c r="I11" i="7"/>
  <c r="D11" i="7"/>
  <c r="F11" i="7" s="1"/>
  <c r="I10" i="7"/>
  <c r="D10" i="7"/>
  <c r="F10" i="7" s="1"/>
  <c r="I9" i="7"/>
  <c r="D9" i="7"/>
  <c r="F9" i="7" s="1"/>
  <c r="I8" i="7"/>
  <c r="D8" i="7"/>
  <c r="F8" i="7" s="1"/>
  <c r="I7" i="7"/>
  <c r="D7" i="7"/>
  <c r="F7" i="7" s="1"/>
  <c r="I6" i="7"/>
  <c r="D6" i="7"/>
  <c r="F6" i="7" s="1"/>
  <c r="I5" i="7"/>
  <c r="D5" i="7"/>
  <c r="F5" i="7" s="1"/>
  <c r="I4" i="7"/>
  <c r="D4" i="7"/>
  <c r="F4" i="7" s="1"/>
  <c r="I3" i="7"/>
  <c r="D3" i="7"/>
  <c r="F3" i="7" s="1"/>
  <c r="L2" i="7"/>
  <c r="K2" i="7"/>
  <c r="L51" i="7" s="1"/>
  <c r="I2" i="7"/>
  <c r="D2" i="7"/>
  <c r="F2" i="7" s="1"/>
  <c r="I51" i="6"/>
  <c r="D51" i="6"/>
  <c r="F51" i="6" s="1"/>
  <c r="I50" i="6"/>
  <c r="D50" i="6"/>
  <c r="F50" i="6" s="1"/>
  <c r="I49" i="6"/>
  <c r="D49" i="6"/>
  <c r="F49" i="6" s="1"/>
  <c r="I48" i="6"/>
  <c r="D48" i="6"/>
  <c r="F48" i="6" s="1"/>
  <c r="I47" i="6"/>
  <c r="D47" i="6"/>
  <c r="F47" i="6" s="1"/>
  <c r="I46" i="6"/>
  <c r="D46" i="6"/>
  <c r="F46" i="6" s="1"/>
  <c r="I45" i="6"/>
  <c r="D45" i="6"/>
  <c r="F45" i="6" s="1"/>
  <c r="I44" i="6"/>
  <c r="D44" i="6"/>
  <c r="F44" i="6" s="1"/>
  <c r="I43" i="6"/>
  <c r="D43" i="6"/>
  <c r="F43" i="6" s="1"/>
  <c r="I42" i="6"/>
  <c r="D42" i="6"/>
  <c r="F42" i="6" s="1"/>
  <c r="I41" i="6"/>
  <c r="D41" i="6"/>
  <c r="F41" i="6" s="1"/>
  <c r="I40" i="6"/>
  <c r="D40" i="6"/>
  <c r="F40" i="6" s="1"/>
  <c r="I39" i="6"/>
  <c r="D39" i="6"/>
  <c r="F39" i="6" s="1"/>
  <c r="I38" i="6"/>
  <c r="D38" i="6"/>
  <c r="F38" i="6" s="1"/>
  <c r="I37" i="6"/>
  <c r="D37" i="6"/>
  <c r="F37" i="6" s="1"/>
  <c r="I36" i="6"/>
  <c r="D36" i="6"/>
  <c r="F36" i="6" s="1"/>
  <c r="I35" i="6"/>
  <c r="D35" i="6"/>
  <c r="F35" i="6" s="1"/>
  <c r="I34" i="6"/>
  <c r="D34" i="6"/>
  <c r="F34" i="6" s="1"/>
  <c r="I33" i="6"/>
  <c r="D33" i="6"/>
  <c r="F33" i="6" s="1"/>
  <c r="I32" i="6"/>
  <c r="D32" i="6"/>
  <c r="F32" i="6" s="1"/>
  <c r="I31" i="6"/>
  <c r="D31" i="6"/>
  <c r="F31" i="6" s="1"/>
  <c r="I30" i="6"/>
  <c r="D30" i="6"/>
  <c r="F30" i="6" s="1"/>
  <c r="I29" i="6"/>
  <c r="D29" i="6"/>
  <c r="F29" i="6" s="1"/>
  <c r="I28" i="6"/>
  <c r="D28" i="6"/>
  <c r="F28" i="6" s="1"/>
  <c r="I27" i="6"/>
  <c r="D27" i="6"/>
  <c r="F27" i="6" s="1"/>
  <c r="I26" i="6"/>
  <c r="D26" i="6"/>
  <c r="F26" i="6" s="1"/>
  <c r="I25" i="6"/>
  <c r="D25" i="6"/>
  <c r="F25" i="6" s="1"/>
  <c r="I24" i="6"/>
  <c r="D24" i="6"/>
  <c r="F24" i="6" s="1"/>
  <c r="I23" i="6"/>
  <c r="D23" i="6"/>
  <c r="F23" i="6" s="1"/>
  <c r="I22" i="6"/>
  <c r="D22" i="6"/>
  <c r="F22" i="6" s="1"/>
  <c r="I21" i="6"/>
  <c r="D21" i="6"/>
  <c r="F21" i="6" s="1"/>
  <c r="I20" i="6"/>
  <c r="D20" i="6"/>
  <c r="F20" i="6" s="1"/>
  <c r="I19" i="6"/>
  <c r="D19" i="6"/>
  <c r="F19" i="6" s="1"/>
  <c r="I18" i="6"/>
  <c r="D18" i="6"/>
  <c r="F18" i="6" s="1"/>
  <c r="I17" i="6"/>
  <c r="F17" i="6"/>
  <c r="D17" i="6"/>
  <c r="I16" i="6"/>
  <c r="D16" i="6"/>
  <c r="F16" i="6" s="1"/>
  <c r="I15" i="6"/>
  <c r="D15" i="6"/>
  <c r="F15" i="6" s="1"/>
  <c r="I14" i="6"/>
  <c r="D14" i="6"/>
  <c r="F14" i="6" s="1"/>
  <c r="I13" i="6"/>
  <c r="D13" i="6"/>
  <c r="F13" i="6" s="1"/>
  <c r="I12" i="6"/>
  <c r="D12" i="6"/>
  <c r="F12" i="6" s="1"/>
  <c r="I11" i="6"/>
  <c r="D11" i="6"/>
  <c r="F11" i="6" s="1"/>
  <c r="I10" i="6"/>
  <c r="D10" i="6"/>
  <c r="F10" i="6" s="1"/>
  <c r="I9" i="6"/>
  <c r="F9" i="6"/>
  <c r="D9" i="6"/>
  <c r="I8" i="6"/>
  <c r="D8" i="6"/>
  <c r="F8" i="6" s="1"/>
  <c r="I7" i="6"/>
  <c r="D7" i="6"/>
  <c r="F7" i="6" s="1"/>
  <c r="I6" i="6"/>
  <c r="D6" i="6"/>
  <c r="F6" i="6" s="1"/>
  <c r="I5" i="6"/>
  <c r="F5" i="6"/>
  <c r="D5" i="6"/>
  <c r="I4" i="6"/>
  <c r="D4" i="6"/>
  <c r="F4" i="6" s="1"/>
  <c r="I3" i="6"/>
  <c r="D3" i="6"/>
  <c r="F3" i="6" s="1"/>
  <c r="K2" i="6"/>
  <c r="L51" i="6" s="1"/>
  <c r="I2" i="6"/>
  <c r="O2" i="6" s="1"/>
  <c r="D2" i="6"/>
  <c r="F2" i="6" s="1"/>
  <c r="I51" i="5"/>
  <c r="D51" i="5"/>
  <c r="F51" i="5" s="1"/>
  <c r="I50" i="5"/>
  <c r="D50" i="5"/>
  <c r="F50" i="5" s="1"/>
  <c r="I49" i="5"/>
  <c r="D49" i="5"/>
  <c r="F49" i="5" s="1"/>
  <c r="I48" i="5"/>
  <c r="D48" i="5"/>
  <c r="F48" i="5" s="1"/>
  <c r="I47" i="5"/>
  <c r="D47" i="5"/>
  <c r="F47" i="5" s="1"/>
  <c r="I46" i="5"/>
  <c r="D46" i="5"/>
  <c r="F46" i="5" s="1"/>
  <c r="I45" i="5"/>
  <c r="D45" i="5"/>
  <c r="F45" i="5" s="1"/>
  <c r="I44" i="5"/>
  <c r="D44" i="5"/>
  <c r="F44" i="5" s="1"/>
  <c r="I43" i="5"/>
  <c r="D43" i="5"/>
  <c r="F43" i="5" s="1"/>
  <c r="I42" i="5"/>
  <c r="D42" i="5"/>
  <c r="F42" i="5" s="1"/>
  <c r="I41" i="5"/>
  <c r="D41" i="5"/>
  <c r="F41" i="5" s="1"/>
  <c r="I40" i="5"/>
  <c r="D40" i="5"/>
  <c r="F40" i="5" s="1"/>
  <c r="I39" i="5"/>
  <c r="D39" i="5"/>
  <c r="F39" i="5" s="1"/>
  <c r="I38" i="5"/>
  <c r="D38" i="5"/>
  <c r="F38" i="5" s="1"/>
  <c r="I37" i="5"/>
  <c r="D37" i="5"/>
  <c r="F37" i="5" s="1"/>
  <c r="I36" i="5"/>
  <c r="D36" i="5"/>
  <c r="F36" i="5" s="1"/>
  <c r="I35" i="5"/>
  <c r="D35" i="5"/>
  <c r="F35" i="5" s="1"/>
  <c r="I34" i="5"/>
  <c r="D34" i="5"/>
  <c r="F34" i="5" s="1"/>
  <c r="I33" i="5"/>
  <c r="D33" i="5"/>
  <c r="F33" i="5" s="1"/>
  <c r="I32" i="5"/>
  <c r="D32" i="5"/>
  <c r="F32" i="5" s="1"/>
  <c r="I31" i="5"/>
  <c r="D31" i="5"/>
  <c r="F31" i="5" s="1"/>
  <c r="I30" i="5"/>
  <c r="D30" i="5"/>
  <c r="F30" i="5" s="1"/>
  <c r="I29" i="5"/>
  <c r="D29" i="5"/>
  <c r="F29" i="5" s="1"/>
  <c r="I28" i="5"/>
  <c r="D28" i="5"/>
  <c r="F28" i="5" s="1"/>
  <c r="I27" i="5"/>
  <c r="D27" i="5"/>
  <c r="F27" i="5" s="1"/>
  <c r="I26" i="5"/>
  <c r="D26" i="5"/>
  <c r="F26" i="5" s="1"/>
  <c r="I25" i="5"/>
  <c r="D25" i="5"/>
  <c r="F25" i="5" s="1"/>
  <c r="I24" i="5"/>
  <c r="D24" i="5"/>
  <c r="F24" i="5" s="1"/>
  <c r="I23" i="5"/>
  <c r="D23" i="5"/>
  <c r="F23" i="5" s="1"/>
  <c r="I22" i="5"/>
  <c r="D22" i="5"/>
  <c r="F22" i="5" s="1"/>
  <c r="I21" i="5"/>
  <c r="D21" i="5"/>
  <c r="F21" i="5" s="1"/>
  <c r="I20" i="5"/>
  <c r="D20" i="5"/>
  <c r="F20" i="5" s="1"/>
  <c r="I19" i="5"/>
  <c r="D19" i="5"/>
  <c r="F19" i="5" s="1"/>
  <c r="I18" i="5"/>
  <c r="D18" i="5"/>
  <c r="F18" i="5" s="1"/>
  <c r="I17" i="5"/>
  <c r="D17" i="5"/>
  <c r="F17" i="5" s="1"/>
  <c r="I16" i="5"/>
  <c r="D16" i="5"/>
  <c r="F16" i="5" s="1"/>
  <c r="I15" i="5"/>
  <c r="D15" i="5"/>
  <c r="F15" i="5" s="1"/>
  <c r="I14" i="5"/>
  <c r="D14" i="5"/>
  <c r="F14" i="5" s="1"/>
  <c r="I13" i="5"/>
  <c r="D13" i="5"/>
  <c r="F13" i="5" s="1"/>
  <c r="I12" i="5"/>
  <c r="D12" i="5"/>
  <c r="F12" i="5" s="1"/>
  <c r="I11" i="5"/>
  <c r="D11" i="5"/>
  <c r="F11" i="5" s="1"/>
  <c r="I10" i="5"/>
  <c r="D10" i="5"/>
  <c r="F10" i="5" s="1"/>
  <c r="I9" i="5"/>
  <c r="D9" i="5"/>
  <c r="F9" i="5" s="1"/>
  <c r="I8" i="5"/>
  <c r="D8" i="5"/>
  <c r="F8" i="5" s="1"/>
  <c r="I7" i="5"/>
  <c r="D7" i="5"/>
  <c r="F7" i="5" s="1"/>
  <c r="I6" i="5"/>
  <c r="D6" i="5"/>
  <c r="F6" i="5" s="1"/>
  <c r="I5" i="5"/>
  <c r="D5" i="5"/>
  <c r="F5" i="5" s="1"/>
  <c r="I4" i="5"/>
  <c r="D4" i="5"/>
  <c r="F4" i="5" s="1"/>
  <c r="I3" i="5"/>
  <c r="D3" i="5"/>
  <c r="F3" i="5" s="1"/>
  <c r="K2" i="5"/>
  <c r="L51" i="5" s="1"/>
  <c r="I2" i="5"/>
  <c r="O2" i="5" s="1"/>
  <c r="D2" i="5"/>
  <c r="F2" i="5" s="1"/>
  <c r="I51" i="4"/>
  <c r="D51" i="4"/>
  <c r="F51" i="4" s="1"/>
  <c r="I50" i="4"/>
  <c r="D50" i="4"/>
  <c r="F50" i="4" s="1"/>
  <c r="I49" i="4"/>
  <c r="D49" i="4"/>
  <c r="F49" i="4" s="1"/>
  <c r="I48" i="4"/>
  <c r="D48" i="4"/>
  <c r="F48" i="4" s="1"/>
  <c r="I47" i="4"/>
  <c r="D47" i="4"/>
  <c r="F47" i="4" s="1"/>
  <c r="I46" i="4"/>
  <c r="D46" i="4"/>
  <c r="F46" i="4" s="1"/>
  <c r="I45" i="4"/>
  <c r="D45" i="4"/>
  <c r="F45" i="4" s="1"/>
  <c r="I44" i="4"/>
  <c r="D44" i="4"/>
  <c r="F44" i="4" s="1"/>
  <c r="I43" i="4"/>
  <c r="D43" i="4"/>
  <c r="F43" i="4" s="1"/>
  <c r="I42" i="4"/>
  <c r="D42" i="4"/>
  <c r="F42" i="4" s="1"/>
  <c r="I41" i="4"/>
  <c r="D41" i="4"/>
  <c r="F41" i="4" s="1"/>
  <c r="I40" i="4"/>
  <c r="D40" i="4"/>
  <c r="F40" i="4" s="1"/>
  <c r="I39" i="4"/>
  <c r="D39" i="4"/>
  <c r="F39" i="4" s="1"/>
  <c r="I38" i="4"/>
  <c r="D38" i="4"/>
  <c r="F38" i="4" s="1"/>
  <c r="I37" i="4"/>
  <c r="D37" i="4"/>
  <c r="F37" i="4" s="1"/>
  <c r="I36" i="4"/>
  <c r="D36" i="4"/>
  <c r="F36" i="4" s="1"/>
  <c r="I35" i="4"/>
  <c r="D35" i="4"/>
  <c r="F35" i="4" s="1"/>
  <c r="I34" i="4"/>
  <c r="D34" i="4"/>
  <c r="F34" i="4" s="1"/>
  <c r="I33" i="4"/>
  <c r="D33" i="4"/>
  <c r="F33" i="4" s="1"/>
  <c r="I32" i="4"/>
  <c r="D32" i="4"/>
  <c r="F32" i="4" s="1"/>
  <c r="I31" i="4"/>
  <c r="D31" i="4"/>
  <c r="F31" i="4" s="1"/>
  <c r="I30" i="4"/>
  <c r="D30" i="4"/>
  <c r="F30" i="4" s="1"/>
  <c r="I29" i="4"/>
  <c r="D29" i="4"/>
  <c r="F29" i="4" s="1"/>
  <c r="I28" i="4"/>
  <c r="D28" i="4"/>
  <c r="F28" i="4" s="1"/>
  <c r="I27" i="4"/>
  <c r="D27" i="4"/>
  <c r="F27" i="4" s="1"/>
  <c r="I26" i="4"/>
  <c r="D26" i="4"/>
  <c r="F26" i="4" s="1"/>
  <c r="I25" i="4"/>
  <c r="D25" i="4"/>
  <c r="F25" i="4" s="1"/>
  <c r="I24" i="4"/>
  <c r="D24" i="4"/>
  <c r="F24" i="4" s="1"/>
  <c r="I23" i="4"/>
  <c r="D23" i="4"/>
  <c r="F23" i="4" s="1"/>
  <c r="I22" i="4"/>
  <c r="D22" i="4"/>
  <c r="F22" i="4" s="1"/>
  <c r="I21" i="4"/>
  <c r="D21" i="4"/>
  <c r="F21" i="4" s="1"/>
  <c r="I20" i="4"/>
  <c r="D20" i="4"/>
  <c r="F20" i="4" s="1"/>
  <c r="I19" i="4"/>
  <c r="D19" i="4"/>
  <c r="F19" i="4" s="1"/>
  <c r="I18" i="4"/>
  <c r="D18" i="4"/>
  <c r="F18" i="4" s="1"/>
  <c r="I17" i="4"/>
  <c r="D17" i="4"/>
  <c r="F17" i="4" s="1"/>
  <c r="I16" i="4"/>
  <c r="D16" i="4"/>
  <c r="F16" i="4" s="1"/>
  <c r="I15" i="4"/>
  <c r="D15" i="4"/>
  <c r="F15" i="4" s="1"/>
  <c r="I14" i="4"/>
  <c r="D14" i="4"/>
  <c r="F14" i="4" s="1"/>
  <c r="I13" i="4"/>
  <c r="D13" i="4"/>
  <c r="F13" i="4" s="1"/>
  <c r="I12" i="4"/>
  <c r="D12" i="4"/>
  <c r="F12" i="4" s="1"/>
  <c r="I11" i="4"/>
  <c r="D11" i="4"/>
  <c r="F11" i="4" s="1"/>
  <c r="I10" i="4"/>
  <c r="D10" i="4"/>
  <c r="F10" i="4" s="1"/>
  <c r="I9" i="4"/>
  <c r="D9" i="4"/>
  <c r="F9" i="4" s="1"/>
  <c r="I8" i="4"/>
  <c r="D8" i="4"/>
  <c r="F8" i="4" s="1"/>
  <c r="I7" i="4"/>
  <c r="D7" i="4"/>
  <c r="F7" i="4" s="1"/>
  <c r="I6" i="4"/>
  <c r="D6" i="4"/>
  <c r="F6" i="4" s="1"/>
  <c r="I5" i="4"/>
  <c r="D5" i="4"/>
  <c r="F5" i="4" s="1"/>
  <c r="I4" i="4"/>
  <c r="D4" i="4"/>
  <c r="F4" i="4" s="1"/>
  <c r="I3" i="4"/>
  <c r="D3" i="4"/>
  <c r="F3" i="4" s="1"/>
  <c r="K2" i="4"/>
  <c r="L51" i="4" s="1"/>
  <c r="I2" i="4"/>
  <c r="O2" i="4" s="1"/>
  <c r="D2" i="4"/>
  <c r="F2" i="4" s="1"/>
  <c r="I51" i="3"/>
  <c r="D51" i="3"/>
  <c r="F51" i="3" s="1"/>
  <c r="I50" i="3"/>
  <c r="D50" i="3"/>
  <c r="F50" i="3" s="1"/>
  <c r="I49" i="3"/>
  <c r="D49" i="3"/>
  <c r="F49" i="3" s="1"/>
  <c r="I48" i="3"/>
  <c r="D48" i="3"/>
  <c r="F48" i="3" s="1"/>
  <c r="I47" i="3"/>
  <c r="D47" i="3"/>
  <c r="F47" i="3" s="1"/>
  <c r="I46" i="3"/>
  <c r="D46" i="3"/>
  <c r="F46" i="3" s="1"/>
  <c r="I45" i="3"/>
  <c r="D45" i="3"/>
  <c r="F45" i="3" s="1"/>
  <c r="I44" i="3"/>
  <c r="D44" i="3"/>
  <c r="F44" i="3" s="1"/>
  <c r="I43" i="3"/>
  <c r="D43" i="3"/>
  <c r="F43" i="3" s="1"/>
  <c r="I42" i="3"/>
  <c r="D42" i="3"/>
  <c r="F42" i="3" s="1"/>
  <c r="I41" i="3"/>
  <c r="D41" i="3"/>
  <c r="F41" i="3" s="1"/>
  <c r="I40" i="3"/>
  <c r="D40" i="3"/>
  <c r="F40" i="3" s="1"/>
  <c r="I39" i="3"/>
  <c r="D39" i="3"/>
  <c r="F39" i="3" s="1"/>
  <c r="I38" i="3"/>
  <c r="D38" i="3"/>
  <c r="F38" i="3" s="1"/>
  <c r="I37" i="3"/>
  <c r="D37" i="3"/>
  <c r="F37" i="3" s="1"/>
  <c r="I36" i="3"/>
  <c r="D36" i="3"/>
  <c r="F36" i="3" s="1"/>
  <c r="I35" i="3"/>
  <c r="D35" i="3"/>
  <c r="F35" i="3" s="1"/>
  <c r="I34" i="3"/>
  <c r="D34" i="3"/>
  <c r="F34" i="3" s="1"/>
  <c r="I33" i="3"/>
  <c r="D33" i="3"/>
  <c r="F33" i="3" s="1"/>
  <c r="I32" i="3"/>
  <c r="D32" i="3"/>
  <c r="F32" i="3" s="1"/>
  <c r="I31" i="3"/>
  <c r="D31" i="3"/>
  <c r="F31" i="3" s="1"/>
  <c r="I30" i="3"/>
  <c r="D30" i="3"/>
  <c r="F30" i="3" s="1"/>
  <c r="I29" i="3"/>
  <c r="D29" i="3"/>
  <c r="F29" i="3" s="1"/>
  <c r="I28" i="3"/>
  <c r="D28" i="3"/>
  <c r="F28" i="3" s="1"/>
  <c r="I27" i="3"/>
  <c r="D27" i="3"/>
  <c r="F27" i="3" s="1"/>
  <c r="I26" i="3"/>
  <c r="D26" i="3"/>
  <c r="F26" i="3" s="1"/>
  <c r="I25" i="3"/>
  <c r="D25" i="3"/>
  <c r="F25" i="3" s="1"/>
  <c r="I24" i="3"/>
  <c r="D24" i="3"/>
  <c r="F24" i="3" s="1"/>
  <c r="I23" i="3"/>
  <c r="D23" i="3"/>
  <c r="F23" i="3" s="1"/>
  <c r="I22" i="3"/>
  <c r="D22" i="3"/>
  <c r="F22" i="3" s="1"/>
  <c r="I21" i="3"/>
  <c r="D21" i="3"/>
  <c r="F21" i="3" s="1"/>
  <c r="I20" i="3"/>
  <c r="D20" i="3"/>
  <c r="F20" i="3" s="1"/>
  <c r="I19" i="3"/>
  <c r="D19" i="3"/>
  <c r="F19" i="3" s="1"/>
  <c r="I18" i="3"/>
  <c r="D18" i="3"/>
  <c r="F18" i="3" s="1"/>
  <c r="I17" i="3"/>
  <c r="D17" i="3"/>
  <c r="F17" i="3" s="1"/>
  <c r="I16" i="3"/>
  <c r="D16" i="3"/>
  <c r="F16" i="3" s="1"/>
  <c r="I15" i="3"/>
  <c r="D15" i="3"/>
  <c r="F15" i="3" s="1"/>
  <c r="I14" i="3"/>
  <c r="D14" i="3"/>
  <c r="F14" i="3" s="1"/>
  <c r="I13" i="3"/>
  <c r="D13" i="3"/>
  <c r="F13" i="3" s="1"/>
  <c r="I12" i="3"/>
  <c r="D12" i="3"/>
  <c r="F12" i="3" s="1"/>
  <c r="I11" i="3"/>
  <c r="D11" i="3"/>
  <c r="F11" i="3" s="1"/>
  <c r="I10" i="3"/>
  <c r="D10" i="3"/>
  <c r="F10" i="3" s="1"/>
  <c r="I9" i="3"/>
  <c r="D9" i="3"/>
  <c r="F9" i="3" s="1"/>
  <c r="I8" i="3"/>
  <c r="D8" i="3"/>
  <c r="F8" i="3" s="1"/>
  <c r="I7" i="3"/>
  <c r="D7" i="3"/>
  <c r="F7" i="3" s="1"/>
  <c r="I6" i="3"/>
  <c r="D6" i="3"/>
  <c r="F6" i="3" s="1"/>
  <c r="I5" i="3"/>
  <c r="D5" i="3"/>
  <c r="F5" i="3" s="1"/>
  <c r="I4" i="3"/>
  <c r="D4" i="3"/>
  <c r="F4" i="3" s="1"/>
  <c r="I3" i="3"/>
  <c r="D3" i="3"/>
  <c r="F3" i="3" s="1"/>
  <c r="K2" i="3"/>
  <c r="L51" i="3" s="1"/>
  <c r="I2" i="3"/>
  <c r="D2" i="3"/>
  <c r="F2" i="3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F51" i="2" s="1"/>
  <c r="L2" i="2"/>
  <c r="K2" i="2"/>
  <c r="I2" i="2"/>
  <c r="D2" i="2"/>
  <c r="D2" i="1" s="1"/>
  <c r="F2" i="1" s="1"/>
  <c r="N2" i="1" s="1"/>
  <c r="P2" i="1"/>
  <c r="O2" i="1"/>
  <c r="L50" i="1"/>
  <c r="L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2" i="1"/>
  <c r="K2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L2" i="28" l="1"/>
  <c r="L2" i="27"/>
  <c r="L2" i="26"/>
  <c r="N2" i="26"/>
  <c r="O2" i="26"/>
  <c r="L2" i="25"/>
  <c r="L2" i="24"/>
  <c r="O2" i="24"/>
  <c r="L2" i="23"/>
  <c r="O2" i="23"/>
  <c r="L2" i="22"/>
  <c r="N2" i="21"/>
  <c r="O2" i="21"/>
  <c r="L2" i="21"/>
  <c r="O2" i="20"/>
  <c r="L2" i="19"/>
  <c r="O2" i="18"/>
  <c r="O2" i="17"/>
  <c r="L2" i="17"/>
  <c r="O2" i="16"/>
  <c r="N2" i="14"/>
  <c r="O2" i="14"/>
  <c r="L2" i="15"/>
  <c r="L2" i="14"/>
  <c r="L2" i="13"/>
  <c r="N2" i="12"/>
  <c r="O2" i="12"/>
  <c r="L2" i="12"/>
  <c r="O2" i="11"/>
  <c r="L2" i="11"/>
  <c r="L2" i="10"/>
  <c r="O2" i="9"/>
  <c r="O2" i="8"/>
  <c r="L2" i="8"/>
  <c r="O2" i="7"/>
  <c r="L2" i="6"/>
  <c r="N2" i="5"/>
  <c r="L2" i="5"/>
  <c r="N2" i="4"/>
  <c r="L2" i="4"/>
  <c r="O2" i="3"/>
  <c r="L2" i="3"/>
  <c r="N2" i="28"/>
  <c r="L3" i="28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N2" i="27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N2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N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N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N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N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N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N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N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N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N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N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N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N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N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N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N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P2" i="2"/>
  <c r="O2" i="2"/>
  <c r="F2" i="2"/>
  <c r="N2" i="2" s="1"/>
  <c r="P2" i="28" l="1"/>
  <c r="P2" i="27"/>
  <c r="P2" i="26"/>
  <c r="P2" i="25"/>
  <c r="P2" i="24"/>
  <c r="P2" i="23"/>
  <c r="P2" i="22"/>
  <c r="P2" i="21"/>
  <c r="P2" i="20"/>
  <c r="P2" i="19"/>
  <c r="P2" i="18"/>
  <c r="P2" i="17"/>
  <c r="P2" i="16"/>
  <c r="P2" i="15"/>
  <c r="P2" i="14"/>
  <c r="P2" i="13"/>
  <c r="P2" i="12"/>
  <c r="P2" i="11"/>
  <c r="P2" i="10"/>
  <c r="P2" i="9"/>
  <c r="P2" i="8"/>
  <c r="P2" i="7"/>
  <c r="P2" i="6"/>
  <c r="P2" i="5"/>
  <c r="P2" i="4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E9AD-62E1-BE40-8A5C-DD30EEE98F95}" name="aller_retour_10_v1onMKS" type="6" refreshedVersion="6" background="1" saveData="1">
    <textPr codePage="10000" sourceFile="/Users/guillaumeherbomel/Documents/Vmicro/Prober/Python/environnement1/aller_retour_10_v1onMKS.csv" decimal="," thousands=" " tab="0" comma="1">
      <textFields count="2">
        <textField/>
        <textField/>
      </textFields>
    </textPr>
  </connection>
  <connection id="2" xr16:uid="{41371C1E-78BB-1745-B755-0CF2C66C8104}" name="aller_retour_100_v1onMKS" type="6" refreshedVersion="6" background="1" saveData="1">
    <textPr codePage="10000" sourceFile="/Users/guillaumeherbomel/Documents/Vmicro/Prober/Python/environnement1/aller_retour_100_v1onMKS.csv" decimal="," thousands=" " tab="0" comma="1">
      <textFields count="2">
        <textField/>
        <textField/>
      </textFields>
    </textPr>
  </connection>
  <connection id="3" xr16:uid="{775E9BB1-5500-D64C-89A0-563567BEA4A0}" name="aller_retour_1000_v1onMKS" type="6" refreshedVersion="6" background="1" saveData="1">
    <textPr codePage="10000" sourceFile="/Users/guillaumeherbomel/Documents/Vmicro/Prober/Python/environnement1/aller_retour_1000_v1onMKS.csv" decimal="," thousands=" " tab="0" comma="1">
      <textFields count="2">
        <textField/>
        <textField/>
      </textFields>
    </textPr>
  </connection>
  <connection id="4" xr16:uid="{D35F2741-AB2D-B54F-BBB1-ED34937C8A3C}" name="aller_retour_10000_v1onMKS" type="6" refreshedVersion="6" background="1" saveData="1">
    <textPr codePage="10000" sourceFile="/Users/guillaumeherbomel/Documents/Vmicro/Prober/Python/environnement1/aller_retour_10000_v1onMKS.csv" decimal="," thousands=" " tab="0" comma="1">
      <textFields count="2">
        <textField/>
        <textField/>
      </textFields>
    </textPr>
  </connection>
  <connection id="5" xr16:uid="{F4E2CF32-C092-4A47-82F8-64AB9706726C}" name="aller_retour_125_v1onMKS" type="6" refreshedVersion="6" background="1" saveData="1">
    <textPr codePage="10000" sourceFile="/Users/guillaumeherbomel/Documents/Vmicro/Prober/Python/environnement1/aller_retour_125_v1onMKS.csv" decimal="," thousands=" " tab="0" comma="1">
      <textFields count="2">
        <textField/>
        <textField/>
      </textFields>
    </textPr>
  </connection>
  <connection id="6" xr16:uid="{ADE2E055-AECE-1F44-A4CD-BCE15A82E77E}" name="aller_retour_15_v1onMKS" type="6" refreshedVersion="6" background="1" saveData="1">
    <textPr codePage="10000" sourceFile="/Users/guillaumeherbomel/Documents/Vmicro/Prober/Python/environnement1/aller_retour_15_v1onMKS.csv" decimal="," thousands=" " tab="0" comma="1">
      <textFields count="2">
        <textField/>
        <textField/>
      </textFields>
    </textPr>
  </connection>
  <connection id="7" xr16:uid="{00236BCE-52D8-4642-AF2A-7D93014F3C75}" name="aller_retour_150_v1onMKS" type="6" refreshedVersion="6" background="1" saveData="1">
    <textPr codePage="10000" sourceFile="/Users/guillaumeherbomel/Documents/Vmicro/Prober/Python/environnement1/aller_retour_150_v1onMKS.csv" decimal="," thousands=" " tab="0" comma="1">
      <textFields count="2">
        <textField/>
        <textField/>
      </textFields>
    </textPr>
  </connection>
  <connection id="8" xr16:uid="{A2AECD8D-9EC2-2545-9925-61AE9718CB0B}" name="aller_retour_1500_v1onMKS" type="6" refreshedVersion="6" background="1" saveData="1">
    <textPr codePage="10000" sourceFile="/Users/guillaumeherbomel/Documents/Vmicro/Prober/Python/environnement1/aller_retour_1500_v1onMKS.csv" decimal="," thousands=" " tab="0" comma="1">
      <textFields count="2">
        <textField/>
        <textField/>
      </textFields>
    </textPr>
  </connection>
  <connection id="9" xr16:uid="{E146A781-EA7A-B245-8412-DF2876A44F2B}" name="aller_retour_175_v1onMKS" type="6" refreshedVersion="6" background="1" saveData="1">
    <textPr codePage="10000" sourceFile="/Users/guillaumeherbomel/Documents/Vmicro/Prober/Python/environnement1/aller_retour_175_v1onMKS.csv" decimal="," thousands=" " tab="0" comma="1">
      <textFields count="2">
        <textField/>
        <textField/>
      </textFields>
    </textPr>
  </connection>
  <connection id="10" xr16:uid="{CC36E235-3136-CE40-9C96-F8B43C2FDA31}" name="aller_retour_20_v1onMKS" type="6" refreshedVersion="6" background="1" saveData="1">
    <textPr codePage="10000" sourceFile="/Users/guillaumeherbomel/Documents/Vmicro/Prober/Python/environnement1/aller_retour_20_v1onMKS.csv" decimal="," thousands=" " tab="0" comma="1">
      <textFields count="2">
        <textField/>
        <textField/>
      </textFields>
    </textPr>
  </connection>
  <connection id="11" xr16:uid="{4564E723-9B52-9146-90E9-8A1202A8D553}" name="aller_retour_200_v1onMKS" type="6" refreshedVersion="6" background="1" saveData="1">
    <textPr codePage="10000" sourceFile="/Users/guillaumeherbomel/Documents/Vmicro/Prober/Python/environnement1/aller_retour_200_v1onMKS.csv" decimal="," thousands=" " tab="0" comma="1">
      <textFields count="2">
        <textField/>
        <textField/>
      </textFields>
    </textPr>
  </connection>
  <connection id="12" xr16:uid="{F9FD33E7-3AC3-DC4A-9B03-0D73B0424E36}" name="aller_retour_25_v1onMKS" type="6" refreshedVersion="6" background="1" saveData="1">
    <textPr codePage="10000" sourceFile="/Users/guillaumeherbomel/Documents/Vmicro/Prober/Python/environnement1/aller_retour_25_v1onMKS.csv" decimal="," thousands=" " tab="0" comma="1">
      <textFields count="2">
        <textField/>
        <textField/>
      </textFields>
    </textPr>
  </connection>
  <connection id="13" xr16:uid="{D30CA457-CDB0-E844-929E-8C4983F41A6F}" name="aller_retour_250_v1onMKS" type="6" refreshedVersion="6" background="1" saveData="1">
    <textPr codePage="10000" sourceFile="/Users/guillaumeherbomel/Documents/Vmicro/Prober/Python/environnement1/aller_retour_250_v1onMKS.csv" decimal="," thousands=" " tab="0" comma="1">
      <textFields count="2">
        <textField/>
        <textField/>
      </textFields>
    </textPr>
  </connection>
  <connection id="14" xr16:uid="{DCC4EC5F-019D-B94A-BA3E-24CA2CB6E590}" name="aller_retour_30_v1onMKS" type="6" refreshedVersion="6" background="1" saveData="1">
    <textPr codePage="10000" sourceFile="/Users/guillaumeherbomel/Documents/Vmicro/Prober/Python/environnement1/aller_retour_30_v1onMKS.csv" decimal="," thousands=" " tab="0" comma="1">
      <textFields count="2">
        <textField/>
        <textField/>
      </textFields>
    </textPr>
  </connection>
  <connection id="15" xr16:uid="{EF31AAF0-FE32-684F-A964-C4CBA496B002}" name="aller_retour_300_v1onMKS" type="6" refreshedVersion="6" background="1" saveData="1">
    <textPr codePage="10000" sourceFile="/Users/guillaumeherbomel/Documents/Vmicro/Prober/Python/environnement1/aller_retour_300_v1onMKS.csv" decimal="," thousands=" " tab="0" comma="1">
      <textFields count="2">
        <textField/>
        <textField/>
      </textFields>
    </textPr>
  </connection>
  <connection id="16" xr16:uid="{AA6668A0-AC3D-B649-A52D-F96B9E1500A8}" name="aller_retour_3000_v1onMKS" type="6" refreshedVersion="6" background="1" saveData="1">
    <textPr codePage="10000" sourceFile="/Users/guillaumeherbomel/Documents/Vmicro/Prober/Python/environnement1/aller_retour_3000_v1onMKS.csv" decimal="," thousands=" " tab="0" comma="1">
      <textFields count="2">
        <textField/>
        <textField/>
      </textFields>
    </textPr>
  </connection>
  <connection id="17" xr16:uid="{22319F50-8BF2-FF49-8468-B4B10F9D89A9}" name="aller_retour_35_v1onMKS" type="6" refreshedVersion="6" background="1" saveData="1">
    <textPr codePage="10000" sourceFile="/Users/guillaumeherbomel/Documents/Vmicro/Prober/Python/environnement1/aller_retour_35_v1onMKS.csv" decimal="," thousands=" " tab="0" comma="1">
      <textFields count="2">
        <textField/>
        <textField/>
      </textFields>
    </textPr>
  </connection>
  <connection id="18" xr16:uid="{A009BF62-48BD-D549-A8E4-930850C9947B}" name="aller_retour_40_v1onMKS" type="6" refreshedVersion="6" background="1" saveData="1">
    <textPr codePage="10000" sourceFile="/Users/guillaumeherbomel/Documents/Vmicro/Prober/Python/environnement1/aller_retour_40_v1onMKS.csv" decimal="," thousands=" " tab="0" comma="1">
      <textFields count="2">
        <textField/>
        <textField/>
      </textFields>
    </textPr>
  </connection>
  <connection id="19" xr16:uid="{53995798-73CF-F246-B33E-9B29DD03503C}" name="aller_retour_400_v1onMKS" type="6" refreshedVersion="6" background="1" saveData="1">
    <textPr codePage="10000" sourceFile="/Users/guillaumeherbomel/Documents/Vmicro/Prober/Python/environnement1/aller_retour_400_v1onMKS.csv" decimal="," thousands=" " tab="0" comma="1">
      <textFields count="2">
        <textField/>
        <textField/>
      </textFields>
    </textPr>
  </connection>
  <connection id="20" xr16:uid="{060286E8-F317-7744-A9DB-B2C898EF626B}" name="aller_retour_45_v1onMKS" type="6" refreshedVersion="6" background="1" saveData="1">
    <textPr codePage="10000" sourceFile="/Users/guillaumeherbomel/Documents/Vmicro/Prober/Python/environnement1/aller_retour_45_v1onMKS.csv" decimal="," thousands=" " tab="0" comma="1">
      <textFields count="2">
        <textField/>
        <textField/>
      </textFields>
    </textPr>
  </connection>
  <connection id="21" xr16:uid="{1D226009-45A9-1046-98A8-0B263FF0A863}" name="aller_retour_5_v1onMKS" type="6" refreshedVersion="6" background="1" saveData="1">
    <textPr codePage="10000" sourceFile="/Users/guillaumeherbomel/Documents/Vmicro/Prober/Python/environnement1/aller_retour_5_v1onMKS.csv" decimal="," thousands=" " tab="0" comma="1">
      <textFields count="2">
        <textField/>
        <textField/>
      </textFields>
    </textPr>
  </connection>
  <connection id="22" xr16:uid="{9E83F6D0-3F8A-314D-8585-007D5A16C721}" name="aller_retour_50_v1onMKS" type="6" refreshedVersion="6" background="1" saveData="1">
    <textPr codePage="10000" sourceFile="/Users/guillaumeherbomel/Documents/Vmicro/Prober/Python/environnement1/aller_retour_50_v1onMKS.csv" decimal="," thousands=" " tab="0" comma="1">
      <textFields count="2">
        <textField/>
        <textField/>
      </textFields>
    </textPr>
  </connection>
  <connection id="23" xr16:uid="{BF5C41AC-7407-1A45-BD93-5DBE315F7D6D}" name="aller_retour_500_v1onMKS" type="6" refreshedVersion="6" background="1" saveData="1">
    <textPr codePage="10000" sourceFile="/Users/guillaumeherbomel/Documents/Vmicro/Prober/Python/environnement1/aller_retour_500_v1onMKS.csv" decimal="," thousands=" " tab="0" comma="1">
      <textFields count="2">
        <textField/>
        <textField/>
      </textFields>
    </textPr>
  </connection>
  <connection id="24" xr16:uid="{EB09196F-6246-4942-A695-1D569BB14BF1}" name="aller_retour_60_v1onMKS" type="6" refreshedVersion="6" background="1" saveData="1">
    <textPr codePage="10000" sourceFile="/Users/guillaumeherbomel/Documents/Vmicro/Prober/Python/environnement1/aller_retour_60_v1onMKS.csv" decimal="," thousands=" " tab="0" comma="1">
      <textFields count="2">
        <textField/>
        <textField/>
      </textFields>
    </textPr>
  </connection>
  <connection id="25" xr16:uid="{A9D5C216-249A-454C-85B4-9B44494ACEDE}" name="aller_retour_70_v1onMKS" type="6" refreshedVersion="6" background="1" saveData="1">
    <textPr codePage="10000" sourceFile="/Users/guillaumeherbomel/Documents/Vmicro/Prober/Python/environnement1/aller_retour_70_v1onMKS.csv" decimal="," thousands=" " tab="0" comma="1">
      <textFields count="2">
        <textField/>
        <textField/>
      </textFields>
    </textPr>
  </connection>
  <connection id="26" xr16:uid="{0F9058B5-949A-0D45-A043-EAD6CA78355A}" name="aller_retour_750_v1onMKS" type="6" refreshedVersion="6" background="1" saveData="1">
    <textPr codePage="10000" sourceFile="/Users/guillaumeherbomel/Documents/Vmicro/Prober/Python/environnement1/aller_retour_750_v1onMKS.csv" decimal="," thousands=" " tab="0" comma="1">
      <textFields count="2">
        <textField/>
        <textField/>
      </textFields>
    </textPr>
  </connection>
  <connection id="27" xr16:uid="{BA87E669-09DB-A746-BAFD-19A13D4DD111}" name="aller_retour_80_v1onMKS" type="6" refreshedVersion="6" background="1" saveData="1">
    <textPr codePage="10000" sourceFile="/Users/guillaumeherbomel/Documents/Vmicro/Prober/Python/environnement1/aller_retour_80_v1onMKS.csv" decimal="," thousands=" " tab="0" comma="1">
      <textFields count="2">
        <textField/>
        <textField/>
      </textFields>
    </textPr>
  </connection>
  <connection id="28" xr16:uid="{947C03FB-9D66-A448-A445-26C98B6D5BD7}" name="aller_retour_90_v1onMKS" type="6" refreshedVersion="6" background="1" saveData="1">
    <textPr codePage="10000" sourceFile="/Users/guillaumeherbomel/Documents/Vmicro/Prober/Python/environnement1/aller_retour_90_v1onMKS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<sst xmlns="http://schemas.openxmlformats.org/spreadsheetml/2006/main" count="340" uniqueCount="16">
  <si>
    <t>Point A</t>
  </si>
  <si>
    <t>Point B</t>
  </si>
  <si>
    <t>Distance parcouru</t>
  </si>
  <si>
    <t>Distance voulu</t>
  </si>
  <si>
    <t>Erreur bidirectionnelle</t>
  </si>
  <si>
    <t>Point A théorique</t>
  </si>
  <si>
    <t>Erreur direction 2</t>
  </si>
  <si>
    <t>Erreur direction 1</t>
  </si>
  <si>
    <t>Point B théorique</t>
  </si>
  <si>
    <t>Moyenne erreur bi-directionnelle</t>
  </si>
  <si>
    <t>Moyenne erreur D1</t>
  </si>
  <si>
    <t>Moyenne erreur D2</t>
  </si>
  <si>
    <t>Déplacement</t>
  </si>
  <si>
    <t>Erreur Bi-directionnelle</t>
  </si>
  <si>
    <t>Erreur D1</t>
  </si>
  <si>
    <t>Erreur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</si>
</sst>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l'erreur de déplacement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 um'!$I$2:$I$51</c:f>
              <c:numCache>
                <c:formatCode>General</c:formatCode>
                <c:ptCount val="50"/>
                <c:pt idx="0">
                  <c:v>0.19000000000232831</c:v>
                </c:pt>
                <c:pt idx="1">
                  <c:v>1.6600000000034925</c:v>
                </c:pt>
                <c:pt idx="2">
                  <c:v>1.6600000000034925</c:v>
                </c:pt>
                <c:pt idx="3">
                  <c:v>1.8999999999941792</c:v>
                </c:pt>
                <c:pt idx="4">
                  <c:v>2.3999999999941792</c:v>
                </c:pt>
                <c:pt idx="5">
                  <c:v>2.3999999999941792</c:v>
                </c:pt>
                <c:pt idx="6">
                  <c:v>2.3999999999941792</c:v>
                </c:pt>
                <c:pt idx="7">
                  <c:v>2.3999999999941792</c:v>
                </c:pt>
                <c:pt idx="8">
                  <c:v>2.3999999999941792</c:v>
                </c:pt>
                <c:pt idx="9">
                  <c:v>2.6300000000046566</c:v>
                </c:pt>
                <c:pt idx="10">
                  <c:v>2.6300000000046566</c:v>
                </c:pt>
                <c:pt idx="11">
                  <c:v>3.3599999999860302</c:v>
                </c:pt>
                <c:pt idx="12">
                  <c:v>1.8999999999941792</c:v>
                </c:pt>
                <c:pt idx="13">
                  <c:v>2.6300000000046566</c:v>
                </c:pt>
                <c:pt idx="14">
                  <c:v>2.6300000000046566</c:v>
                </c:pt>
                <c:pt idx="15">
                  <c:v>2.1499999999941792</c:v>
                </c:pt>
                <c:pt idx="16">
                  <c:v>1.4100000000034925</c:v>
                </c:pt>
                <c:pt idx="17">
                  <c:v>1.8999999999941792</c:v>
                </c:pt>
                <c:pt idx="18">
                  <c:v>1.4100000000034925</c:v>
                </c:pt>
                <c:pt idx="19">
                  <c:v>1.8999999999941792</c:v>
                </c:pt>
                <c:pt idx="20">
                  <c:v>1.8999999999941792</c:v>
                </c:pt>
                <c:pt idx="21">
                  <c:v>1.8999999999941792</c:v>
                </c:pt>
                <c:pt idx="22">
                  <c:v>1.6600000000034925</c:v>
                </c:pt>
                <c:pt idx="23">
                  <c:v>1.4100000000034925</c:v>
                </c:pt>
                <c:pt idx="24">
                  <c:v>1.4100000000034925</c:v>
                </c:pt>
                <c:pt idx="25">
                  <c:v>1.4100000000034925</c:v>
                </c:pt>
                <c:pt idx="26">
                  <c:v>1.4100000000034925</c:v>
                </c:pt>
                <c:pt idx="27">
                  <c:v>1.4100000000034925</c:v>
                </c:pt>
                <c:pt idx="28">
                  <c:v>1.4100000000034925</c:v>
                </c:pt>
                <c:pt idx="29">
                  <c:v>1.8999999999941792</c:v>
                </c:pt>
                <c:pt idx="30">
                  <c:v>1.8999999999941792</c:v>
                </c:pt>
                <c:pt idx="31">
                  <c:v>1.8999999999941792</c:v>
                </c:pt>
                <c:pt idx="32">
                  <c:v>1.8999999999941792</c:v>
                </c:pt>
                <c:pt idx="33">
                  <c:v>1.8999999999941792</c:v>
                </c:pt>
                <c:pt idx="34">
                  <c:v>1.8999999999941792</c:v>
                </c:pt>
                <c:pt idx="35">
                  <c:v>1.8999999999941792</c:v>
                </c:pt>
                <c:pt idx="36">
                  <c:v>1.6600000000034925</c:v>
                </c:pt>
                <c:pt idx="37">
                  <c:v>1.8999999999941792</c:v>
                </c:pt>
                <c:pt idx="38">
                  <c:v>1.6600000000034925</c:v>
                </c:pt>
                <c:pt idx="39">
                  <c:v>1.8999999999941792</c:v>
                </c:pt>
                <c:pt idx="40">
                  <c:v>1.6600000000034925</c:v>
                </c:pt>
                <c:pt idx="41">
                  <c:v>1.6600000000034925</c:v>
                </c:pt>
                <c:pt idx="42">
                  <c:v>1.6600000000034925</c:v>
                </c:pt>
                <c:pt idx="43">
                  <c:v>1.6600000000034925</c:v>
                </c:pt>
                <c:pt idx="44">
                  <c:v>1.6600000000034925</c:v>
                </c:pt>
                <c:pt idx="45">
                  <c:v>1.8999999999941792</c:v>
                </c:pt>
                <c:pt idx="46">
                  <c:v>1.8999999999941792</c:v>
                </c:pt>
                <c:pt idx="47">
                  <c:v>1.6600000000034925</c:v>
                </c:pt>
                <c:pt idx="48">
                  <c:v>1.6600000000034925</c:v>
                </c:pt>
                <c:pt idx="49">
                  <c:v>1.6600000000034925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5-5D4D-9E38-4A2A5326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49776"/>
        <c:axId val="274467104"/>
      </c:scatterChart>
      <c:valAx>
        <c:axId val="2939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467104"/>
        <c:crosses val="autoZero"/>
        <c:crossBetween val="midCat"/>
      </c:valAx>
      <c:valAx>
        <c:axId val="274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94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de l'erreur de déplacement 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 um'!$L$2:$L$51</c:f>
              <c:numCache>
                <c:formatCode>General</c:formatCode>
                <c:ptCount val="50"/>
                <c:pt idx="0">
                  <c:v>-2.3699999999953434</c:v>
                </c:pt>
                <c:pt idx="1">
                  <c:v>-0.67000000001280569</c:v>
                </c:pt>
                <c:pt idx="2">
                  <c:v>-1.1499999999941792</c:v>
                </c:pt>
                <c:pt idx="3">
                  <c:v>-1.3900000000139698</c:v>
                </c:pt>
                <c:pt idx="4">
                  <c:v>-1.8900000000139698</c:v>
                </c:pt>
                <c:pt idx="5">
                  <c:v>-1.6400000000139698</c:v>
                </c:pt>
                <c:pt idx="6">
                  <c:v>-2.1199999999953434</c:v>
                </c:pt>
                <c:pt idx="7">
                  <c:v>-1.8900000000139698</c:v>
                </c:pt>
                <c:pt idx="8">
                  <c:v>-2.1199999999953434</c:v>
                </c:pt>
                <c:pt idx="9">
                  <c:v>-2.1199999999953434</c:v>
                </c:pt>
                <c:pt idx="10">
                  <c:v>-2.3699999999953434</c:v>
                </c:pt>
                <c:pt idx="11">
                  <c:v>-3.1000000000058208</c:v>
                </c:pt>
                <c:pt idx="12">
                  <c:v>-2.1199999999953434</c:v>
                </c:pt>
                <c:pt idx="13">
                  <c:v>-2.3699999999953434</c:v>
                </c:pt>
                <c:pt idx="14">
                  <c:v>-2.6199999999953434</c:v>
                </c:pt>
                <c:pt idx="15">
                  <c:v>-2.8500000000058208</c:v>
                </c:pt>
                <c:pt idx="16">
                  <c:v>-2.3699999999953434</c:v>
                </c:pt>
                <c:pt idx="17">
                  <c:v>-2.3699999999953434</c:v>
                </c:pt>
                <c:pt idx="18">
                  <c:v>-2.1199999999953434</c:v>
                </c:pt>
                <c:pt idx="19">
                  <c:v>-2.1199999999953434</c:v>
                </c:pt>
                <c:pt idx="20">
                  <c:v>-2.3699999999953434</c:v>
                </c:pt>
                <c:pt idx="21">
                  <c:v>-2.3699999999953434</c:v>
                </c:pt>
                <c:pt idx="22">
                  <c:v>-2.3699999999953434</c:v>
                </c:pt>
                <c:pt idx="23">
                  <c:v>-2.1199999999953434</c:v>
                </c:pt>
                <c:pt idx="24">
                  <c:v>-2.3699999999953434</c:v>
                </c:pt>
                <c:pt idx="25">
                  <c:v>-2.1199999999953434</c:v>
                </c:pt>
                <c:pt idx="26">
                  <c:v>-2.1199999999953434</c:v>
                </c:pt>
                <c:pt idx="27">
                  <c:v>-1.8900000000139698</c:v>
                </c:pt>
                <c:pt idx="28">
                  <c:v>-2.1199999999953434</c:v>
                </c:pt>
                <c:pt idx="29">
                  <c:v>-2.1199999999953434</c:v>
                </c:pt>
                <c:pt idx="30">
                  <c:v>-2.1199999999953434</c:v>
                </c:pt>
                <c:pt idx="31">
                  <c:v>-2.3699999999953434</c:v>
                </c:pt>
                <c:pt idx="32">
                  <c:v>-2.1199999999953434</c:v>
                </c:pt>
                <c:pt idx="33">
                  <c:v>-1.8900000000139698</c:v>
                </c:pt>
                <c:pt idx="34">
                  <c:v>-1.8900000000139698</c:v>
                </c:pt>
                <c:pt idx="35">
                  <c:v>-1.6400000000139698</c:v>
                </c:pt>
                <c:pt idx="36">
                  <c:v>-1.6400000000139698</c:v>
                </c:pt>
                <c:pt idx="37">
                  <c:v>-1.6400000000139698</c:v>
                </c:pt>
                <c:pt idx="38">
                  <c:v>-1.6400000000139698</c:v>
                </c:pt>
                <c:pt idx="39">
                  <c:v>-1.3900000000139698</c:v>
                </c:pt>
                <c:pt idx="40">
                  <c:v>-1.3900000000139698</c:v>
                </c:pt>
                <c:pt idx="41">
                  <c:v>-1.3900000000139698</c:v>
                </c:pt>
                <c:pt idx="42">
                  <c:v>-1.1499999999941792</c:v>
                </c:pt>
                <c:pt idx="43">
                  <c:v>-3.1000000000058208</c:v>
                </c:pt>
                <c:pt idx="44">
                  <c:v>-1.3900000000139698</c:v>
                </c:pt>
                <c:pt idx="45">
                  <c:v>-1.8900000000139698</c:v>
                </c:pt>
                <c:pt idx="46">
                  <c:v>-1.6400000000139698</c:v>
                </c:pt>
                <c:pt idx="47">
                  <c:v>-1.3900000000139698</c:v>
                </c:pt>
                <c:pt idx="48">
                  <c:v>-1.6400000000139698</c:v>
                </c:pt>
                <c:pt idx="49">
                  <c:v>-1.6400000000139698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D-9C4D-A885-FAC09F6ED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5472"/>
        <c:axId val="193717536"/>
      </c:scatterChart>
      <c:valAx>
        <c:axId val="1937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17536"/>
        <c:crosses val="autoZero"/>
        <c:crossBetween val="midCat"/>
      </c:valAx>
      <c:valAx>
        <c:axId val="193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7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erreur en fonction du déplacement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Feuil29!$B$1</c:f>
              <c:strCache>
                <c:ptCount val="1"/>
                <c:pt idx="0">
                  <c:v>Erreur Bi-directionnelle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Feuil29!$A$2:$A$16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Feuil29!$B$2:$B$16</c:f>
              <c:numCache>
                <c:formatCode>General</c:formatCode>
                <c:ptCount val="15"/>
                <c:pt idx="0">
                  <c:v>3.9976000000024214</c:v>
                </c:pt>
                <c:pt idx="1">
                  <c:v>3.6290000000054716</c:v>
                </c:pt>
                <c:pt idx="2">
                  <c:v>3.6188000000041209</c:v>
                </c:pt>
                <c:pt idx="3">
                  <c:v>4.3986000000033529</c:v>
                </c:pt>
                <c:pt idx="4">
                  <c:v>4.8627999999996971</c:v>
                </c:pt>
                <c:pt idx="5">
                  <c:v>4.2366000000038184</c:v>
                </c:pt>
                <c:pt idx="6">
                  <c:v>6.6694000000023514</c:v>
                </c:pt>
                <c:pt idx="7">
                  <c:v>4.2489999999990689</c:v>
                </c:pt>
                <c:pt idx="8">
                  <c:v>6.8629999999993014</c:v>
                </c:pt>
                <c:pt idx="9">
                  <c:v>4.5752000000019324</c:v>
                </c:pt>
                <c:pt idx="10">
                  <c:v>4.8696000000013733</c:v>
                </c:pt>
                <c:pt idx="11">
                  <c:v>2.9288000000006287</c:v>
                </c:pt>
                <c:pt idx="12">
                  <c:v>2.6027999999991152</c:v>
                </c:pt>
                <c:pt idx="13">
                  <c:v>1.3777999999962049</c:v>
                </c:pt>
                <c:pt idx="14">
                  <c:v>0.58239999999699643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264D-93A5-0F8D969A4E33}"/>
            </c:ext>
          </c:extLst>
        </c:ser>
        <c:ser>
          <c:idx val="1"/>
          <c:order val="1"/>
          <c:tx>
            <c:strRef>
              <c:f>Feuil29!$C$1</c:f>
              <c:strCache>
                <c:ptCount val="1"/>
                <c:pt idx="0">
                  <c:v>Erreur 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Feuil29!$A$2:$A$16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Feuil29!$C$2:$C$16</c:f>
              <c:numCache>
                <c:formatCode>General</c:formatCode>
                <c:ptCount val="15"/>
                <c:pt idx="0">
                  <c:v>1.867599999998929</c:v>
                </c:pt>
                <c:pt idx="1">
                  <c:v>1.4232000000012339</c:v>
                </c:pt>
                <c:pt idx="2">
                  <c:v>1.8493999999971129</c:v>
                </c:pt>
                <c:pt idx="3">
                  <c:v>2.5148000000003958</c:v>
                </c:pt>
                <c:pt idx="4">
                  <c:v>2.4355999999976485</c:v>
                </c:pt>
                <c:pt idx="5">
                  <c:v>2.1336000000004423</c:v>
                </c:pt>
                <c:pt idx="6">
                  <c:v>3.4487999999994643</c:v>
                </c:pt>
                <c:pt idx="7">
                  <c:v>2.1095999999949711</c:v>
                </c:pt>
                <c:pt idx="8">
                  <c:v>3.5653999999968802</c:v>
                </c:pt>
                <c:pt idx="9">
                  <c:v>3.2593999999994412</c:v>
                </c:pt>
                <c:pt idx="10">
                  <c:v>3.3999999999976716</c:v>
                </c:pt>
                <c:pt idx="11">
                  <c:v>2.3495999999984631</c:v>
                </c:pt>
                <c:pt idx="12">
                  <c:v>2.0179999999981373</c:v>
                </c:pt>
                <c:pt idx="13">
                  <c:v>0.91819999999366697</c:v>
                </c:pt>
                <c:pt idx="14">
                  <c:v>9.4599999995552936E-2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C-264D-93A5-0F8D969A4E33}"/>
            </c:ext>
          </c:extLst>
        </c:ser>
        <c:ser>
          <c:idx val="2"/>
          <c:order val="2"/>
          <c:tx>
            <c:strRef>
              <c:f>Feuil29!$D$1</c:f>
              <c:strCache>
                <c:ptCount val="1"/>
                <c:pt idx="0">
                  <c:v>Erreur 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Feuil29!$A$2:$A$16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</c:numCache>
            </c:numRef>
          </c:xVal>
          <c:yVal>
            <c:numRef>
              <c:f>Feuil29!$D$2:$D$16</c:f>
              <c:numCache>
                <c:formatCode>General</c:formatCode>
                <c:ptCount val="15"/>
                <c:pt idx="0">
                  <c:v>-1.9740000000037252</c:v>
                </c:pt>
                <c:pt idx="1">
                  <c:v>-2.2058000000042375</c:v>
                </c:pt>
                <c:pt idx="2">
                  <c:v>-1.7694000000070083</c:v>
                </c:pt>
                <c:pt idx="3">
                  <c:v>-1.8838000000029569</c:v>
                </c:pt>
                <c:pt idx="4">
                  <c:v>-2.4272000000020491</c:v>
                </c:pt>
                <c:pt idx="5">
                  <c:v>-2.1030000000033762</c:v>
                </c:pt>
                <c:pt idx="6">
                  <c:v>-3.2206000000028872</c:v>
                </c:pt>
                <c:pt idx="7">
                  <c:v>-2.1394000000040978</c:v>
                </c:pt>
                <c:pt idx="8">
                  <c:v>-3.2976000000024213</c:v>
                </c:pt>
                <c:pt idx="9">
                  <c:v>-1.3158000000024912</c:v>
                </c:pt>
                <c:pt idx="10">
                  <c:v>-1.4696000000037019</c:v>
                </c:pt>
                <c:pt idx="11">
                  <c:v>-0.57920000000216532</c:v>
                </c:pt>
                <c:pt idx="12">
                  <c:v>-0.58480000000097787</c:v>
                </c:pt>
                <c:pt idx="13">
                  <c:v>-0.45960000000253787</c:v>
                </c:pt>
                <c:pt idx="14">
                  <c:v>-0.48780000000144352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C-264D-93A5-0F8D969A4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15536"/>
        <c:axId val="193677344"/>
      </c:scatterChart>
      <c:valAx>
        <c:axId val="1935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677344"/>
        <c:crosses val="autoZero"/>
        <c:crossBetween val="midCat"/>
      </c:valAx>
      <c:valAx>
        <c:axId val="193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51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164704</xdr:colOff>
      <xdr:row>7</xdr:row>
      <xdr:rowOff>57150</xdr:rowOff>
    </xdr:from>
    <xdr:to>
      <xdr:col>25</xdr:col>
      <xdr:colOff>569516</xdr:colOff>
      <xdr:row>21</xdr:row>
      <xdr:rowOff>22225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A3783D6-0AC2-3145-8A4D-73C58E6D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184548</xdr:colOff>
      <xdr:row>21</xdr:row>
      <xdr:rowOff>176212</xdr:rowOff>
    </xdr:from>
    <xdr:to>
      <xdr:col>25</xdr:col>
      <xdr:colOff>589360</xdr:colOff>
      <xdr:row>35</xdr:row>
      <xdr:rowOff>141287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2CE0F6F-6D88-E04E-90DD-5AC3C781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2</xdr:row>
      <xdr:rowOff>127000</xdr:rowOff>
    </xdr:from>
    <xdr:to>
      <xdr:col>14</xdr:col>
      <xdr:colOff>812800</xdr:colOff>
      <xdr:row>26</xdr:row>
      <xdr:rowOff>63500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E89AA48-D8FB-C141-9494-5BFBF5875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5_v1onMKS" connectionId="21" xr16:uid="{4F589F28-90FE-7E46-8442-D153ED3F9A6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50_v1onMKS" connectionId="22" xr16:uid="{953EBE46-8DDD-BE4A-B698-4A65B546DDE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60_v1onMKS" connectionId="24" xr16:uid="{58C011A3-9A11-9E49-BC01-F76AB6133FE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70_v1onMKS" connectionId="25" xr16:uid="{001131A4-52D8-D24B-9CDD-7BC9A469FB1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80_v1onMKS" connectionId="27" xr16:uid="{3989A248-A42F-B640-89B2-556152A0883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90_v1onMKS" connectionId="28" xr16:uid="{B29DEFEC-FA26-F44F-99AD-04F216A9222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00_v1onMKS" connectionId="2" xr16:uid="{BA6007FD-C79D-F742-8B0F-391F4E4FB529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25_v1onMKS" connectionId="5" xr16:uid="{3EF0A344-E5CE-B745-B69A-9656744FC0FF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50_v1onMKS" connectionId="7" xr16:uid="{3BD60DC6-5D42-E749-8E9B-78F6DB3952B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75_v1onMKS" connectionId="9" xr16:uid="{1278FA63-4D7A-4646-B212-FF6D1BAFF13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200_v1onMKS" connectionId="11" xr16:uid="{58B73295-399E-944A-9E1E-0B1C0E1B6EE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0_v1onMKS_1" connectionId="1" xr16:uid="{0DD2CAF6-977B-E14B-8DCD-90E63AFCB1E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250_v1onMKS" connectionId="13" xr16:uid="{030F7503-BAB8-DD45-9BFD-3AAF49BF082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300_v1onMKS" connectionId="15" xr16:uid="{2957ACE5-51B7-9A40-B8AD-7FBFF4738ED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400_v1onMKS" connectionId="19" xr16:uid="{6BA73E2E-2EBB-F041-A654-4B69FBD23B8B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500_v1onMKS" connectionId="23" xr16:uid="{56602FAB-C0A3-F941-8105-B2EA6848E8F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750_v1onMKS" connectionId="26" xr16:uid="{A58985AE-4E04-C044-8BA1-4974478554C2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000_v1onMKS" connectionId="3" xr16:uid="{4843BF01-1AD0-6C42-8247-63665D79DF16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500_v1onMKS" connectionId="8" xr16:uid="{FAB7C84B-ABAD-D64B-84F6-509929E400A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3000_v1onMKS" connectionId="16" xr16:uid="{96C32270-0D58-5344-B567-2A80AD257B3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0000_v1onMKS" connectionId="4" xr16:uid="{AF0FE233-C206-B442-A0D8-8FC8DF2FA1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15_v1onMKS" connectionId="6" xr16:uid="{A11BF4AC-3E85-BD46-821B-B398ACEFA49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20_v1onMKS" connectionId="10" xr16:uid="{F354007E-61BD-6F45-B505-9981F6C28AB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25_v1onMKS" connectionId="12" xr16:uid="{6D79C35F-D18B-B441-AA79-870EBC5BEEB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30_v1onMKS" connectionId="14" xr16:uid="{76242E5F-A90F-B44B-94C6-83B679496CF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35_v1onMKS" connectionId="17" xr16:uid="{90E0D653-78B8-A944-80BE-AE9711209D8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40_v1onMKS" connectionId="18" xr16:uid="{C5A38291-54D8-FA47-A0AA-B6B9AC36293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er_retour_45_v1onMKS" connectionId="20" xr16:uid="{48070157-64FF-D540-80F3-8727F16D16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393B-8071-4A4D-9FC0-306A0D13A5AE}">
  <dimension ref="A1:P51"/>
  <sheetViews>
    <sheetView tabSelected="1" topLeftCell="N7" zoomScale="118" zoomScaleNormal="100" workbookViewId="0">
      <selection activeCell="S14" sqref="S14"/>
    </sheetView>
  </sheetViews>
  <sheetFormatPr baseColWidth="10" defaultRowHeight="16" x14ac:dyDescent="0.2"/>
  <cols>
    <col min="1" max="2" width="9.6640625" bestFit="1" customWidth="1"/>
    <col min="4" max="4" width="17" customWidth="1"/>
    <col min="5" max="5" width="14.1640625" customWidth="1"/>
    <col min="6" max="6" width="21.5" customWidth="1"/>
    <col min="8" max="8" width="15.1640625" customWidth="1"/>
    <col min="9" max="9" width="15.6640625" customWidth="1"/>
    <col min="10" max="10" width="16.33203125" customWidth="1"/>
    <col min="11" max="11" width="15.5" customWidth="1"/>
    <col min="12" max="12" width="15.6640625" customWidth="1"/>
    <col min="14" max="14" width="28.5" customWidth="1"/>
    <col min="15" max="15" width="18.5" customWidth="1"/>
    <col min="16" max="16" width="17.83203125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178249.81</v>
      </c>
      <c r="B2">
        <v>178257.37</v>
      </c>
      <c r="D2">
        <f>'10 um'!D2</f>
        <v>15.35999999998603</v>
      </c>
      <c r="E2">
        <v>5</v>
      </c>
      <c r="F2">
        <f>D2-$E$2</f>
        <v>10.35999999998603</v>
      </c>
      <c r="H2">
        <f>178250</f>
        <v>178250</v>
      </c>
      <c r="I2">
        <f>$H$2-A2</f>
        <v>0.19000000000232831</v>
      </c>
      <c r="K2">
        <f>H2+E2</f>
        <v>178255</v>
      </c>
      <c r="L2">
        <f>$K$2-B2</f>
        <v>-2.3699999999953434</v>
      </c>
      <c r="N2">
        <f>SUM(F2:F51)/50</f>
        <v>3.9976000000024214</v>
      </c>
      <c r="O2">
        <f>SUM(I2:I51)/50</f>
        <v>1.867599999998929</v>
      </c>
      <c r="P2">
        <f>SUM(L2:L51)/50</f>
        <v>-1.9740000000037252</v>
      </c>
    </row>
    <row r="3" spans="1:16" x14ac:dyDescent="0.2">
      <c r="A3">
        <v>178248.34</v>
      </c>
      <c r="B3">
        <v>178255.67</v>
      </c>
      <c r="D3">
        <f t="shared" ref="D3:D51" si="0">B3-A3</f>
        <v>7.3300000000162981</v>
      </c>
      <c r="F3">
        <f>D3-$E$2</f>
        <v>2.3300000000162981</v>
      </c>
      <c r="I3">
        <f t="shared" ref="I3:I51" si="1">$H$2-A3</f>
        <v>1.6600000000034925</v>
      </c>
      <c r="L3">
        <f t="shared" ref="L3:L51" si="2">$K$2-B3</f>
        <v>-0.67000000001280569</v>
      </c>
    </row>
    <row r="4" spans="1:16" x14ac:dyDescent="0.2">
      <c r="A4">
        <v>178248.34</v>
      </c>
      <c r="B4">
        <v>178256.15</v>
      </c>
      <c r="D4">
        <f t="shared" si="0"/>
        <v>7.8099999999976717</v>
      </c>
      <c r="F4">
        <f t="shared" ref="F4:F51" si="3">D4-$E$2</f>
        <v>2.8099999999976717</v>
      </c>
      <c r="I4">
        <f t="shared" si="1"/>
        <v>1.6600000000034925</v>
      </c>
      <c r="L4">
        <f t="shared" si="2"/>
        <v>-1.1499999999941792</v>
      </c>
    </row>
    <row r="5" spans="1:16" x14ac:dyDescent="0.2">
      <c r="A5">
        <v>178248.1</v>
      </c>
      <c r="B5">
        <v>178256.39</v>
      </c>
      <c r="D5">
        <f t="shared" si="0"/>
        <v>8.2900000000081491</v>
      </c>
      <c r="F5">
        <f t="shared" si="3"/>
        <v>3.2900000000081491</v>
      </c>
      <c r="I5">
        <f t="shared" si="1"/>
        <v>1.8999999999941792</v>
      </c>
      <c r="L5">
        <f t="shared" si="2"/>
        <v>-1.3900000000139698</v>
      </c>
    </row>
    <row r="6" spans="1:16" x14ac:dyDescent="0.2">
      <c r="A6">
        <v>178247.6</v>
      </c>
      <c r="B6">
        <v>178256.89</v>
      </c>
      <c r="D6">
        <f t="shared" si="0"/>
        <v>9.2900000000081491</v>
      </c>
      <c r="F6">
        <f t="shared" si="3"/>
        <v>4.2900000000081491</v>
      </c>
      <c r="I6">
        <f t="shared" si="1"/>
        <v>2.3999999999941792</v>
      </c>
      <c r="L6">
        <f t="shared" si="2"/>
        <v>-1.8900000000139698</v>
      </c>
    </row>
    <row r="7" spans="1:16" x14ac:dyDescent="0.2">
      <c r="A7">
        <v>178247.6</v>
      </c>
      <c r="B7">
        <v>178256.64000000001</v>
      </c>
      <c r="D7">
        <f t="shared" si="0"/>
        <v>9.0400000000081491</v>
      </c>
      <c r="F7">
        <f t="shared" si="3"/>
        <v>4.0400000000081491</v>
      </c>
      <c r="I7">
        <f t="shared" si="1"/>
        <v>2.3999999999941792</v>
      </c>
      <c r="L7">
        <f t="shared" si="2"/>
        <v>-1.6400000000139698</v>
      </c>
    </row>
    <row r="8" spans="1:16" x14ac:dyDescent="0.2">
      <c r="A8">
        <v>178247.6</v>
      </c>
      <c r="B8">
        <v>178257.12</v>
      </c>
      <c r="D8">
        <f t="shared" si="0"/>
        <v>9.5199999999895226</v>
      </c>
      <c r="F8">
        <f t="shared" si="3"/>
        <v>4.5199999999895226</v>
      </c>
      <c r="I8">
        <f t="shared" si="1"/>
        <v>2.3999999999941792</v>
      </c>
      <c r="L8">
        <f t="shared" si="2"/>
        <v>-2.1199999999953434</v>
      </c>
    </row>
    <row r="9" spans="1:16" x14ac:dyDescent="0.2">
      <c r="A9">
        <v>178247.6</v>
      </c>
      <c r="B9">
        <v>178256.89</v>
      </c>
      <c r="D9">
        <f t="shared" si="0"/>
        <v>9.2900000000081491</v>
      </c>
      <c r="F9">
        <f t="shared" si="3"/>
        <v>4.2900000000081491</v>
      </c>
      <c r="I9">
        <f t="shared" si="1"/>
        <v>2.3999999999941792</v>
      </c>
      <c r="L9">
        <f t="shared" si="2"/>
        <v>-1.8900000000139698</v>
      </c>
    </row>
    <row r="10" spans="1:16" x14ac:dyDescent="0.2">
      <c r="A10">
        <v>178247.6</v>
      </c>
      <c r="B10">
        <v>178257.12</v>
      </c>
      <c r="D10">
        <f t="shared" si="0"/>
        <v>9.5199999999895226</v>
      </c>
      <c r="F10">
        <f t="shared" si="3"/>
        <v>4.5199999999895226</v>
      </c>
      <c r="I10">
        <f t="shared" si="1"/>
        <v>2.3999999999941792</v>
      </c>
      <c r="L10">
        <f t="shared" si="2"/>
        <v>-2.1199999999953434</v>
      </c>
    </row>
    <row r="11" spans="1:16" x14ac:dyDescent="0.2">
      <c r="A11">
        <v>178247.37</v>
      </c>
      <c r="B11">
        <v>178257.12</v>
      </c>
      <c r="D11">
        <f t="shared" si="0"/>
        <v>9.75</v>
      </c>
      <c r="F11">
        <f t="shared" si="3"/>
        <v>4.75</v>
      </c>
      <c r="I11">
        <f t="shared" si="1"/>
        <v>2.6300000000046566</v>
      </c>
      <c r="L11">
        <f t="shared" si="2"/>
        <v>-2.1199999999953434</v>
      </c>
    </row>
    <row r="12" spans="1:16" x14ac:dyDescent="0.2">
      <c r="A12">
        <v>178247.37</v>
      </c>
      <c r="B12">
        <v>178257.37</v>
      </c>
      <c r="D12">
        <f t="shared" si="0"/>
        <v>10</v>
      </c>
      <c r="F12">
        <f t="shared" si="3"/>
        <v>5</v>
      </c>
      <c r="I12">
        <f t="shared" si="1"/>
        <v>2.6300000000046566</v>
      </c>
      <c r="L12">
        <f t="shared" si="2"/>
        <v>-2.3699999999953434</v>
      </c>
    </row>
    <row r="13" spans="1:16" x14ac:dyDescent="0.2">
      <c r="A13">
        <v>178246.64</v>
      </c>
      <c r="B13">
        <v>178258.1</v>
      </c>
      <c r="D13">
        <f t="shared" si="0"/>
        <v>11.459999999991851</v>
      </c>
      <c r="F13">
        <f t="shared" si="3"/>
        <v>6.4599999999918509</v>
      </c>
      <c r="I13">
        <f t="shared" si="1"/>
        <v>3.3599999999860302</v>
      </c>
      <c r="L13">
        <f t="shared" si="2"/>
        <v>-3.1000000000058208</v>
      </c>
    </row>
    <row r="14" spans="1:16" x14ac:dyDescent="0.2">
      <c r="A14">
        <v>178248.1</v>
      </c>
      <c r="B14">
        <v>178257.12</v>
      </c>
      <c r="D14">
        <f t="shared" si="0"/>
        <v>9.0199999999895226</v>
      </c>
      <c r="F14">
        <f t="shared" si="3"/>
        <v>4.0199999999895226</v>
      </c>
      <c r="I14">
        <f t="shared" si="1"/>
        <v>1.8999999999941792</v>
      </c>
      <c r="L14">
        <f t="shared" si="2"/>
        <v>-2.1199999999953434</v>
      </c>
    </row>
    <row r="15" spans="1:16" x14ac:dyDescent="0.2">
      <c r="A15">
        <v>178247.37</v>
      </c>
      <c r="B15">
        <v>178257.37</v>
      </c>
      <c r="D15">
        <f t="shared" si="0"/>
        <v>10</v>
      </c>
      <c r="F15">
        <f t="shared" si="3"/>
        <v>5</v>
      </c>
      <c r="I15">
        <f t="shared" si="1"/>
        <v>2.6300000000046566</v>
      </c>
      <c r="L15">
        <f t="shared" si="2"/>
        <v>-2.3699999999953434</v>
      </c>
    </row>
    <row r="16" spans="1:16" x14ac:dyDescent="0.2">
      <c r="A16">
        <v>178247.37</v>
      </c>
      <c r="B16">
        <v>178257.62</v>
      </c>
      <c r="D16">
        <f t="shared" si="0"/>
        <v>10.25</v>
      </c>
      <c r="F16">
        <f t="shared" si="3"/>
        <v>5.25</v>
      </c>
      <c r="I16">
        <f t="shared" si="1"/>
        <v>2.6300000000046566</v>
      </c>
      <c r="L16">
        <f t="shared" si="2"/>
        <v>-2.6199999999953434</v>
      </c>
    </row>
    <row r="17" spans="1:12" x14ac:dyDescent="0.2">
      <c r="A17">
        <v>178247.85</v>
      </c>
      <c r="B17">
        <v>178257.85</v>
      </c>
      <c r="D17">
        <f t="shared" si="0"/>
        <v>10</v>
      </c>
      <c r="F17">
        <f t="shared" si="3"/>
        <v>5</v>
      </c>
      <c r="I17">
        <f t="shared" si="1"/>
        <v>2.1499999999941792</v>
      </c>
      <c r="L17">
        <f t="shared" si="2"/>
        <v>-2.8500000000058208</v>
      </c>
    </row>
    <row r="18" spans="1:12" x14ac:dyDescent="0.2">
      <c r="A18">
        <v>178248.59</v>
      </c>
      <c r="B18">
        <v>178257.37</v>
      </c>
      <c r="D18">
        <f t="shared" si="0"/>
        <v>8.7799999999988358</v>
      </c>
      <c r="F18">
        <f t="shared" si="3"/>
        <v>3.7799999999988358</v>
      </c>
      <c r="I18">
        <f t="shared" si="1"/>
        <v>1.4100000000034925</v>
      </c>
      <c r="L18">
        <f t="shared" si="2"/>
        <v>-2.3699999999953434</v>
      </c>
    </row>
    <row r="19" spans="1:12" x14ac:dyDescent="0.2">
      <c r="A19">
        <v>178248.1</v>
      </c>
      <c r="B19">
        <v>178257.37</v>
      </c>
      <c r="D19">
        <f t="shared" si="0"/>
        <v>9.2699999999895226</v>
      </c>
      <c r="F19">
        <f t="shared" si="3"/>
        <v>4.2699999999895226</v>
      </c>
      <c r="I19">
        <f t="shared" si="1"/>
        <v>1.8999999999941792</v>
      </c>
      <c r="L19">
        <f t="shared" si="2"/>
        <v>-2.3699999999953434</v>
      </c>
    </row>
    <row r="20" spans="1:12" x14ac:dyDescent="0.2">
      <c r="A20">
        <v>178248.59</v>
      </c>
      <c r="B20">
        <v>178257.12</v>
      </c>
      <c r="D20">
        <f t="shared" si="0"/>
        <v>8.5299999999988358</v>
      </c>
      <c r="F20">
        <f t="shared" si="3"/>
        <v>3.5299999999988358</v>
      </c>
      <c r="I20">
        <f t="shared" si="1"/>
        <v>1.4100000000034925</v>
      </c>
      <c r="L20">
        <f t="shared" si="2"/>
        <v>-2.1199999999953434</v>
      </c>
    </row>
    <row r="21" spans="1:12" x14ac:dyDescent="0.2">
      <c r="A21">
        <v>178248.1</v>
      </c>
      <c r="B21">
        <v>178257.12</v>
      </c>
      <c r="D21">
        <f t="shared" si="0"/>
        <v>9.0199999999895226</v>
      </c>
      <c r="F21">
        <f t="shared" si="3"/>
        <v>4.0199999999895226</v>
      </c>
      <c r="I21">
        <f t="shared" si="1"/>
        <v>1.8999999999941792</v>
      </c>
      <c r="L21">
        <f t="shared" si="2"/>
        <v>-2.1199999999953434</v>
      </c>
    </row>
    <row r="22" spans="1:12" x14ac:dyDescent="0.2">
      <c r="A22">
        <v>178248.1</v>
      </c>
      <c r="B22">
        <v>178257.37</v>
      </c>
      <c r="D22">
        <f t="shared" si="0"/>
        <v>9.2699999999895226</v>
      </c>
      <c r="F22">
        <f t="shared" si="3"/>
        <v>4.2699999999895226</v>
      </c>
      <c r="I22">
        <f t="shared" si="1"/>
        <v>1.8999999999941792</v>
      </c>
      <c r="L22">
        <f t="shared" si="2"/>
        <v>-2.3699999999953434</v>
      </c>
    </row>
    <row r="23" spans="1:12" x14ac:dyDescent="0.2">
      <c r="A23">
        <v>178248.1</v>
      </c>
      <c r="B23">
        <v>178257.37</v>
      </c>
      <c r="D23">
        <f t="shared" si="0"/>
        <v>9.2699999999895226</v>
      </c>
      <c r="F23">
        <f t="shared" si="3"/>
        <v>4.2699999999895226</v>
      </c>
      <c r="I23">
        <f t="shared" si="1"/>
        <v>1.8999999999941792</v>
      </c>
      <c r="L23">
        <f t="shared" si="2"/>
        <v>-2.3699999999953434</v>
      </c>
    </row>
    <row r="24" spans="1:12" x14ac:dyDescent="0.2">
      <c r="A24">
        <v>178248.34</v>
      </c>
      <c r="B24">
        <v>178257.37</v>
      </c>
      <c r="D24">
        <f t="shared" si="0"/>
        <v>9.0299999999988358</v>
      </c>
      <c r="F24">
        <f t="shared" si="3"/>
        <v>4.0299999999988358</v>
      </c>
      <c r="I24">
        <f t="shared" si="1"/>
        <v>1.6600000000034925</v>
      </c>
      <c r="L24">
        <f t="shared" si="2"/>
        <v>-2.3699999999953434</v>
      </c>
    </row>
    <row r="25" spans="1:12" x14ac:dyDescent="0.2">
      <c r="A25">
        <v>178248.59</v>
      </c>
      <c r="B25">
        <v>178257.12</v>
      </c>
      <c r="D25">
        <f t="shared" si="0"/>
        <v>8.5299999999988358</v>
      </c>
      <c r="F25">
        <f t="shared" si="3"/>
        <v>3.5299999999988358</v>
      </c>
      <c r="I25">
        <f t="shared" si="1"/>
        <v>1.4100000000034925</v>
      </c>
      <c r="L25">
        <f t="shared" si="2"/>
        <v>-2.1199999999953434</v>
      </c>
    </row>
    <row r="26" spans="1:12" x14ac:dyDescent="0.2">
      <c r="A26">
        <v>178248.59</v>
      </c>
      <c r="B26">
        <v>178257.37</v>
      </c>
      <c r="D26">
        <f t="shared" si="0"/>
        <v>8.7799999999988358</v>
      </c>
      <c r="F26">
        <f t="shared" si="3"/>
        <v>3.7799999999988358</v>
      </c>
      <c r="I26">
        <f t="shared" si="1"/>
        <v>1.4100000000034925</v>
      </c>
      <c r="L26">
        <f t="shared" si="2"/>
        <v>-2.3699999999953434</v>
      </c>
    </row>
    <row r="27" spans="1:12" x14ac:dyDescent="0.2">
      <c r="A27">
        <v>178248.59</v>
      </c>
      <c r="B27">
        <v>178257.12</v>
      </c>
      <c r="D27">
        <f t="shared" si="0"/>
        <v>8.5299999999988358</v>
      </c>
      <c r="F27">
        <f t="shared" si="3"/>
        <v>3.5299999999988358</v>
      </c>
      <c r="I27">
        <f t="shared" si="1"/>
        <v>1.4100000000034925</v>
      </c>
      <c r="L27">
        <f t="shared" si="2"/>
        <v>-2.1199999999953434</v>
      </c>
    </row>
    <row r="28" spans="1:12" x14ac:dyDescent="0.2">
      <c r="A28">
        <v>178248.59</v>
      </c>
      <c r="B28">
        <v>178257.12</v>
      </c>
      <c r="D28">
        <f t="shared" si="0"/>
        <v>8.5299999999988358</v>
      </c>
      <c r="F28">
        <f t="shared" si="3"/>
        <v>3.5299999999988358</v>
      </c>
      <c r="I28">
        <f t="shared" si="1"/>
        <v>1.4100000000034925</v>
      </c>
      <c r="L28">
        <f t="shared" si="2"/>
        <v>-2.1199999999953434</v>
      </c>
    </row>
    <row r="29" spans="1:12" x14ac:dyDescent="0.2">
      <c r="A29">
        <v>178248.59</v>
      </c>
      <c r="B29">
        <v>178256.89</v>
      </c>
      <c r="D29">
        <f t="shared" si="0"/>
        <v>8.3000000000174623</v>
      </c>
      <c r="F29">
        <f t="shared" si="3"/>
        <v>3.3000000000174623</v>
      </c>
      <c r="I29">
        <f t="shared" si="1"/>
        <v>1.4100000000034925</v>
      </c>
      <c r="L29">
        <f t="shared" si="2"/>
        <v>-1.8900000000139698</v>
      </c>
    </row>
    <row r="30" spans="1:12" x14ac:dyDescent="0.2">
      <c r="A30">
        <v>178248.59</v>
      </c>
      <c r="B30">
        <v>178257.12</v>
      </c>
      <c r="D30">
        <f t="shared" si="0"/>
        <v>8.5299999999988358</v>
      </c>
      <c r="F30">
        <f t="shared" si="3"/>
        <v>3.5299999999988358</v>
      </c>
      <c r="I30">
        <f t="shared" si="1"/>
        <v>1.4100000000034925</v>
      </c>
      <c r="L30">
        <f t="shared" si="2"/>
        <v>-2.1199999999953434</v>
      </c>
    </row>
    <row r="31" spans="1:12" x14ac:dyDescent="0.2">
      <c r="A31">
        <v>178248.1</v>
      </c>
      <c r="B31">
        <v>178257.12</v>
      </c>
      <c r="D31">
        <f t="shared" si="0"/>
        <v>9.0199999999895226</v>
      </c>
      <c r="F31">
        <f t="shared" si="3"/>
        <v>4.0199999999895226</v>
      </c>
      <c r="I31">
        <f t="shared" si="1"/>
        <v>1.8999999999941792</v>
      </c>
      <c r="L31">
        <f t="shared" si="2"/>
        <v>-2.1199999999953434</v>
      </c>
    </row>
    <row r="32" spans="1:12" x14ac:dyDescent="0.2">
      <c r="A32">
        <v>178248.1</v>
      </c>
      <c r="B32">
        <v>178257.12</v>
      </c>
      <c r="D32">
        <f t="shared" si="0"/>
        <v>9.0199999999895226</v>
      </c>
      <c r="F32">
        <f t="shared" si="3"/>
        <v>4.0199999999895226</v>
      </c>
      <c r="I32">
        <f t="shared" si="1"/>
        <v>1.8999999999941792</v>
      </c>
      <c r="L32">
        <f t="shared" si="2"/>
        <v>-2.1199999999953434</v>
      </c>
    </row>
    <row r="33" spans="1:12" x14ac:dyDescent="0.2">
      <c r="A33">
        <v>178248.1</v>
      </c>
      <c r="B33">
        <v>178257.37</v>
      </c>
      <c r="D33">
        <f t="shared" si="0"/>
        <v>9.2699999999895226</v>
      </c>
      <c r="F33">
        <f t="shared" si="3"/>
        <v>4.2699999999895226</v>
      </c>
      <c r="I33">
        <f t="shared" si="1"/>
        <v>1.8999999999941792</v>
      </c>
      <c r="L33">
        <f t="shared" si="2"/>
        <v>-2.3699999999953434</v>
      </c>
    </row>
    <row r="34" spans="1:12" x14ac:dyDescent="0.2">
      <c r="A34">
        <v>178248.1</v>
      </c>
      <c r="B34">
        <v>178257.12</v>
      </c>
      <c r="D34">
        <f t="shared" si="0"/>
        <v>9.0199999999895226</v>
      </c>
      <c r="F34">
        <f t="shared" si="3"/>
        <v>4.0199999999895226</v>
      </c>
      <c r="I34">
        <f t="shared" si="1"/>
        <v>1.8999999999941792</v>
      </c>
      <c r="L34">
        <f t="shared" si="2"/>
        <v>-2.1199999999953434</v>
      </c>
    </row>
    <row r="35" spans="1:12" x14ac:dyDescent="0.2">
      <c r="A35">
        <v>178248.1</v>
      </c>
      <c r="B35">
        <v>178256.89</v>
      </c>
      <c r="D35">
        <f t="shared" si="0"/>
        <v>8.7900000000081491</v>
      </c>
      <c r="F35">
        <f t="shared" si="3"/>
        <v>3.7900000000081491</v>
      </c>
      <c r="I35">
        <f t="shared" si="1"/>
        <v>1.8999999999941792</v>
      </c>
      <c r="L35">
        <f t="shared" si="2"/>
        <v>-1.8900000000139698</v>
      </c>
    </row>
    <row r="36" spans="1:12" x14ac:dyDescent="0.2">
      <c r="A36">
        <v>178248.1</v>
      </c>
      <c r="B36">
        <v>178256.89</v>
      </c>
      <c r="D36">
        <f t="shared" si="0"/>
        <v>8.7900000000081491</v>
      </c>
      <c r="F36">
        <f t="shared" si="3"/>
        <v>3.7900000000081491</v>
      </c>
      <c r="I36">
        <f t="shared" si="1"/>
        <v>1.8999999999941792</v>
      </c>
      <c r="L36">
        <f t="shared" si="2"/>
        <v>-1.8900000000139698</v>
      </c>
    </row>
    <row r="37" spans="1:12" x14ac:dyDescent="0.2">
      <c r="A37">
        <v>178248.1</v>
      </c>
      <c r="B37">
        <v>178256.64000000001</v>
      </c>
      <c r="D37">
        <f t="shared" si="0"/>
        <v>8.5400000000081491</v>
      </c>
      <c r="F37">
        <f t="shared" si="3"/>
        <v>3.5400000000081491</v>
      </c>
      <c r="I37">
        <f t="shared" si="1"/>
        <v>1.8999999999941792</v>
      </c>
      <c r="L37">
        <f t="shared" si="2"/>
        <v>-1.6400000000139698</v>
      </c>
    </row>
    <row r="38" spans="1:12" x14ac:dyDescent="0.2">
      <c r="A38">
        <v>178248.34</v>
      </c>
      <c r="B38">
        <v>178256.64000000001</v>
      </c>
      <c r="D38">
        <f t="shared" si="0"/>
        <v>8.3000000000174623</v>
      </c>
      <c r="F38">
        <f t="shared" si="3"/>
        <v>3.3000000000174623</v>
      </c>
      <c r="I38">
        <f t="shared" si="1"/>
        <v>1.6600000000034925</v>
      </c>
      <c r="L38">
        <f t="shared" si="2"/>
        <v>-1.6400000000139698</v>
      </c>
    </row>
    <row r="39" spans="1:12" x14ac:dyDescent="0.2">
      <c r="A39">
        <v>178248.1</v>
      </c>
      <c r="B39">
        <v>178256.64000000001</v>
      </c>
      <c r="D39">
        <f t="shared" si="0"/>
        <v>8.5400000000081491</v>
      </c>
      <c r="F39">
        <f t="shared" si="3"/>
        <v>3.5400000000081491</v>
      </c>
      <c r="I39">
        <f t="shared" si="1"/>
        <v>1.8999999999941792</v>
      </c>
      <c r="L39">
        <f t="shared" si="2"/>
        <v>-1.6400000000139698</v>
      </c>
    </row>
    <row r="40" spans="1:12" x14ac:dyDescent="0.2">
      <c r="A40">
        <v>178248.34</v>
      </c>
      <c r="B40">
        <v>178256.64000000001</v>
      </c>
      <c r="D40">
        <f t="shared" si="0"/>
        <v>8.3000000000174623</v>
      </c>
      <c r="F40">
        <f t="shared" si="3"/>
        <v>3.3000000000174623</v>
      </c>
      <c r="I40">
        <f t="shared" si="1"/>
        <v>1.6600000000034925</v>
      </c>
      <c r="L40">
        <f t="shared" si="2"/>
        <v>-1.6400000000139698</v>
      </c>
    </row>
    <row r="41" spans="1:12" x14ac:dyDescent="0.2">
      <c r="A41">
        <v>178248.1</v>
      </c>
      <c r="B41">
        <v>178256.39</v>
      </c>
      <c r="D41">
        <f t="shared" si="0"/>
        <v>8.2900000000081491</v>
      </c>
      <c r="F41">
        <f t="shared" si="3"/>
        <v>3.2900000000081491</v>
      </c>
      <c r="I41">
        <f t="shared" si="1"/>
        <v>1.8999999999941792</v>
      </c>
      <c r="L41">
        <f t="shared" si="2"/>
        <v>-1.3900000000139698</v>
      </c>
    </row>
    <row r="42" spans="1:12" x14ac:dyDescent="0.2">
      <c r="A42">
        <v>178248.34</v>
      </c>
      <c r="B42">
        <v>178256.39</v>
      </c>
      <c r="D42">
        <f t="shared" si="0"/>
        <v>8.0500000000174623</v>
      </c>
      <c r="F42">
        <f t="shared" si="3"/>
        <v>3.0500000000174623</v>
      </c>
      <c r="I42">
        <f t="shared" si="1"/>
        <v>1.6600000000034925</v>
      </c>
      <c r="L42">
        <f t="shared" si="2"/>
        <v>-1.3900000000139698</v>
      </c>
    </row>
    <row r="43" spans="1:12" x14ac:dyDescent="0.2">
      <c r="A43">
        <v>178248.34</v>
      </c>
      <c r="B43">
        <v>178256.39</v>
      </c>
      <c r="D43">
        <f t="shared" si="0"/>
        <v>8.0500000000174623</v>
      </c>
      <c r="F43">
        <f t="shared" si="3"/>
        <v>3.0500000000174623</v>
      </c>
      <c r="I43">
        <f t="shared" si="1"/>
        <v>1.6600000000034925</v>
      </c>
      <c r="L43">
        <f t="shared" si="2"/>
        <v>-1.3900000000139698</v>
      </c>
    </row>
    <row r="44" spans="1:12" x14ac:dyDescent="0.2">
      <c r="A44">
        <v>178248.34</v>
      </c>
      <c r="B44">
        <v>178256.15</v>
      </c>
      <c r="D44">
        <f t="shared" si="0"/>
        <v>7.8099999999976717</v>
      </c>
      <c r="F44">
        <f t="shared" si="3"/>
        <v>2.8099999999976717</v>
      </c>
      <c r="I44">
        <f t="shared" si="1"/>
        <v>1.6600000000034925</v>
      </c>
      <c r="L44">
        <f t="shared" si="2"/>
        <v>-1.1499999999941792</v>
      </c>
    </row>
    <row r="45" spans="1:12" x14ac:dyDescent="0.2">
      <c r="A45">
        <v>178248.34</v>
      </c>
      <c r="B45">
        <v>178258.1</v>
      </c>
      <c r="D45">
        <f t="shared" si="0"/>
        <v>9.7600000000093132</v>
      </c>
      <c r="F45">
        <f t="shared" si="3"/>
        <v>4.7600000000093132</v>
      </c>
      <c r="I45">
        <f t="shared" si="1"/>
        <v>1.6600000000034925</v>
      </c>
      <c r="L45">
        <f t="shared" si="2"/>
        <v>-3.1000000000058208</v>
      </c>
    </row>
    <row r="46" spans="1:12" x14ac:dyDescent="0.2">
      <c r="A46">
        <v>178248.34</v>
      </c>
      <c r="B46">
        <v>178256.39</v>
      </c>
      <c r="D46">
        <f t="shared" si="0"/>
        <v>8.0500000000174623</v>
      </c>
      <c r="F46">
        <f t="shared" si="3"/>
        <v>3.0500000000174623</v>
      </c>
      <c r="I46">
        <f t="shared" si="1"/>
        <v>1.6600000000034925</v>
      </c>
      <c r="L46">
        <f t="shared" si="2"/>
        <v>-1.3900000000139698</v>
      </c>
    </row>
    <row r="47" spans="1:12" x14ac:dyDescent="0.2">
      <c r="A47">
        <v>178248.1</v>
      </c>
      <c r="B47">
        <v>178256.89</v>
      </c>
      <c r="D47">
        <f t="shared" si="0"/>
        <v>8.7900000000081491</v>
      </c>
      <c r="F47">
        <f t="shared" si="3"/>
        <v>3.7900000000081491</v>
      </c>
      <c r="I47">
        <f t="shared" si="1"/>
        <v>1.8999999999941792</v>
      </c>
      <c r="L47">
        <f t="shared" si="2"/>
        <v>-1.8900000000139698</v>
      </c>
    </row>
    <row r="48" spans="1:12" x14ac:dyDescent="0.2">
      <c r="A48">
        <v>178248.1</v>
      </c>
      <c r="B48">
        <v>178256.64000000001</v>
      </c>
      <c r="D48">
        <f t="shared" si="0"/>
        <v>8.5400000000081491</v>
      </c>
      <c r="F48">
        <f t="shared" si="3"/>
        <v>3.5400000000081491</v>
      </c>
      <c r="I48">
        <f t="shared" si="1"/>
        <v>1.8999999999941792</v>
      </c>
      <c r="L48">
        <f t="shared" si="2"/>
        <v>-1.6400000000139698</v>
      </c>
    </row>
    <row r="49" spans="1:12" x14ac:dyDescent="0.2">
      <c r="A49">
        <v>178248.34</v>
      </c>
      <c r="B49">
        <v>178256.39</v>
      </c>
      <c r="D49">
        <f t="shared" si="0"/>
        <v>8.0500000000174623</v>
      </c>
      <c r="F49">
        <f t="shared" si="3"/>
        <v>3.0500000000174623</v>
      </c>
      <c r="I49">
        <f t="shared" si="1"/>
        <v>1.6600000000034925</v>
      </c>
      <c r="L49">
        <f t="shared" si="2"/>
        <v>-1.3900000000139698</v>
      </c>
    </row>
    <row r="50" spans="1:12" x14ac:dyDescent="0.2">
      <c r="A50">
        <v>178248.34</v>
      </c>
      <c r="B50">
        <v>178256.64000000001</v>
      </c>
      <c r="D50">
        <f t="shared" si="0"/>
        <v>8.3000000000174623</v>
      </c>
      <c r="F50">
        <f t="shared" si="3"/>
        <v>3.3000000000174623</v>
      </c>
      <c r="I50">
        <f t="shared" si="1"/>
        <v>1.6600000000034925</v>
      </c>
      <c r="L50">
        <f>$K$2-B50</f>
        <v>-1.6400000000139698</v>
      </c>
    </row>
    <row r="51" spans="1:12" x14ac:dyDescent="0.2">
      <c r="A51">
        <v>178248.34</v>
      </c>
      <c r="B51">
        <v>178256.64000000001</v>
      </c>
      <c r="D51">
        <f t="shared" si="0"/>
        <v>8.3000000000174623</v>
      </c>
      <c r="F51">
        <f t="shared" si="3"/>
        <v>3.3000000000174623</v>
      </c>
      <c r="I51">
        <f t="shared" si="1"/>
        <v>1.6600000000034925</v>
      </c>
      <c r="L51">
        <f t="shared" si="2"/>
        <v>-1.6400000000139698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D977-98A7-3D40-A9B3-7F84D5A2C922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178247.6</v>
      </c>
      <c r="B2">
        <v>178300.56</v>
      </c>
      <c r="D2">
        <f>B2-A2</f>
        <v>52.959999999991851</v>
      </c>
      <c r="E2">
        <v>50</v>
      </c>
      <c r="F2">
        <f>D2-$E$2</f>
        <v>2.9599999999918509</v>
      </c>
      <c r="H2">
        <v>178250</v>
      </c>
      <c r="I2">
        <f>$H$2-A2</f>
        <v>2.3999999999941792</v>
      </c>
      <c r="K2">
        <f>H2+E2</f>
        <v>178300</v>
      </c>
      <c r="L2">
        <f>$K$2-B2</f>
        <v>-0.55999999999767169</v>
      </c>
      <c r="N2">
        <f>SUM(F2:F51)/50</f>
        <v>4.5752000000019324</v>
      </c>
      <c r="O2">
        <f>SUM(I2:I51)/50</f>
        <v>3.2593999999994412</v>
      </c>
      <c r="P2">
        <f>SUM(L2:L51)/50</f>
        <v>-1.3158000000024912</v>
      </c>
    </row>
    <row r="3" spans="1:16" x14ac:dyDescent="0.2">
      <c r="A3">
        <v>178247.12</v>
      </c>
      <c r="B3">
        <v>178301.53</v>
      </c>
      <c r="D3">
        <f t="shared" ref="D3:D51" si="0">B3-A3</f>
        <v>54.410000000003492</v>
      </c>
      <c r="F3">
        <f t="shared" ref="F3:F51" si="1">D3-$E$2</f>
        <v>4.4100000000034925</v>
      </c>
      <c r="I3">
        <f t="shared" ref="I3:I51" si="2">$H$2-A3</f>
        <v>2.8800000000046566</v>
      </c>
      <c r="L3">
        <f t="shared" ref="L3:L51" si="3">$K$2-B3</f>
        <v>-1.5299999999988358</v>
      </c>
    </row>
    <row r="4" spans="1:16" x14ac:dyDescent="0.2">
      <c r="A4">
        <v>178246.87</v>
      </c>
      <c r="B4">
        <v>178301.29</v>
      </c>
      <c r="D4">
        <f t="shared" si="0"/>
        <v>54.420000000012806</v>
      </c>
      <c r="F4">
        <f t="shared" si="1"/>
        <v>4.4200000000128057</v>
      </c>
      <c r="I4">
        <f t="shared" si="2"/>
        <v>3.1300000000046566</v>
      </c>
      <c r="L4">
        <f t="shared" si="3"/>
        <v>-1.2900000000081491</v>
      </c>
    </row>
    <row r="5" spans="1:16" x14ac:dyDescent="0.2">
      <c r="A5">
        <v>178247.37</v>
      </c>
      <c r="B5">
        <v>178301.04</v>
      </c>
      <c r="D5">
        <f t="shared" si="0"/>
        <v>53.670000000012806</v>
      </c>
      <c r="F5">
        <f t="shared" si="1"/>
        <v>3.6700000000128057</v>
      </c>
      <c r="I5">
        <f t="shared" si="2"/>
        <v>2.6300000000046566</v>
      </c>
      <c r="L5">
        <f t="shared" si="3"/>
        <v>-1.0400000000081491</v>
      </c>
    </row>
    <row r="6" spans="1:16" x14ac:dyDescent="0.2">
      <c r="A6">
        <v>178247.37</v>
      </c>
      <c r="B6">
        <v>178301.04</v>
      </c>
      <c r="D6">
        <f t="shared" si="0"/>
        <v>53.670000000012806</v>
      </c>
      <c r="F6">
        <f t="shared" si="1"/>
        <v>3.6700000000128057</v>
      </c>
      <c r="I6">
        <f t="shared" si="2"/>
        <v>2.6300000000046566</v>
      </c>
      <c r="L6">
        <f t="shared" si="3"/>
        <v>-1.0400000000081491</v>
      </c>
    </row>
    <row r="7" spans="1:16" x14ac:dyDescent="0.2">
      <c r="A7">
        <v>178247.12</v>
      </c>
      <c r="B7">
        <v>178301.29</v>
      </c>
      <c r="D7">
        <f t="shared" si="0"/>
        <v>54.170000000012806</v>
      </c>
      <c r="F7">
        <f t="shared" si="1"/>
        <v>4.1700000000128057</v>
      </c>
      <c r="I7">
        <f t="shared" si="2"/>
        <v>2.8800000000046566</v>
      </c>
      <c r="L7">
        <f t="shared" si="3"/>
        <v>-1.2900000000081491</v>
      </c>
    </row>
    <row r="8" spans="1:16" x14ac:dyDescent="0.2">
      <c r="A8">
        <v>178247.37</v>
      </c>
      <c r="B8">
        <v>178301.04</v>
      </c>
      <c r="D8">
        <f t="shared" si="0"/>
        <v>53.670000000012806</v>
      </c>
      <c r="F8">
        <f t="shared" si="1"/>
        <v>3.6700000000128057</v>
      </c>
      <c r="I8">
        <f t="shared" si="2"/>
        <v>2.6300000000046566</v>
      </c>
      <c r="L8">
        <f t="shared" si="3"/>
        <v>-1.0400000000081491</v>
      </c>
    </row>
    <row r="9" spans="1:16" x14ac:dyDescent="0.2">
      <c r="A9">
        <v>178247.12</v>
      </c>
      <c r="B9">
        <v>178301.04</v>
      </c>
      <c r="D9">
        <f t="shared" si="0"/>
        <v>53.920000000012806</v>
      </c>
      <c r="F9">
        <f t="shared" si="1"/>
        <v>3.9200000000128057</v>
      </c>
      <c r="I9">
        <f t="shared" si="2"/>
        <v>2.8800000000046566</v>
      </c>
      <c r="L9">
        <f t="shared" si="3"/>
        <v>-1.0400000000081491</v>
      </c>
    </row>
    <row r="10" spans="1:16" x14ac:dyDescent="0.2">
      <c r="A10">
        <v>178247.37</v>
      </c>
      <c r="B10">
        <v>178300.81</v>
      </c>
      <c r="D10">
        <f t="shared" si="0"/>
        <v>53.440000000002328</v>
      </c>
      <c r="F10">
        <f t="shared" si="1"/>
        <v>3.4400000000023283</v>
      </c>
      <c r="I10">
        <f t="shared" si="2"/>
        <v>2.6300000000046566</v>
      </c>
      <c r="L10">
        <f t="shared" si="3"/>
        <v>-0.80999999999767169</v>
      </c>
    </row>
    <row r="11" spans="1:16" x14ac:dyDescent="0.2">
      <c r="A11">
        <v>178247.12</v>
      </c>
      <c r="B11">
        <v>178300.81</v>
      </c>
      <c r="D11">
        <f t="shared" si="0"/>
        <v>53.690000000002328</v>
      </c>
      <c r="F11">
        <f t="shared" si="1"/>
        <v>3.6900000000023283</v>
      </c>
      <c r="I11">
        <f t="shared" si="2"/>
        <v>2.8800000000046566</v>
      </c>
      <c r="L11">
        <f t="shared" si="3"/>
        <v>-0.80999999999767169</v>
      </c>
    </row>
    <row r="12" spans="1:16" x14ac:dyDescent="0.2">
      <c r="A12">
        <v>178246.87</v>
      </c>
      <c r="B12">
        <v>178300.81</v>
      </c>
      <c r="D12">
        <f t="shared" si="0"/>
        <v>53.940000000002328</v>
      </c>
      <c r="F12">
        <f t="shared" si="1"/>
        <v>3.9400000000023283</v>
      </c>
      <c r="I12">
        <f t="shared" si="2"/>
        <v>3.1300000000046566</v>
      </c>
      <c r="L12">
        <f t="shared" si="3"/>
        <v>-0.80999999999767169</v>
      </c>
    </row>
    <row r="13" spans="1:16" x14ac:dyDescent="0.2">
      <c r="A13">
        <v>178247.12</v>
      </c>
      <c r="B13">
        <v>178300.56</v>
      </c>
      <c r="D13">
        <f t="shared" si="0"/>
        <v>53.440000000002328</v>
      </c>
      <c r="F13">
        <f t="shared" si="1"/>
        <v>3.4400000000023283</v>
      </c>
      <c r="I13">
        <f t="shared" si="2"/>
        <v>2.8800000000046566</v>
      </c>
      <c r="L13">
        <f t="shared" si="3"/>
        <v>-0.55999999999767169</v>
      </c>
    </row>
    <row r="14" spans="1:16" x14ac:dyDescent="0.2">
      <c r="A14">
        <v>178247.12</v>
      </c>
      <c r="B14">
        <v>178300.81</v>
      </c>
      <c r="D14">
        <f t="shared" si="0"/>
        <v>53.690000000002328</v>
      </c>
      <c r="F14">
        <f t="shared" si="1"/>
        <v>3.6900000000023283</v>
      </c>
      <c r="I14">
        <f t="shared" si="2"/>
        <v>2.8800000000046566</v>
      </c>
      <c r="L14">
        <f t="shared" si="3"/>
        <v>-0.80999999999767169</v>
      </c>
    </row>
    <row r="15" spans="1:16" x14ac:dyDescent="0.2">
      <c r="A15">
        <v>178246.87</v>
      </c>
      <c r="B15">
        <v>178300.81</v>
      </c>
      <c r="D15">
        <f t="shared" si="0"/>
        <v>53.940000000002328</v>
      </c>
      <c r="F15">
        <f t="shared" si="1"/>
        <v>3.9400000000023283</v>
      </c>
      <c r="I15">
        <f t="shared" si="2"/>
        <v>3.1300000000046566</v>
      </c>
      <c r="L15">
        <f t="shared" si="3"/>
        <v>-0.80999999999767169</v>
      </c>
    </row>
    <row r="16" spans="1:16" x14ac:dyDescent="0.2">
      <c r="A16">
        <v>178247.12</v>
      </c>
      <c r="B16">
        <v>178300.56</v>
      </c>
      <c r="D16">
        <f t="shared" si="0"/>
        <v>53.440000000002328</v>
      </c>
      <c r="F16">
        <f t="shared" si="1"/>
        <v>3.4400000000023283</v>
      </c>
      <c r="I16">
        <f t="shared" si="2"/>
        <v>2.8800000000046566</v>
      </c>
      <c r="L16">
        <f t="shared" si="3"/>
        <v>-0.55999999999767169</v>
      </c>
    </row>
    <row r="17" spans="1:12" x14ac:dyDescent="0.2">
      <c r="A17">
        <v>178246.64</v>
      </c>
      <c r="B17">
        <v>178300.81</v>
      </c>
      <c r="D17">
        <f t="shared" si="0"/>
        <v>54.169999999983702</v>
      </c>
      <c r="F17">
        <f t="shared" si="1"/>
        <v>4.1699999999837019</v>
      </c>
      <c r="I17">
        <f t="shared" si="2"/>
        <v>3.3599999999860302</v>
      </c>
      <c r="L17">
        <f t="shared" si="3"/>
        <v>-0.80999999999767169</v>
      </c>
    </row>
    <row r="18" spans="1:12" x14ac:dyDescent="0.2">
      <c r="A18">
        <v>178246.87</v>
      </c>
      <c r="B18">
        <v>178300.56</v>
      </c>
      <c r="D18">
        <f t="shared" si="0"/>
        <v>53.690000000002328</v>
      </c>
      <c r="F18">
        <f t="shared" si="1"/>
        <v>3.6900000000023283</v>
      </c>
      <c r="I18">
        <f t="shared" si="2"/>
        <v>3.1300000000046566</v>
      </c>
      <c r="L18">
        <f t="shared" si="3"/>
        <v>-0.55999999999767169</v>
      </c>
    </row>
    <row r="19" spans="1:12" x14ac:dyDescent="0.2">
      <c r="A19">
        <v>178246.87</v>
      </c>
      <c r="B19">
        <v>178300.56</v>
      </c>
      <c r="D19">
        <f t="shared" si="0"/>
        <v>53.690000000002328</v>
      </c>
      <c r="F19">
        <f t="shared" si="1"/>
        <v>3.6900000000023283</v>
      </c>
      <c r="I19">
        <f t="shared" si="2"/>
        <v>3.1300000000046566</v>
      </c>
      <c r="L19">
        <f t="shared" si="3"/>
        <v>-0.55999999999767169</v>
      </c>
    </row>
    <row r="20" spans="1:12" x14ac:dyDescent="0.2">
      <c r="A20">
        <v>178247.12</v>
      </c>
      <c r="B20">
        <v>178300.81</v>
      </c>
      <c r="D20">
        <f t="shared" si="0"/>
        <v>53.690000000002328</v>
      </c>
      <c r="F20">
        <f t="shared" si="1"/>
        <v>3.6900000000023283</v>
      </c>
      <c r="I20">
        <f t="shared" si="2"/>
        <v>2.8800000000046566</v>
      </c>
      <c r="L20">
        <f t="shared" si="3"/>
        <v>-0.80999999999767169</v>
      </c>
    </row>
    <row r="21" spans="1:12" x14ac:dyDescent="0.2">
      <c r="A21">
        <v>178246.87</v>
      </c>
      <c r="B21">
        <v>178300.56</v>
      </c>
      <c r="D21">
        <f t="shared" si="0"/>
        <v>53.690000000002328</v>
      </c>
      <c r="F21">
        <f t="shared" si="1"/>
        <v>3.6900000000023283</v>
      </c>
      <c r="I21">
        <f t="shared" si="2"/>
        <v>3.1300000000046566</v>
      </c>
      <c r="L21">
        <f t="shared" si="3"/>
        <v>-0.55999999999767169</v>
      </c>
    </row>
    <row r="22" spans="1:12" x14ac:dyDescent="0.2">
      <c r="A22">
        <v>178246.87</v>
      </c>
      <c r="B22">
        <v>178302.76</v>
      </c>
      <c r="D22">
        <f t="shared" si="0"/>
        <v>55.89000000001397</v>
      </c>
      <c r="F22">
        <f t="shared" si="1"/>
        <v>5.8900000000139698</v>
      </c>
      <c r="I22">
        <f t="shared" si="2"/>
        <v>3.1300000000046566</v>
      </c>
      <c r="L22">
        <f t="shared" si="3"/>
        <v>-2.7600000000093132</v>
      </c>
    </row>
    <row r="23" spans="1:12" x14ac:dyDescent="0.2">
      <c r="A23">
        <v>178246.87</v>
      </c>
      <c r="B23">
        <v>178300.56</v>
      </c>
      <c r="D23">
        <f t="shared" si="0"/>
        <v>53.690000000002328</v>
      </c>
      <c r="F23">
        <f t="shared" si="1"/>
        <v>3.6900000000023283</v>
      </c>
      <c r="I23">
        <f t="shared" si="2"/>
        <v>3.1300000000046566</v>
      </c>
      <c r="L23">
        <f t="shared" si="3"/>
        <v>-0.55999999999767169</v>
      </c>
    </row>
    <row r="24" spans="1:12" x14ac:dyDescent="0.2">
      <c r="A24">
        <v>178246.87</v>
      </c>
      <c r="B24">
        <v>178300.56</v>
      </c>
      <c r="D24">
        <f t="shared" si="0"/>
        <v>53.690000000002328</v>
      </c>
      <c r="F24">
        <f t="shared" si="1"/>
        <v>3.6900000000023283</v>
      </c>
      <c r="I24">
        <f t="shared" si="2"/>
        <v>3.1300000000046566</v>
      </c>
      <c r="L24">
        <f t="shared" si="3"/>
        <v>-0.55999999999767169</v>
      </c>
    </row>
    <row r="25" spans="1:12" x14ac:dyDescent="0.2">
      <c r="A25">
        <v>178246.64</v>
      </c>
      <c r="B25">
        <v>178302.51</v>
      </c>
      <c r="D25">
        <f t="shared" si="0"/>
        <v>55.869999999995343</v>
      </c>
      <c r="F25">
        <f t="shared" si="1"/>
        <v>5.8699999999953434</v>
      </c>
      <c r="I25">
        <f t="shared" si="2"/>
        <v>3.3599999999860302</v>
      </c>
      <c r="L25">
        <f t="shared" si="3"/>
        <v>-2.5100000000093132</v>
      </c>
    </row>
    <row r="26" spans="1:12" x14ac:dyDescent="0.2">
      <c r="A26">
        <v>178246.64</v>
      </c>
      <c r="B26">
        <v>178300.56</v>
      </c>
      <c r="D26">
        <f t="shared" si="0"/>
        <v>53.919999999983702</v>
      </c>
      <c r="F26">
        <f t="shared" si="1"/>
        <v>3.9199999999837019</v>
      </c>
      <c r="I26">
        <f t="shared" si="2"/>
        <v>3.3599999999860302</v>
      </c>
      <c r="L26">
        <f t="shared" si="3"/>
        <v>-0.55999999999767169</v>
      </c>
    </row>
    <row r="27" spans="1:12" x14ac:dyDescent="0.2">
      <c r="A27">
        <v>178246.64</v>
      </c>
      <c r="B27">
        <v>178302.76</v>
      </c>
      <c r="D27">
        <f t="shared" si="0"/>
        <v>56.119999999995343</v>
      </c>
      <c r="F27">
        <f t="shared" si="1"/>
        <v>6.1199999999953434</v>
      </c>
      <c r="I27">
        <f t="shared" si="2"/>
        <v>3.3599999999860302</v>
      </c>
      <c r="L27">
        <f t="shared" si="3"/>
        <v>-2.7600000000093132</v>
      </c>
    </row>
    <row r="28" spans="1:12" x14ac:dyDescent="0.2">
      <c r="A28">
        <v>178246.87</v>
      </c>
      <c r="B28">
        <v>178300.81</v>
      </c>
      <c r="D28">
        <f t="shared" si="0"/>
        <v>53.940000000002328</v>
      </c>
      <c r="F28">
        <f t="shared" si="1"/>
        <v>3.9400000000023283</v>
      </c>
      <c r="I28">
        <f t="shared" si="2"/>
        <v>3.1300000000046566</v>
      </c>
      <c r="L28">
        <f t="shared" si="3"/>
        <v>-0.80999999999767169</v>
      </c>
    </row>
    <row r="29" spans="1:12" x14ac:dyDescent="0.2">
      <c r="A29">
        <v>178246.64</v>
      </c>
      <c r="B29">
        <v>178302.51</v>
      </c>
      <c r="D29">
        <f t="shared" si="0"/>
        <v>55.869999999995343</v>
      </c>
      <c r="F29">
        <f t="shared" si="1"/>
        <v>5.8699999999953434</v>
      </c>
      <c r="I29">
        <f t="shared" si="2"/>
        <v>3.3599999999860302</v>
      </c>
      <c r="L29">
        <f t="shared" si="3"/>
        <v>-2.5100000000093132</v>
      </c>
    </row>
    <row r="30" spans="1:12" x14ac:dyDescent="0.2">
      <c r="A30">
        <v>178246.87</v>
      </c>
      <c r="B30">
        <v>178300.81</v>
      </c>
      <c r="D30">
        <f t="shared" si="0"/>
        <v>53.940000000002328</v>
      </c>
      <c r="F30">
        <f t="shared" si="1"/>
        <v>3.9400000000023283</v>
      </c>
      <c r="I30">
        <f t="shared" si="2"/>
        <v>3.1300000000046566</v>
      </c>
      <c r="L30">
        <f t="shared" si="3"/>
        <v>-0.80999999999767169</v>
      </c>
    </row>
    <row r="31" spans="1:12" x14ac:dyDescent="0.2">
      <c r="A31">
        <v>178246.87</v>
      </c>
      <c r="B31">
        <v>178300.31</v>
      </c>
      <c r="D31">
        <f t="shared" si="0"/>
        <v>53.440000000002328</v>
      </c>
      <c r="F31">
        <f t="shared" si="1"/>
        <v>3.4400000000023283</v>
      </c>
      <c r="I31">
        <f t="shared" si="2"/>
        <v>3.1300000000046566</v>
      </c>
      <c r="L31">
        <f t="shared" si="3"/>
        <v>-0.30999999999767169</v>
      </c>
    </row>
    <row r="32" spans="1:12" x14ac:dyDescent="0.2">
      <c r="A32">
        <v>178246.15</v>
      </c>
      <c r="B32">
        <v>178302.76</v>
      </c>
      <c r="D32">
        <f t="shared" si="0"/>
        <v>56.610000000015134</v>
      </c>
      <c r="F32">
        <f t="shared" si="1"/>
        <v>6.610000000015134</v>
      </c>
      <c r="I32">
        <f t="shared" si="2"/>
        <v>3.8500000000058208</v>
      </c>
      <c r="L32">
        <f t="shared" si="3"/>
        <v>-2.7600000000093132</v>
      </c>
    </row>
    <row r="33" spans="1:12" x14ac:dyDescent="0.2">
      <c r="A33">
        <v>178246.87</v>
      </c>
      <c r="B33">
        <v>178300.31</v>
      </c>
      <c r="D33">
        <f t="shared" si="0"/>
        <v>53.440000000002328</v>
      </c>
      <c r="F33">
        <f t="shared" si="1"/>
        <v>3.4400000000023283</v>
      </c>
      <c r="I33">
        <f t="shared" si="2"/>
        <v>3.1300000000046566</v>
      </c>
      <c r="L33">
        <f t="shared" si="3"/>
        <v>-0.30999999999767169</v>
      </c>
    </row>
    <row r="34" spans="1:12" x14ac:dyDescent="0.2">
      <c r="A34">
        <v>178246.64</v>
      </c>
      <c r="B34">
        <v>178303</v>
      </c>
      <c r="D34">
        <f t="shared" si="0"/>
        <v>56.35999999998603</v>
      </c>
      <c r="F34">
        <f t="shared" si="1"/>
        <v>6.3599999999860302</v>
      </c>
      <c r="I34">
        <f t="shared" si="2"/>
        <v>3.3599999999860302</v>
      </c>
      <c r="L34">
        <f t="shared" si="3"/>
        <v>-3</v>
      </c>
    </row>
    <row r="35" spans="1:12" x14ac:dyDescent="0.2">
      <c r="A35">
        <v>178246.15</v>
      </c>
      <c r="B35">
        <v>178302.51</v>
      </c>
      <c r="D35">
        <f t="shared" si="0"/>
        <v>56.360000000015134</v>
      </c>
      <c r="F35">
        <f t="shared" si="1"/>
        <v>6.360000000015134</v>
      </c>
      <c r="I35">
        <f t="shared" si="2"/>
        <v>3.8500000000058208</v>
      </c>
      <c r="L35">
        <f t="shared" si="3"/>
        <v>-2.5100000000093132</v>
      </c>
    </row>
    <row r="36" spans="1:12" x14ac:dyDescent="0.2">
      <c r="A36">
        <v>178246.64</v>
      </c>
      <c r="B36">
        <v>178302.76</v>
      </c>
      <c r="D36">
        <f t="shared" si="0"/>
        <v>56.119999999995343</v>
      </c>
      <c r="F36">
        <f t="shared" si="1"/>
        <v>6.1199999999953434</v>
      </c>
      <c r="I36">
        <f t="shared" si="2"/>
        <v>3.3599999999860302</v>
      </c>
      <c r="L36">
        <f t="shared" si="3"/>
        <v>-2.7600000000093132</v>
      </c>
    </row>
    <row r="37" spans="1:12" x14ac:dyDescent="0.2">
      <c r="A37">
        <v>178246.64</v>
      </c>
      <c r="B37">
        <v>178302.51</v>
      </c>
      <c r="D37">
        <f t="shared" si="0"/>
        <v>55.869999999995343</v>
      </c>
      <c r="F37">
        <f t="shared" si="1"/>
        <v>5.8699999999953434</v>
      </c>
      <c r="I37">
        <f t="shared" si="2"/>
        <v>3.3599999999860302</v>
      </c>
      <c r="L37">
        <f t="shared" si="3"/>
        <v>-2.5100000000093132</v>
      </c>
    </row>
    <row r="38" spans="1:12" x14ac:dyDescent="0.2">
      <c r="A38">
        <v>178246.39</v>
      </c>
      <c r="B38">
        <v>178302.51</v>
      </c>
      <c r="D38">
        <f t="shared" si="0"/>
        <v>56.119999999995343</v>
      </c>
      <c r="F38">
        <f t="shared" si="1"/>
        <v>6.1199999999953434</v>
      </c>
      <c r="I38">
        <f t="shared" si="2"/>
        <v>3.6099999999860302</v>
      </c>
      <c r="L38">
        <f t="shared" si="3"/>
        <v>-2.5100000000093132</v>
      </c>
    </row>
    <row r="39" spans="1:12" x14ac:dyDescent="0.2">
      <c r="A39">
        <v>178246.39</v>
      </c>
      <c r="B39">
        <v>178302.51</v>
      </c>
      <c r="D39">
        <f t="shared" si="0"/>
        <v>56.119999999995343</v>
      </c>
      <c r="F39">
        <f t="shared" si="1"/>
        <v>6.1199999999953434</v>
      </c>
      <c r="I39">
        <f t="shared" si="2"/>
        <v>3.6099999999860302</v>
      </c>
      <c r="L39">
        <f t="shared" si="3"/>
        <v>-2.5100000000093132</v>
      </c>
    </row>
    <row r="40" spans="1:12" x14ac:dyDescent="0.2">
      <c r="A40">
        <v>178246.15</v>
      </c>
      <c r="B40">
        <v>178302.51</v>
      </c>
      <c r="D40">
        <f t="shared" si="0"/>
        <v>56.360000000015134</v>
      </c>
      <c r="F40">
        <f t="shared" si="1"/>
        <v>6.360000000015134</v>
      </c>
      <c r="I40">
        <f t="shared" si="2"/>
        <v>3.8500000000058208</v>
      </c>
      <c r="L40">
        <f t="shared" si="3"/>
        <v>-2.5100000000093132</v>
      </c>
    </row>
    <row r="41" spans="1:12" x14ac:dyDescent="0.2">
      <c r="A41">
        <v>178246.15</v>
      </c>
      <c r="B41">
        <v>178300.31</v>
      </c>
      <c r="D41">
        <f t="shared" si="0"/>
        <v>54.160000000003492</v>
      </c>
      <c r="F41">
        <f t="shared" si="1"/>
        <v>4.1600000000034925</v>
      </c>
      <c r="I41">
        <f t="shared" si="2"/>
        <v>3.8500000000058208</v>
      </c>
      <c r="L41">
        <f t="shared" si="3"/>
        <v>-0.30999999999767169</v>
      </c>
    </row>
    <row r="42" spans="1:12" x14ac:dyDescent="0.2">
      <c r="A42">
        <v>178246.39</v>
      </c>
      <c r="B42">
        <v>178302.51</v>
      </c>
      <c r="D42">
        <f t="shared" si="0"/>
        <v>56.119999999995343</v>
      </c>
      <c r="F42">
        <f t="shared" si="1"/>
        <v>6.1199999999953434</v>
      </c>
      <c r="I42">
        <f t="shared" si="2"/>
        <v>3.6099999999860302</v>
      </c>
      <c r="L42">
        <f t="shared" si="3"/>
        <v>-2.5100000000093132</v>
      </c>
    </row>
    <row r="43" spans="1:12" x14ac:dyDescent="0.2">
      <c r="A43">
        <v>178245.65</v>
      </c>
      <c r="B43">
        <v>178302.51</v>
      </c>
      <c r="D43">
        <f t="shared" si="0"/>
        <v>56.860000000015134</v>
      </c>
      <c r="F43">
        <f t="shared" si="1"/>
        <v>6.860000000015134</v>
      </c>
      <c r="I43">
        <f t="shared" si="2"/>
        <v>4.3500000000058208</v>
      </c>
      <c r="L43">
        <f t="shared" si="3"/>
        <v>-2.5100000000093132</v>
      </c>
    </row>
    <row r="44" spans="1:12" x14ac:dyDescent="0.2">
      <c r="A44">
        <v>178246.15</v>
      </c>
      <c r="B44">
        <v>178302.51</v>
      </c>
      <c r="D44">
        <f t="shared" si="0"/>
        <v>56.360000000015134</v>
      </c>
      <c r="F44">
        <f t="shared" si="1"/>
        <v>6.360000000015134</v>
      </c>
      <c r="I44">
        <f t="shared" si="2"/>
        <v>3.8500000000058208</v>
      </c>
      <c r="L44">
        <f t="shared" si="3"/>
        <v>-2.5100000000093132</v>
      </c>
    </row>
    <row r="45" spans="1:12" x14ac:dyDescent="0.2">
      <c r="A45">
        <v>178246.39</v>
      </c>
      <c r="B45">
        <v>178300.31</v>
      </c>
      <c r="D45">
        <f t="shared" si="0"/>
        <v>53.919999999983702</v>
      </c>
      <c r="F45">
        <f t="shared" si="1"/>
        <v>3.9199999999837019</v>
      </c>
      <c r="I45">
        <f t="shared" si="2"/>
        <v>3.6099999999860302</v>
      </c>
      <c r="L45">
        <f t="shared" si="3"/>
        <v>-0.30999999999767169</v>
      </c>
    </row>
    <row r="46" spans="1:12" x14ac:dyDescent="0.2">
      <c r="A46">
        <v>178246.64</v>
      </c>
      <c r="B46">
        <v>178300.31</v>
      </c>
      <c r="D46">
        <f t="shared" si="0"/>
        <v>53.669999999983702</v>
      </c>
      <c r="F46">
        <f t="shared" si="1"/>
        <v>3.6699999999837019</v>
      </c>
      <c r="I46">
        <f t="shared" si="2"/>
        <v>3.3599999999860302</v>
      </c>
      <c r="L46">
        <f t="shared" si="3"/>
        <v>-0.30999999999767169</v>
      </c>
    </row>
    <row r="47" spans="1:12" x14ac:dyDescent="0.2">
      <c r="A47">
        <v>178246.64</v>
      </c>
      <c r="B47">
        <v>178302.51</v>
      </c>
      <c r="D47">
        <f t="shared" si="0"/>
        <v>55.869999999995343</v>
      </c>
      <c r="F47">
        <f t="shared" si="1"/>
        <v>5.8699999999953434</v>
      </c>
      <c r="I47">
        <f t="shared" si="2"/>
        <v>3.3599999999860302</v>
      </c>
      <c r="L47">
        <f t="shared" si="3"/>
        <v>-2.5100000000093132</v>
      </c>
    </row>
    <row r="48" spans="1:12" x14ac:dyDescent="0.2">
      <c r="A48">
        <v>178246.15</v>
      </c>
      <c r="B48">
        <v>178300.56</v>
      </c>
      <c r="D48">
        <f t="shared" si="0"/>
        <v>54.410000000003492</v>
      </c>
      <c r="F48">
        <f t="shared" si="1"/>
        <v>4.4100000000034925</v>
      </c>
      <c r="I48">
        <f t="shared" si="2"/>
        <v>3.8500000000058208</v>
      </c>
      <c r="L48">
        <f t="shared" si="3"/>
        <v>-0.55999999999767169</v>
      </c>
    </row>
    <row r="49" spans="1:12" x14ac:dyDescent="0.2">
      <c r="A49">
        <v>178246.15</v>
      </c>
      <c r="B49">
        <v>178300.56</v>
      </c>
      <c r="D49">
        <f t="shared" si="0"/>
        <v>54.410000000003492</v>
      </c>
      <c r="F49">
        <f t="shared" si="1"/>
        <v>4.4100000000034925</v>
      </c>
      <c r="I49">
        <f t="shared" si="2"/>
        <v>3.8500000000058208</v>
      </c>
      <c r="L49">
        <f t="shared" si="3"/>
        <v>-0.55999999999767169</v>
      </c>
    </row>
    <row r="50" spans="1:12" x14ac:dyDescent="0.2">
      <c r="A50">
        <v>178246.15</v>
      </c>
      <c r="B50">
        <v>178300.31</v>
      </c>
      <c r="D50">
        <f t="shared" si="0"/>
        <v>54.160000000003492</v>
      </c>
      <c r="F50">
        <f t="shared" si="1"/>
        <v>4.1600000000034925</v>
      </c>
      <c r="I50">
        <f t="shared" si="2"/>
        <v>3.8500000000058208</v>
      </c>
      <c r="L50">
        <f t="shared" si="3"/>
        <v>-0.30999999999767169</v>
      </c>
    </row>
    <row r="51" spans="1:12" x14ac:dyDescent="0.2">
      <c r="A51">
        <v>178246.87</v>
      </c>
      <c r="B51">
        <v>178300.56</v>
      </c>
      <c r="D51">
        <f t="shared" si="0"/>
        <v>53.690000000002328</v>
      </c>
      <c r="F51">
        <f t="shared" si="1"/>
        <v>3.6900000000023283</v>
      </c>
      <c r="I51">
        <f t="shared" si="2"/>
        <v>3.1300000000046566</v>
      </c>
      <c r="L51">
        <f t="shared" si="3"/>
        <v>-0.55999999999767169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727B6-0A73-3649-981D-491F778DF2F5}">
  <dimension ref="A1:P51"/>
  <sheetViews>
    <sheetView workbookViewId="0">
      <selection activeCell="B51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178249.07</v>
      </c>
      <c r="B2">
        <v>178311.29</v>
      </c>
      <c r="D2">
        <f>B2-A2</f>
        <v>62.220000000001164</v>
      </c>
      <c r="E2">
        <v>60</v>
      </c>
      <c r="F2">
        <f>D2-$E$2</f>
        <v>2.2200000000011642</v>
      </c>
      <c r="H2">
        <v>178250</v>
      </c>
      <c r="I2">
        <f>$H$2-A2</f>
        <v>0.92999999999301508</v>
      </c>
      <c r="K2">
        <f>H2+E2</f>
        <v>178310</v>
      </c>
      <c r="L2">
        <f>$K$2-B2</f>
        <v>-1.2900000000081491</v>
      </c>
      <c r="N2">
        <f>SUM(F2:F51)/50</f>
        <v>4.8696000000013733</v>
      </c>
      <c r="O2">
        <f>SUM(I2:I51)/50</f>
        <v>3.3999999999976716</v>
      </c>
      <c r="P2">
        <f>SUM(L2:L51)/50</f>
        <v>-1.4696000000037019</v>
      </c>
    </row>
    <row r="3" spans="1:16" x14ac:dyDescent="0.2">
      <c r="A3">
        <v>178247.6</v>
      </c>
      <c r="B3">
        <v>178310.56</v>
      </c>
      <c r="D3">
        <f t="shared" ref="D3:D51" si="0">B3-A3</f>
        <v>62.959999999991851</v>
      </c>
      <c r="F3">
        <f t="shared" ref="F3:F51" si="1">D3-$E$2</f>
        <v>2.9599999999918509</v>
      </c>
      <c r="I3">
        <f t="shared" ref="I3:I51" si="2">$H$2-A3</f>
        <v>2.3999999999941792</v>
      </c>
      <c r="L3">
        <f t="shared" ref="L3:L51" si="3">$K$2-B3</f>
        <v>-0.55999999999767169</v>
      </c>
    </row>
    <row r="4" spans="1:16" x14ac:dyDescent="0.2">
      <c r="A4">
        <v>178247.85</v>
      </c>
      <c r="B4">
        <v>178309.59</v>
      </c>
      <c r="D4">
        <f t="shared" si="0"/>
        <v>61.739999999990687</v>
      </c>
      <c r="F4">
        <f t="shared" si="1"/>
        <v>1.7399999999906868</v>
      </c>
      <c r="I4">
        <f t="shared" si="2"/>
        <v>2.1499999999941792</v>
      </c>
      <c r="L4">
        <f t="shared" si="3"/>
        <v>0.41000000000349246</v>
      </c>
    </row>
    <row r="5" spans="1:16" x14ac:dyDescent="0.2">
      <c r="A5">
        <v>178245.17</v>
      </c>
      <c r="B5">
        <v>178310.32</v>
      </c>
      <c r="D5">
        <f t="shared" si="0"/>
        <v>65.149999999994179</v>
      </c>
      <c r="F5">
        <f t="shared" si="1"/>
        <v>5.1499999999941792</v>
      </c>
      <c r="I5">
        <f t="shared" si="2"/>
        <v>4.8299999999871943</v>
      </c>
      <c r="L5">
        <f t="shared" si="3"/>
        <v>-0.32000000000698492</v>
      </c>
    </row>
    <row r="6" spans="1:16" x14ac:dyDescent="0.2">
      <c r="A6">
        <v>178247.37</v>
      </c>
      <c r="B6">
        <v>178310.81</v>
      </c>
      <c r="D6">
        <f t="shared" si="0"/>
        <v>63.440000000002328</v>
      </c>
      <c r="F6">
        <f t="shared" si="1"/>
        <v>3.4400000000023283</v>
      </c>
      <c r="I6">
        <f t="shared" si="2"/>
        <v>2.6300000000046566</v>
      </c>
      <c r="L6">
        <f t="shared" si="3"/>
        <v>-0.80999999999767169</v>
      </c>
    </row>
    <row r="7" spans="1:16" x14ac:dyDescent="0.2">
      <c r="A7">
        <v>178244.68</v>
      </c>
      <c r="B7">
        <v>178310.32</v>
      </c>
      <c r="D7">
        <f t="shared" si="0"/>
        <v>65.64000000001397</v>
      </c>
      <c r="F7">
        <f t="shared" si="1"/>
        <v>5.6400000000139698</v>
      </c>
      <c r="I7">
        <f t="shared" si="2"/>
        <v>5.3200000000069849</v>
      </c>
      <c r="L7">
        <f t="shared" si="3"/>
        <v>-0.32000000000698492</v>
      </c>
    </row>
    <row r="8" spans="1:16" x14ac:dyDescent="0.2">
      <c r="A8">
        <v>178247.37</v>
      </c>
      <c r="B8">
        <v>178311.04000000001</v>
      </c>
      <c r="D8">
        <f t="shared" si="0"/>
        <v>63.670000000012806</v>
      </c>
      <c r="F8">
        <f t="shared" si="1"/>
        <v>3.6700000000128057</v>
      </c>
      <c r="I8">
        <f t="shared" si="2"/>
        <v>2.6300000000046566</v>
      </c>
      <c r="L8">
        <f t="shared" si="3"/>
        <v>-1.0400000000081491</v>
      </c>
    </row>
    <row r="9" spans="1:16" x14ac:dyDescent="0.2">
      <c r="A9">
        <v>178247.37</v>
      </c>
      <c r="B9">
        <v>178311.54</v>
      </c>
      <c r="D9">
        <f t="shared" si="0"/>
        <v>64.170000000012806</v>
      </c>
      <c r="F9">
        <f t="shared" si="1"/>
        <v>4.1700000000128057</v>
      </c>
      <c r="I9">
        <f t="shared" si="2"/>
        <v>2.6300000000046566</v>
      </c>
      <c r="L9">
        <f t="shared" si="3"/>
        <v>-1.5400000000081491</v>
      </c>
    </row>
    <row r="10" spans="1:16" x14ac:dyDescent="0.2">
      <c r="A10">
        <v>178246.64</v>
      </c>
      <c r="B10">
        <v>178311.04000000001</v>
      </c>
      <c r="D10">
        <f t="shared" si="0"/>
        <v>64.399999999994179</v>
      </c>
      <c r="F10">
        <f t="shared" si="1"/>
        <v>4.3999999999941792</v>
      </c>
      <c r="I10">
        <f t="shared" si="2"/>
        <v>3.3599999999860302</v>
      </c>
      <c r="L10">
        <f t="shared" si="3"/>
        <v>-1.0400000000081491</v>
      </c>
    </row>
    <row r="11" spans="1:16" x14ac:dyDescent="0.2">
      <c r="A11">
        <v>178247.37</v>
      </c>
      <c r="B11">
        <v>178311.54</v>
      </c>
      <c r="D11">
        <f t="shared" si="0"/>
        <v>64.170000000012806</v>
      </c>
      <c r="F11">
        <f t="shared" si="1"/>
        <v>4.1700000000128057</v>
      </c>
      <c r="I11">
        <f t="shared" si="2"/>
        <v>2.6300000000046566</v>
      </c>
      <c r="L11">
        <f t="shared" si="3"/>
        <v>-1.5400000000081491</v>
      </c>
    </row>
    <row r="12" spans="1:16" x14ac:dyDescent="0.2">
      <c r="A12">
        <v>178246.87</v>
      </c>
      <c r="B12">
        <v>178311.54</v>
      </c>
      <c r="D12">
        <f t="shared" si="0"/>
        <v>64.670000000012806</v>
      </c>
      <c r="F12">
        <f t="shared" si="1"/>
        <v>4.6700000000128057</v>
      </c>
      <c r="I12">
        <f t="shared" si="2"/>
        <v>3.1300000000046566</v>
      </c>
      <c r="L12">
        <f t="shared" si="3"/>
        <v>-1.5400000000081491</v>
      </c>
    </row>
    <row r="13" spans="1:16" x14ac:dyDescent="0.2">
      <c r="A13">
        <v>178247.12</v>
      </c>
      <c r="B13">
        <v>178311.29</v>
      </c>
      <c r="D13">
        <f t="shared" si="0"/>
        <v>64.170000000012806</v>
      </c>
      <c r="F13">
        <f t="shared" si="1"/>
        <v>4.1700000000128057</v>
      </c>
      <c r="I13">
        <f t="shared" si="2"/>
        <v>2.8800000000046566</v>
      </c>
      <c r="L13">
        <f t="shared" si="3"/>
        <v>-1.2900000000081491</v>
      </c>
    </row>
    <row r="14" spans="1:16" x14ac:dyDescent="0.2">
      <c r="A14">
        <v>178246.64</v>
      </c>
      <c r="B14">
        <v>178311.54</v>
      </c>
      <c r="D14">
        <f t="shared" si="0"/>
        <v>64.899999999994179</v>
      </c>
      <c r="F14">
        <f t="shared" si="1"/>
        <v>4.8999999999941792</v>
      </c>
      <c r="I14">
        <f t="shared" si="2"/>
        <v>3.3599999999860302</v>
      </c>
      <c r="L14">
        <f t="shared" si="3"/>
        <v>-1.5400000000081491</v>
      </c>
    </row>
    <row r="15" spans="1:16" x14ac:dyDescent="0.2">
      <c r="A15">
        <v>178246.64</v>
      </c>
      <c r="B15">
        <v>178311.78</v>
      </c>
      <c r="D15">
        <f t="shared" si="0"/>
        <v>65.139999999984866</v>
      </c>
      <c r="F15">
        <f t="shared" si="1"/>
        <v>5.139999999984866</v>
      </c>
      <c r="I15">
        <f t="shared" si="2"/>
        <v>3.3599999999860302</v>
      </c>
      <c r="L15">
        <f t="shared" si="3"/>
        <v>-1.7799999999988358</v>
      </c>
    </row>
    <row r="16" spans="1:16" x14ac:dyDescent="0.2">
      <c r="A16">
        <v>178246.87</v>
      </c>
      <c r="B16">
        <v>178311.54</v>
      </c>
      <c r="D16">
        <f t="shared" si="0"/>
        <v>64.670000000012806</v>
      </c>
      <c r="F16">
        <f t="shared" si="1"/>
        <v>4.6700000000128057</v>
      </c>
      <c r="I16">
        <f t="shared" si="2"/>
        <v>3.1300000000046566</v>
      </c>
      <c r="L16">
        <f t="shared" si="3"/>
        <v>-1.5400000000081491</v>
      </c>
    </row>
    <row r="17" spans="1:12" x14ac:dyDescent="0.2">
      <c r="A17">
        <v>178246.15</v>
      </c>
      <c r="B17">
        <v>178311.54</v>
      </c>
      <c r="D17">
        <f t="shared" si="0"/>
        <v>65.39000000001397</v>
      </c>
      <c r="F17">
        <f t="shared" si="1"/>
        <v>5.3900000000139698</v>
      </c>
      <c r="I17">
        <f t="shared" si="2"/>
        <v>3.8500000000058208</v>
      </c>
      <c r="L17">
        <f t="shared" si="3"/>
        <v>-1.5400000000081491</v>
      </c>
    </row>
    <row r="18" spans="1:12" x14ac:dyDescent="0.2">
      <c r="A18">
        <v>178246.87</v>
      </c>
      <c r="B18">
        <v>178311.78</v>
      </c>
      <c r="D18">
        <f t="shared" si="0"/>
        <v>64.910000000003492</v>
      </c>
      <c r="F18">
        <f t="shared" si="1"/>
        <v>4.9100000000034925</v>
      </c>
      <c r="I18">
        <f t="shared" si="2"/>
        <v>3.1300000000046566</v>
      </c>
      <c r="L18">
        <f t="shared" si="3"/>
        <v>-1.7799999999988358</v>
      </c>
    </row>
    <row r="19" spans="1:12" x14ac:dyDescent="0.2">
      <c r="A19">
        <v>178246.15</v>
      </c>
      <c r="B19">
        <v>178311.54</v>
      </c>
      <c r="D19">
        <f t="shared" si="0"/>
        <v>65.39000000001397</v>
      </c>
      <c r="F19">
        <f t="shared" si="1"/>
        <v>5.3900000000139698</v>
      </c>
      <c r="I19">
        <f t="shared" si="2"/>
        <v>3.8500000000058208</v>
      </c>
      <c r="L19">
        <f t="shared" si="3"/>
        <v>-1.5400000000081491</v>
      </c>
    </row>
    <row r="20" spans="1:12" x14ac:dyDescent="0.2">
      <c r="A20">
        <v>178246.87</v>
      </c>
      <c r="B20">
        <v>178311.54</v>
      </c>
      <c r="D20">
        <f t="shared" si="0"/>
        <v>64.670000000012806</v>
      </c>
      <c r="F20">
        <f t="shared" si="1"/>
        <v>4.6700000000128057</v>
      </c>
      <c r="I20">
        <f t="shared" si="2"/>
        <v>3.1300000000046566</v>
      </c>
      <c r="L20">
        <f t="shared" si="3"/>
        <v>-1.5400000000081491</v>
      </c>
    </row>
    <row r="21" spans="1:12" x14ac:dyDescent="0.2">
      <c r="A21">
        <v>178246.64</v>
      </c>
      <c r="B21">
        <v>178312.03</v>
      </c>
      <c r="D21">
        <f t="shared" si="0"/>
        <v>65.389999999984866</v>
      </c>
      <c r="F21">
        <f t="shared" si="1"/>
        <v>5.389999999984866</v>
      </c>
      <c r="I21">
        <f t="shared" si="2"/>
        <v>3.3599999999860302</v>
      </c>
      <c r="L21">
        <f t="shared" si="3"/>
        <v>-2.0299999999988358</v>
      </c>
    </row>
    <row r="22" spans="1:12" x14ac:dyDescent="0.2">
      <c r="A22">
        <v>178246.39</v>
      </c>
      <c r="B22">
        <v>178311.78</v>
      </c>
      <c r="D22">
        <f t="shared" si="0"/>
        <v>65.389999999984866</v>
      </c>
      <c r="F22">
        <f t="shared" si="1"/>
        <v>5.389999999984866</v>
      </c>
      <c r="I22">
        <f t="shared" si="2"/>
        <v>3.6099999999860302</v>
      </c>
      <c r="L22">
        <f t="shared" si="3"/>
        <v>-1.7799999999988358</v>
      </c>
    </row>
    <row r="23" spans="1:12" x14ac:dyDescent="0.2">
      <c r="A23">
        <v>178246.15</v>
      </c>
      <c r="B23">
        <v>178312.03</v>
      </c>
      <c r="D23">
        <f t="shared" si="0"/>
        <v>65.880000000004657</v>
      </c>
      <c r="F23">
        <f t="shared" si="1"/>
        <v>5.8800000000046566</v>
      </c>
      <c r="I23">
        <f t="shared" si="2"/>
        <v>3.8500000000058208</v>
      </c>
      <c r="L23">
        <f t="shared" si="3"/>
        <v>-2.0299999999988358</v>
      </c>
    </row>
    <row r="24" spans="1:12" x14ac:dyDescent="0.2">
      <c r="A24">
        <v>178246.87</v>
      </c>
      <c r="B24">
        <v>178311.78</v>
      </c>
      <c r="D24">
        <f t="shared" si="0"/>
        <v>64.910000000003492</v>
      </c>
      <c r="F24">
        <f t="shared" si="1"/>
        <v>4.9100000000034925</v>
      </c>
      <c r="I24">
        <f t="shared" si="2"/>
        <v>3.1300000000046566</v>
      </c>
      <c r="L24">
        <f t="shared" si="3"/>
        <v>-1.7799999999988358</v>
      </c>
    </row>
    <row r="25" spans="1:12" x14ac:dyDescent="0.2">
      <c r="A25">
        <v>178246.64</v>
      </c>
      <c r="B25">
        <v>178312.03</v>
      </c>
      <c r="D25">
        <f t="shared" si="0"/>
        <v>65.389999999984866</v>
      </c>
      <c r="F25">
        <f t="shared" si="1"/>
        <v>5.389999999984866</v>
      </c>
      <c r="I25">
        <f t="shared" si="2"/>
        <v>3.3599999999860302</v>
      </c>
      <c r="L25">
        <f t="shared" si="3"/>
        <v>-2.0299999999988358</v>
      </c>
    </row>
    <row r="26" spans="1:12" x14ac:dyDescent="0.2">
      <c r="A26">
        <v>178246.64</v>
      </c>
      <c r="B26">
        <v>178310.56</v>
      </c>
      <c r="D26">
        <f t="shared" si="0"/>
        <v>63.919999999983702</v>
      </c>
      <c r="F26">
        <f t="shared" si="1"/>
        <v>3.9199999999837019</v>
      </c>
      <c r="I26">
        <f t="shared" si="2"/>
        <v>3.3599999999860302</v>
      </c>
      <c r="L26">
        <f t="shared" si="3"/>
        <v>-0.55999999999767169</v>
      </c>
    </row>
    <row r="27" spans="1:12" x14ac:dyDescent="0.2">
      <c r="A27">
        <v>178246.87</v>
      </c>
      <c r="B27">
        <v>178311.54</v>
      </c>
      <c r="D27">
        <f t="shared" si="0"/>
        <v>64.670000000012806</v>
      </c>
      <c r="F27">
        <f t="shared" si="1"/>
        <v>4.6700000000128057</v>
      </c>
      <c r="I27">
        <f t="shared" si="2"/>
        <v>3.1300000000046566</v>
      </c>
      <c r="L27">
        <f t="shared" si="3"/>
        <v>-1.5400000000081491</v>
      </c>
    </row>
    <row r="28" spans="1:12" x14ac:dyDescent="0.2">
      <c r="A28">
        <v>178246.87</v>
      </c>
      <c r="B28">
        <v>178311.78</v>
      </c>
      <c r="D28">
        <f t="shared" si="0"/>
        <v>64.910000000003492</v>
      </c>
      <c r="F28">
        <f t="shared" si="1"/>
        <v>4.9100000000034925</v>
      </c>
      <c r="I28">
        <f t="shared" si="2"/>
        <v>3.1300000000046566</v>
      </c>
      <c r="L28">
        <f t="shared" si="3"/>
        <v>-1.7799999999988358</v>
      </c>
    </row>
    <row r="29" spans="1:12" x14ac:dyDescent="0.2">
      <c r="A29">
        <v>178246.15</v>
      </c>
      <c r="B29">
        <v>178312.28</v>
      </c>
      <c r="D29">
        <f t="shared" si="0"/>
        <v>66.130000000004657</v>
      </c>
      <c r="F29">
        <f t="shared" si="1"/>
        <v>6.1300000000046566</v>
      </c>
      <c r="I29">
        <f t="shared" si="2"/>
        <v>3.8500000000058208</v>
      </c>
      <c r="L29">
        <f t="shared" si="3"/>
        <v>-2.2799999999988358</v>
      </c>
    </row>
    <row r="30" spans="1:12" x14ac:dyDescent="0.2">
      <c r="A30">
        <v>178246.39</v>
      </c>
      <c r="B30">
        <v>178311.54</v>
      </c>
      <c r="D30">
        <f t="shared" si="0"/>
        <v>65.149999999994179</v>
      </c>
      <c r="F30">
        <f t="shared" si="1"/>
        <v>5.1499999999941792</v>
      </c>
      <c r="I30">
        <f t="shared" si="2"/>
        <v>3.6099999999860302</v>
      </c>
      <c r="L30">
        <f t="shared" si="3"/>
        <v>-1.5400000000081491</v>
      </c>
    </row>
    <row r="31" spans="1:12" x14ac:dyDescent="0.2">
      <c r="A31">
        <v>178246.64</v>
      </c>
      <c r="B31">
        <v>178312.03</v>
      </c>
      <c r="D31">
        <f t="shared" si="0"/>
        <v>65.389999999984866</v>
      </c>
      <c r="F31">
        <f t="shared" si="1"/>
        <v>5.389999999984866</v>
      </c>
      <c r="I31">
        <f t="shared" si="2"/>
        <v>3.3599999999860302</v>
      </c>
      <c r="L31">
        <f t="shared" si="3"/>
        <v>-2.0299999999988358</v>
      </c>
    </row>
    <row r="32" spans="1:12" x14ac:dyDescent="0.2">
      <c r="A32">
        <v>178246.39</v>
      </c>
      <c r="B32">
        <v>178311.54</v>
      </c>
      <c r="D32">
        <f t="shared" si="0"/>
        <v>65.149999999994179</v>
      </c>
      <c r="F32">
        <f t="shared" si="1"/>
        <v>5.1499999999941792</v>
      </c>
      <c r="I32">
        <f t="shared" si="2"/>
        <v>3.6099999999860302</v>
      </c>
      <c r="L32">
        <f t="shared" si="3"/>
        <v>-1.5400000000081491</v>
      </c>
    </row>
    <row r="33" spans="1:12" x14ac:dyDescent="0.2">
      <c r="A33">
        <v>178246.15</v>
      </c>
      <c r="B33">
        <v>178311.29</v>
      </c>
      <c r="D33">
        <f t="shared" si="0"/>
        <v>65.14000000001397</v>
      </c>
      <c r="F33">
        <f t="shared" si="1"/>
        <v>5.1400000000139698</v>
      </c>
      <c r="I33">
        <f t="shared" si="2"/>
        <v>3.8500000000058208</v>
      </c>
      <c r="L33">
        <f t="shared" si="3"/>
        <v>-1.2900000000081491</v>
      </c>
    </row>
    <row r="34" spans="1:12" x14ac:dyDescent="0.2">
      <c r="A34">
        <v>178246.64</v>
      </c>
      <c r="B34">
        <v>178311.78</v>
      </c>
      <c r="D34">
        <f t="shared" si="0"/>
        <v>65.139999999984866</v>
      </c>
      <c r="F34">
        <f t="shared" si="1"/>
        <v>5.139999999984866</v>
      </c>
      <c r="I34">
        <f t="shared" si="2"/>
        <v>3.3599999999860302</v>
      </c>
      <c r="L34">
        <f t="shared" si="3"/>
        <v>-1.7799999999988358</v>
      </c>
    </row>
    <row r="35" spans="1:12" x14ac:dyDescent="0.2">
      <c r="A35">
        <v>178246.87</v>
      </c>
      <c r="B35">
        <v>178311.54</v>
      </c>
      <c r="D35">
        <f t="shared" si="0"/>
        <v>64.670000000012806</v>
      </c>
      <c r="F35">
        <f t="shared" si="1"/>
        <v>4.6700000000128057</v>
      </c>
      <c r="I35">
        <f t="shared" si="2"/>
        <v>3.1300000000046566</v>
      </c>
      <c r="L35">
        <f t="shared" si="3"/>
        <v>-1.5400000000081491</v>
      </c>
    </row>
    <row r="36" spans="1:12" x14ac:dyDescent="0.2">
      <c r="A36">
        <v>178245.65</v>
      </c>
      <c r="B36">
        <v>178311.78</v>
      </c>
      <c r="D36">
        <f t="shared" si="0"/>
        <v>66.130000000004657</v>
      </c>
      <c r="F36">
        <f t="shared" si="1"/>
        <v>6.1300000000046566</v>
      </c>
      <c r="I36">
        <f t="shared" si="2"/>
        <v>4.3500000000058208</v>
      </c>
      <c r="L36">
        <f t="shared" si="3"/>
        <v>-1.7799999999988358</v>
      </c>
    </row>
    <row r="37" spans="1:12" x14ac:dyDescent="0.2">
      <c r="A37">
        <v>178246.64</v>
      </c>
      <c r="B37">
        <v>178311.29</v>
      </c>
      <c r="D37">
        <f t="shared" si="0"/>
        <v>64.649999999994179</v>
      </c>
      <c r="F37">
        <f t="shared" si="1"/>
        <v>4.6499999999941792</v>
      </c>
      <c r="I37">
        <f t="shared" si="2"/>
        <v>3.3599999999860302</v>
      </c>
      <c r="L37">
        <f t="shared" si="3"/>
        <v>-1.2900000000081491</v>
      </c>
    </row>
    <row r="38" spans="1:12" x14ac:dyDescent="0.2">
      <c r="A38">
        <v>178246.15</v>
      </c>
      <c r="B38">
        <v>178311.78</v>
      </c>
      <c r="D38">
        <f t="shared" si="0"/>
        <v>65.630000000004657</v>
      </c>
      <c r="F38">
        <f t="shared" si="1"/>
        <v>5.6300000000046566</v>
      </c>
      <c r="I38">
        <f t="shared" si="2"/>
        <v>3.8500000000058208</v>
      </c>
      <c r="L38">
        <f t="shared" si="3"/>
        <v>-1.7799999999988358</v>
      </c>
    </row>
    <row r="39" spans="1:12" x14ac:dyDescent="0.2">
      <c r="A39">
        <v>178246.64</v>
      </c>
      <c r="B39">
        <v>178311.29</v>
      </c>
      <c r="D39">
        <f t="shared" si="0"/>
        <v>64.649999999994179</v>
      </c>
      <c r="F39">
        <f t="shared" si="1"/>
        <v>4.6499999999941792</v>
      </c>
      <c r="I39">
        <f t="shared" si="2"/>
        <v>3.3599999999860302</v>
      </c>
      <c r="L39">
        <f t="shared" si="3"/>
        <v>-1.2900000000081491</v>
      </c>
    </row>
    <row r="40" spans="1:12" x14ac:dyDescent="0.2">
      <c r="A40">
        <v>178246.87</v>
      </c>
      <c r="B40">
        <v>178311.54</v>
      </c>
      <c r="D40">
        <f t="shared" si="0"/>
        <v>64.670000000012806</v>
      </c>
      <c r="F40">
        <f t="shared" si="1"/>
        <v>4.6700000000128057</v>
      </c>
      <c r="I40">
        <f t="shared" si="2"/>
        <v>3.1300000000046566</v>
      </c>
      <c r="L40">
        <f t="shared" si="3"/>
        <v>-1.5400000000081491</v>
      </c>
    </row>
    <row r="41" spans="1:12" x14ac:dyDescent="0.2">
      <c r="A41">
        <v>178246.64</v>
      </c>
      <c r="B41">
        <v>178311.78</v>
      </c>
      <c r="D41">
        <f t="shared" si="0"/>
        <v>65.139999999984866</v>
      </c>
      <c r="F41">
        <f t="shared" si="1"/>
        <v>5.139999999984866</v>
      </c>
      <c r="I41">
        <f t="shared" si="2"/>
        <v>3.3599999999860302</v>
      </c>
      <c r="L41">
        <f t="shared" si="3"/>
        <v>-1.7799999999988358</v>
      </c>
    </row>
    <row r="42" spans="1:12" x14ac:dyDescent="0.2">
      <c r="A42">
        <v>178246.15</v>
      </c>
      <c r="B42">
        <v>178311.54</v>
      </c>
      <c r="D42">
        <f t="shared" si="0"/>
        <v>65.39000000001397</v>
      </c>
      <c r="F42">
        <f t="shared" si="1"/>
        <v>5.3900000000139698</v>
      </c>
      <c r="I42">
        <f t="shared" si="2"/>
        <v>3.8500000000058208</v>
      </c>
      <c r="L42">
        <f t="shared" si="3"/>
        <v>-1.5400000000081491</v>
      </c>
    </row>
    <row r="43" spans="1:12" x14ac:dyDescent="0.2">
      <c r="A43">
        <v>178246.39</v>
      </c>
      <c r="B43">
        <v>178311.04000000001</v>
      </c>
      <c r="D43">
        <f t="shared" si="0"/>
        <v>64.649999999994179</v>
      </c>
      <c r="F43">
        <f t="shared" si="1"/>
        <v>4.6499999999941792</v>
      </c>
      <c r="I43">
        <f t="shared" si="2"/>
        <v>3.6099999999860302</v>
      </c>
      <c r="L43">
        <f t="shared" si="3"/>
        <v>-1.0400000000081491</v>
      </c>
    </row>
    <row r="44" spans="1:12" x14ac:dyDescent="0.2">
      <c r="A44">
        <v>178246.87</v>
      </c>
      <c r="B44">
        <v>178311.78</v>
      </c>
      <c r="D44">
        <f t="shared" si="0"/>
        <v>64.910000000003492</v>
      </c>
      <c r="F44">
        <f t="shared" si="1"/>
        <v>4.9100000000034925</v>
      </c>
      <c r="I44">
        <f t="shared" si="2"/>
        <v>3.1300000000046566</v>
      </c>
      <c r="L44">
        <f t="shared" si="3"/>
        <v>-1.7799999999988358</v>
      </c>
    </row>
    <row r="45" spans="1:12" x14ac:dyDescent="0.2">
      <c r="A45">
        <v>178246.15</v>
      </c>
      <c r="B45">
        <v>178311.78</v>
      </c>
      <c r="D45">
        <f t="shared" si="0"/>
        <v>65.630000000004657</v>
      </c>
      <c r="F45">
        <f t="shared" si="1"/>
        <v>5.6300000000046566</v>
      </c>
      <c r="I45">
        <f t="shared" si="2"/>
        <v>3.8500000000058208</v>
      </c>
      <c r="L45">
        <f t="shared" si="3"/>
        <v>-1.7799999999988358</v>
      </c>
    </row>
    <row r="46" spans="1:12" x14ac:dyDescent="0.2">
      <c r="A46">
        <v>178246.15</v>
      </c>
      <c r="B46">
        <v>178311.54</v>
      </c>
      <c r="D46">
        <f t="shared" si="0"/>
        <v>65.39000000001397</v>
      </c>
      <c r="F46">
        <f t="shared" si="1"/>
        <v>5.3900000000139698</v>
      </c>
      <c r="I46">
        <f t="shared" si="2"/>
        <v>3.8500000000058208</v>
      </c>
      <c r="L46">
        <f t="shared" si="3"/>
        <v>-1.5400000000081491</v>
      </c>
    </row>
    <row r="47" spans="1:12" x14ac:dyDescent="0.2">
      <c r="A47">
        <v>178246.64</v>
      </c>
      <c r="B47">
        <v>178311.78</v>
      </c>
      <c r="D47">
        <f t="shared" si="0"/>
        <v>65.139999999984866</v>
      </c>
      <c r="F47">
        <f t="shared" si="1"/>
        <v>5.139999999984866</v>
      </c>
      <c r="I47">
        <f t="shared" si="2"/>
        <v>3.3599999999860302</v>
      </c>
      <c r="L47">
        <f t="shared" si="3"/>
        <v>-1.7799999999988358</v>
      </c>
    </row>
    <row r="48" spans="1:12" x14ac:dyDescent="0.2">
      <c r="A48">
        <v>178246.39</v>
      </c>
      <c r="B48">
        <v>178312.03</v>
      </c>
      <c r="D48">
        <f t="shared" si="0"/>
        <v>65.639999999984866</v>
      </c>
      <c r="F48">
        <f t="shared" si="1"/>
        <v>5.639999999984866</v>
      </c>
      <c r="I48">
        <f t="shared" si="2"/>
        <v>3.6099999999860302</v>
      </c>
      <c r="L48">
        <f t="shared" si="3"/>
        <v>-2.0299999999988358</v>
      </c>
    </row>
    <row r="49" spans="1:12" x14ac:dyDescent="0.2">
      <c r="A49">
        <v>178245.9</v>
      </c>
      <c r="B49">
        <v>178311.78</v>
      </c>
      <c r="D49">
        <f t="shared" si="0"/>
        <v>65.880000000004657</v>
      </c>
      <c r="F49">
        <f t="shared" si="1"/>
        <v>5.8800000000046566</v>
      </c>
      <c r="I49">
        <f t="shared" si="2"/>
        <v>4.1000000000058208</v>
      </c>
      <c r="L49">
        <f t="shared" si="3"/>
        <v>-1.7799999999988358</v>
      </c>
    </row>
    <row r="50" spans="1:12" x14ac:dyDescent="0.2">
      <c r="A50">
        <v>178245.65</v>
      </c>
      <c r="B50">
        <v>178311.54</v>
      </c>
      <c r="D50">
        <f t="shared" si="0"/>
        <v>65.89000000001397</v>
      </c>
      <c r="F50">
        <f t="shared" si="1"/>
        <v>5.8900000000139698</v>
      </c>
      <c r="I50">
        <f t="shared" si="2"/>
        <v>4.3500000000058208</v>
      </c>
      <c r="L50">
        <f t="shared" si="3"/>
        <v>-1.5400000000081491</v>
      </c>
    </row>
    <row r="51" spans="1:12" x14ac:dyDescent="0.2">
      <c r="A51">
        <v>178246.15</v>
      </c>
      <c r="B51">
        <v>178311.54</v>
      </c>
      <c r="D51">
        <f t="shared" si="0"/>
        <v>65.39000000001397</v>
      </c>
      <c r="F51">
        <f t="shared" si="1"/>
        <v>5.3900000000139698</v>
      </c>
      <c r="I51">
        <f t="shared" si="2"/>
        <v>3.8500000000058208</v>
      </c>
      <c r="L51">
        <f t="shared" si="3"/>
        <v>-1.5400000000081491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EBDA-384B-EC44-BE9B-D183317E3663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178249.32</v>
      </c>
      <c r="B2">
        <v>178321.29</v>
      </c>
      <c r="D2">
        <f>B2-A2</f>
        <v>71.970000000001164</v>
      </c>
      <c r="E2">
        <v>70</v>
      </c>
      <c r="F2">
        <f>D2-$E$2</f>
        <v>1.9700000000011642</v>
      </c>
      <c r="H2">
        <v>178250</v>
      </c>
      <c r="I2">
        <f>$H$2-A2</f>
        <v>0.67999999999301508</v>
      </c>
      <c r="K2">
        <f>H2+E2</f>
        <v>178320</v>
      </c>
      <c r="L2">
        <f>$K$2-B2</f>
        <v>-1.2900000000081491</v>
      </c>
      <c r="N2">
        <f>SUM(F2:F51)/50</f>
        <v>2.9288000000006287</v>
      </c>
      <c r="O2">
        <f>SUM(I2:I51)/50</f>
        <v>2.3495999999984631</v>
      </c>
      <c r="P2">
        <f>SUM(L2:L51)/50</f>
        <v>-0.57920000000216532</v>
      </c>
    </row>
    <row r="3" spans="1:16" x14ac:dyDescent="0.2">
      <c r="A3">
        <v>178248.1</v>
      </c>
      <c r="B3">
        <v>178320.32</v>
      </c>
      <c r="D3">
        <f t="shared" ref="D3:D51" si="0">B3-A3</f>
        <v>72.220000000001164</v>
      </c>
      <c r="F3">
        <f t="shared" ref="F3:F51" si="1">D3-$E$2</f>
        <v>2.2200000000011642</v>
      </c>
      <c r="I3">
        <f t="shared" ref="I3:I51" si="2">$H$2-A3</f>
        <v>1.8999999999941792</v>
      </c>
      <c r="L3">
        <f t="shared" ref="L3:L51" si="3">$K$2-B3</f>
        <v>-0.32000000000698492</v>
      </c>
    </row>
    <row r="4" spans="1:16" x14ac:dyDescent="0.2">
      <c r="A4">
        <v>178246.39</v>
      </c>
      <c r="B4">
        <v>178319.84</v>
      </c>
      <c r="D4">
        <f t="shared" si="0"/>
        <v>73.449999999982538</v>
      </c>
      <c r="F4">
        <f t="shared" si="1"/>
        <v>3.4499999999825377</v>
      </c>
      <c r="I4">
        <f t="shared" si="2"/>
        <v>3.6099999999860302</v>
      </c>
      <c r="L4">
        <f t="shared" si="3"/>
        <v>0.16000000000349246</v>
      </c>
    </row>
    <row r="5" spans="1:16" x14ac:dyDescent="0.2">
      <c r="A5">
        <v>178248.82</v>
      </c>
      <c r="B5">
        <v>178321.06</v>
      </c>
      <c r="D5">
        <f t="shared" si="0"/>
        <v>72.239999999990687</v>
      </c>
      <c r="F5">
        <f t="shared" si="1"/>
        <v>2.2399999999906868</v>
      </c>
      <c r="I5">
        <f t="shared" si="2"/>
        <v>1.1799999999930151</v>
      </c>
      <c r="L5">
        <f t="shared" si="3"/>
        <v>-1.0599999999976717</v>
      </c>
    </row>
    <row r="6" spans="1:16" x14ac:dyDescent="0.2">
      <c r="A6">
        <v>178248.59</v>
      </c>
      <c r="B6">
        <v>178320.56</v>
      </c>
      <c r="D6">
        <f t="shared" si="0"/>
        <v>71.970000000001164</v>
      </c>
      <c r="F6">
        <f t="shared" si="1"/>
        <v>1.9700000000011642</v>
      </c>
      <c r="I6">
        <f t="shared" si="2"/>
        <v>1.4100000000034925</v>
      </c>
      <c r="L6">
        <f t="shared" si="3"/>
        <v>-0.55999999999767169</v>
      </c>
    </row>
    <row r="7" spans="1:16" x14ac:dyDescent="0.2">
      <c r="A7">
        <v>178248.82</v>
      </c>
      <c r="B7">
        <v>178320.56</v>
      </c>
      <c r="D7">
        <f t="shared" si="0"/>
        <v>71.739999999990687</v>
      </c>
      <c r="F7">
        <f t="shared" si="1"/>
        <v>1.7399999999906868</v>
      </c>
      <c r="I7">
        <f t="shared" si="2"/>
        <v>1.1799999999930151</v>
      </c>
      <c r="L7">
        <f t="shared" si="3"/>
        <v>-0.55999999999767169</v>
      </c>
    </row>
    <row r="8" spans="1:16" x14ac:dyDescent="0.2">
      <c r="A8">
        <v>178248.34</v>
      </c>
      <c r="B8">
        <v>178320.81</v>
      </c>
      <c r="D8">
        <f t="shared" si="0"/>
        <v>72.470000000001164</v>
      </c>
      <c r="F8">
        <f t="shared" si="1"/>
        <v>2.4700000000011642</v>
      </c>
      <c r="I8">
        <f t="shared" si="2"/>
        <v>1.6600000000034925</v>
      </c>
      <c r="L8">
        <f t="shared" si="3"/>
        <v>-0.80999999999767169</v>
      </c>
    </row>
    <row r="9" spans="1:16" x14ac:dyDescent="0.2">
      <c r="A9">
        <v>178247.85</v>
      </c>
      <c r="B9">
        <v>178320.32</v>
      </c>
      <c r="D9">
        <f t="shared" si="0"/>
        <v>72.470000000001164</v>
      </c>
      <c r="F9">
        <f t="shared" si="1"/>
        <v>2.4700000000011642</v>
      </c>
      <c r="I9">
        <f t="shared" si="2"/>
        <v>2.1499999999941792</v>
      </c>
      <c r="L9">
        <f t="shared" si="3"/>
        <v>-0.32000000000698492</v>
      </c>
    </row>
    <row r="10" spans="1:16" x14ac:dyDescent="0.2">
      <c r="A10">
        <v>178248.1</v>
      </c>
      <c r="B10">
        <v>178320.56</v>
      </c>
      <c r="D10">
        <f t="shared" si="0"/>
        <v>72.459999999991851</v>
      </c>
      <c r="F10">
        <f t="shared" si="1"/>
        <v>2.4599999999918509</v>
      </c>
      <c r="I10">
        <f t="shared" si="2"/>
        <v>1.8999999999941792</v>
      </c>
      <c r="L10">
        <f t="shared" si="3"/>
        <v>-0.55999999999767169</v>
      </c>
    </row>
    <row r="11" spans="1:16" x14ac:dyDescent="0.2">
      <c r="A11">
        <v>178248.1</v>
      </c>
      <c r="B11">
        <v>178320.56</v>
      </c>
      <c r="D11">
        <f t="shared" si="0"/>
        <v>72.459999999991851</v>
      </c>
      <c r="F11">
        <f t="shared" si="1"/>
        <v>2.4599999999918509</v>
      </c>
      <c r="I11">
        <f t="shared" si="2"/>
        <v>1.8999999999941792</v>
      </c>
      <c r="L11">
        <f t="shared" si="3"/>
        <v>-0.55999999999767169</v>
      </c>
    </row>
    <row r="12" spans="1:16" x14ac:dyDescent="0.2">
      <c r="A12">
        <v>178248.1</v>
      </c>
      <c r="B12">
        <v>178320.81</v>
      </c>
      <c r="D12">
        <f t="shared" si="0"/>
        <v>72.709999999991851</v>
      </c>
      <c r="F12">
        <f t="shared" si="1"/>
        <v>2.7099999999918509</v>
      </c>
      <c r="I12">
        <f t="shared" si="2"/>
        <v>1.8999999999941792</v>
      </c>
      <c r="L12">
        <f t="shared" si="3"/>
        <v>-0.80999999999767169</v>
      </c>
    </row>
    <row r="13" spans="1:16" x14ac:dyDescent="0.2">
      <c r="A13">
        <v>178247.6</v>
      </c>
      <c r="B13">
        <v>178321.06</v>
      </c>
      <c r="D13">
        <f t="shared" si="0"/>
        <v>73.459999999991851</v>
      </c>
      <c r="F13">
        <f t="shared" si="1"/>
        <v>3.4599999999918509</v>
      </c>
      <c r="I13">
        <f t="shared" si="2"/>
        <v>2.3999999999941792</v>
      </c>
      <c r="L13">
        <f t="shared" si="3"/>
        <v>-1.0599999999976717</v>
      </c>
    </row>
    <row r="14" spans="1:16" x14ac:dyDescent="0.2">
      <c r="A14">
        <v>178247.85</v>
      </c>
      <c r="B14">
        <v>178321.54</v>
      </c>
      <c r="D14">
        <f t="shared" si="0"/>
        <v>73.690000000002328</v>
      </c>
      <c r="F14">
        <f t="shared" si="1"/>
        <v>3.6900000000023283</v>
      </c>
      <c r="I14">
        <f t="shared" si="2"/>
        <v>2.1499999999941792</v>
      </c>
      <c r="L14">
        <f t="shared" si="3"/>
        <v>-1.5400000000081491</v>
      </c>
    </row>
    <row r="15" spans="1:16" x14ac:dyDescent="0.2">
      <c r="A15">
        <v>178247.12</v>
      </c>
      <c r="B15">
        <v>178321.29</v>
      </c>
      <c r="D15">
        <f t="shared" si="0"/>
        <v>74.170000000012806</v>
      </c>
      <c r="F15">
        <f t="shared" si="1"/>
        <v>4.1700000000128057</v>
      </c>
      <c r="I15">
        <f t="shared" si="2"/>
        <v>2.8800000000046566</v>
      </c>
      <c r="L15">
        <f t="shared" si="3"/>
        <v>-1.2900000000081491</v>
      </c>
    </row>
    <row r="16" spans="1:16" x14ac:dyDescent="0.2">
      <c r="A16">
        <v>178247.85</v>
      </c>
      <c r="B16">
        <v>178321.29</v>
      </c>
      <c r="D16">
        <f t="shared" si="0"/>
        <v>73.440000000002328</v>
      </c>
      <c r="F16">
        <f t="shared" si="1"/>
        <v>3.4400000000023283</v>
      </c>
      <c r="I16">
        <f t="shared" si="2"/>
        <v>2.1499999999941792</v>
      </c>
      <c r="L16">
        <f t="shared" si="3"/>
        <v>-1.2900000000081491</v>
      </c>
    </row>
    <row r="17" spans="1:12" x14ac:dyDescent="0.2">
      <c r="A17">
        <v>178247.37</v>
      </c>
      <c r="B17">
        <v>178321.06</v>
      </c>
      <c r="D17">
        <f t="shared" si="0"/>
        <v>73.690000000002328</v>
      </c>
      <c r="F17">
        <f t="shared" si="1"/>
        <v>3.6900000000023283</v>
      </c>
      <c r="I17">
        <f t="shared" si="2"/>
        <v>2.6300000000046566</v>
      </c>
      <c r="L17">
        <f t="shared" si="3"/>
        <v>-1.0599999999976717</v>
      </c>
    </row>
    <row r="18" spans="1:12" x14ac:dyDescent="0.2">
      <c r="A18">
        <v>178247.6</v>
      </c>
      <c r="B18">
        <v>178321.29</v>
      </c>
      <c r="D18">
        <f t="shared" si="0"/>
        <v>73.690000000002328</v>
      </c>
      <c r="F18">
        <f t="shared" si="1"/>
        <v>3.6900000000023283</v>
      </c>
      <c r="I18">
        <f t="shared" si="2"/>
        <v>2.3999999999941792</v>
      </c>
      <c r="L18">
        <f t="shared" si="3"/>
        <v>-1.2900000000081491</v>
      </c>
    </row>
    <row r="19" spans="1:12" x14ac:dyDescent="0.2">
      <c r="A19">
        <v>178247.6</v>
      </c>
      <c r="B19">
        <v>178320.56</v>
      </c>
      <c r="D19">
        <f t="shared" si="0"/>
        <v>72.959999999991851</v>
      </c>
      <c r="F19">
        <f t="shared" si="1"/>
        <v>2.9599999999918509</v>
      </c>
      <c r="I19">
        <f t="shared" si="2"/>
        <v>2.3999999999941792</v>
      </c>
      <c r="L19">
        <f t="shared" si="3"/>
        <v>-0.55999999999767169</v>
      </c>
    </row>
    <row r="20" spans="1:12" x14ac:dyDescent="0.2">
      <c r="A20">
        <v>178247.6</v>
      </c>
      <c r="B20">
        <v>178320.81</v>
      </c>
      <c r="D20">
        <f t="shared" si="0"/>
        <v>73.209999999991851</v>
      </c>
      <c r="F20">
        <f t="shared" si="1"/>
        <v>3.2099999999918509</v>
      </c>
      <c r="I20">
        <f t="shared" si="2"/>
        <v>2.3999999999941792</v>
      </c>
      <c r="L20">
        <f t="shared" si="3"/>
        <v>-0.80999999999767169</v>
      </c>
    </row>
    <row r="21" spans="1:12" x14ac:dyDescent="0.2">
      <c r="A21">
        <v>178247.6</v>
      </c>
      <c r="B21">
        <v>178321.06</v>
      </c>
      <c r="D21">
        <f t="shared" si="0"/>
        <v>73.459999999991851</v>
      </c>
      <c r="F21">
        <f t="shared" si="1"/>
        <v>3.4599999999918509</v>
      </c>
      <c r="I21">
        <f t="shared" si="2"/>
        <v>2.3999999999941792</v>
      </c>
      <c r="L21">
        <f t="shared" si="3"/>
        <v>-1.0599999999976717</v>
      </c>
    </row>
    <row r="22" spans="1:12" x14ac:dyDescent="0.2">
      <c r="A22">
        <v>178247.37</v>
      </c>
      <c r="B22">
        <v>178320.32</v>
      </c>
      <c r="D22">
        <f t="shared" si="0"/>
        <v>72.950000000011642</v>
      </c>
      <c r="F22">
        <f t="shared" si="1"/>
        <v>2.9500000000116415</v>
      </c>
      <c r="I22">
        <f t="shared" si="2"/>
        <v>2.6300000000046566</v>
      </c>
      <c r="L22">
        <f t="shared" si="3"/>
        <v>-0.32000000000698492</v>
      </c>
    </row>
    <row r="23" spans="1:12" x14ac:dyDescent="0.2">
      <c r="A23">
        <v>178247.6</v>
      </c>
      <c r="B23">
        <v>178320.81</v>
      </c>
      <c r="D23">
        <f t="shared" si="0"/>
        <v>73.209999999991851</v>
      </c>
      <c r="F23">
        <f t="shared" si="1"/>
        <v>3.2099999999918509</v>
      </c>
      <c r="I23">
        <f t="shared" si="2"/>
        <v>2.3999999999941792</v>
      </c>
      <c r="L23">
        <f t="shared" si="3"/>
        <v>-0.80999999999767169</v>
      </c>
    </row>
    <row r="24" spans="1:12" x14ac:dyDescent="0.2">
      <c r="A24">
        <v>178246.87</v>
      </c>
      <c r="B24">
        <v>178320.32</v>
      </c>
      <c r="D24">
        <f t="shared" si="0"/>
        <v>73.450000000011642</v>
      </c>
      <c r="F24">
        <f t="shared" si="1"/>
        <v>3.4500000000116415</v>
      </c>
      <c r="I24">
        <f t="shared" si="2"/>
        <v>3.1300000000046566</v>
      </c>
      <c r="L24">
        <f t="shared" si="3"/>
        <v>-0.32000000000698492</v>
      </c>
    </row>
    <row r="25" spans="1:12" x14ac:dyDescent="0.2">
      <c r="A25">
        <v>178246.87</v>
      </c>
      <c r="B25">
        <v>178320.56</v>
      </c>
      <c r="D25">
        <f t="shared" si="0"/>
        <v>73.690000000002328</v>
      </c>
      <c r="F25">
        <f t="shared" si="1"/>
        <v>3.6900000000023283</v>
      </c>
      <c r="I25">
        <f t="shared" si="2"/>
        <v>3.1300000000046566</v>
      </c>
      <c r="L25">
        <f t="shared" si="3"/>
        <v>-0.55999999999767169</v>
      </c>
    </row>
    <row r="26" spans="1:12" x14ac:dyDescent="0.2">
      <c r="A26">
        <v>178247.85</v>
      </c>
      <c r="B26">
        <v>178320.32</v>
      </c>
      <c r="D26">
        <f t="shared" si="0"/>
        <v>72.470000000001164</v>
      </c>
      <c r="F26">
        <f t="shared" si="1"/>
        <v>2.4700000000011642</v>
      </c>
      <c r="I26">
        <f t="shared" si="2"/>
        <v>2.1499999999941792</v>
      </c>
      <c r="L26">
        <f t="shared" si="3"/>
        <v>-0.32000000000698492</v>
      </c>
    </row>
    <row r="27" spans="1:12" x14ac:dyDescent="0.2">
      <c r="A27">
        <v>178247.6</v>
      </c>
      <c r="B27">
        <v>178320.56</v>
      </c>
      <c r="D27">
        <f t="shared" si="0"/>
        <v>72.959999999991851</v>
      </c>
      <c r="F27">
        <f t="shared" si="1"/>
        <v>2.9599999999918509</v>
      </c>
      <c r="I27">
        <f t="shared" si="2"/>
        <v>2.3999999999941792</v>
      </c>
      <c r="L27">
        <f t="shared" si="3"/>
        <v>-0.55999999999767169</v>
      </c>
    </row>
    <row r="28" spans="1:12" x14ac:dyDescent="0.2">
      <c r="A28">
        <v>178247.6</v>
      </c>
      <c r="B28">
        <v>178320.32</v>
      </c>
      <c r="D28">
        <f t="shared" si="0"/>
        <v>72.720000000001164</v>
      </c>
      <c r="F28">
        <f t="shared" si="1"/>
        <v>2.7200000000011642</v>
      </c>
      <c r="I28">
        <f t="shared" si="2"/>
        <v>2.3999999999941792</v>
      </c>
      <c r="L28">
        <f t="shared" si="3"/>
        <v>-0.32000000000698492</v>
      </c>
    </row>
    <row r="29" spans="1:12" x14ac:dyDescent="0.2">
      <c r="A29">
        <v>178247.37</v>
      </c>
      <c r="B29">
        <v>178320.32</v>
      </c>
      <c r="D29">
        <f t="shared" si="0"/>
        <v>72.950000000011642</v>
      </c>
      <c r="F29">
        <f t="shared" si="1"/>
        <v>2.9500000000116415</v>
      </c>
      <c r="I29">
        <f t="shared" si="2"/>
        <v>2.6300000000046566</v>
      </c>
      <c r="L29">
        <f t="shared" si="3"/>
        <v>-0.32000000000698492</v>
      </c>
    </row>
    <row r="30" spans="1:12" x14ac:dyDescent="0.2">
      <c r="A30">
        <v>178247.37</v>
      </c>
      <c r="B30">
        <v>178320.07</v>
      </c>
      <c r="D30">
        <f t="shared" si="0"/>
        <v>72.700000000011642</v>
      </c>
      <c r="F30">
        <f t="shared" si="1"/>
        <v>2.7000000000116415</v>
      </c>
      <c r="I30">
        <f t="shared" si="2"/>
        <v>2.6300000000046566</v>
      </c>
      <c r="L30">
        <f t="shared" si="3"/>
        <v>-7.0000000006984919E-2</v>
      </c>
    </row>
    <row r="31" spans="1:12" x14ac:dyDescent="0.2">
      <c r="A31">
        <v>178247.37</v>
      </c>
      <c r="B31">
        <v>178319.84</v>
      </c>
      <c r="D31">
        <f t="shared" si="0"/>
        <v>72.470000000001164</v>
      </c>
      <c r="F31">
        <f t="shared" si="1"/>
        <v>2.4700000000011642</v>
      </c>
      <c r="I31">
        <f t="shared" si="2"/>
        <v>2.6300000000046566</v>
      </c>
      <c r="L31">
        <f t="shared" si="3"/>
        <v>0.16000000000349246</v>
      </c>
    </row>
    <row r="32" spans="1:12" x14ac:dyDescent="0.2">
      <c r="A32">
        <v>178247.6</v>
      </c>
      <c r="B32">
        <v>178319.84</v>
      </c>
      <c r="D32">
        <f t="shared" si="0"/>
        <v>72.239999999990687</v>
      </c>
      <c r="F32">
        <f t="shared" si="1"/>
        <v>2.2399999999906868</v>
      </c>
      <c r="I32">
        <f t="shared" si="2"/>
        <v>2.3999999999941792</v>
      </c>
      <c r="L32">
        <f t="shared" si="3"/>
        <v>0.16000000000349246</v>
      </c>
    </row>
    <row r="33" spans="1:12" x14ac:dyDescent="0.2">
      <c r="A33">
        <v>178247.85</v>
      </c>
      <c r="B33">
        <v>178319.84</v>
      </c>
      <c r="D33">
        <f t="shared" si="0"/>
        <v>71.989999999990687</v>
      </c>
      <c r="F33">
        <f t="shared" si="1"/>
        <v>1.9899999999906868</v>
      </c>
      <c r="I33">
        <f t="shared" si="2"/>
        <v>2.1499999999941792</v>
      </c>
      <c r="L33">
        <f t="shared" si="3"/>
        <v>0.16000000000349246</v>
      </c>
    </row>
    <row r="34" spans="1:12" x14ac:dyDescent="0.2">
      <c r="A34">
        <v>178247.12</v>
      </c>
      <c r="B34">
        <v>178321.29</v>
      </c>
      <c r="D34">
        <f t="shared" si="0"/>
        <v>74.170000000012806</v>
      </c>
      <c r="F34">
        <f t="shared" si="1"/>
        <v>4.1700000000128057</v>
      </c>
      <c r="I34">
        <f t="shared" si="2"/>
        <v>2.8800000000046566</v>
      </c>
      <c r="L34">
        <f t="shared" si="3"/>
        <v>-1.2900000000081491</v>
      </c>
    </row>
    <row r="35" spans="1:12" x14ac:dyDescent="0.2">
      <c r="A35">
        <v>178247.37</v>
      </c>
      <c r="B35">
        <v>178320.32</v>
      </c>
      <c r="D35">
        <f t="shared" si="0"/>
        <v>72.950000000011642</v>
      </c>
      <c r="F35">
        <f t="shared" si="1"/>
        <v>2.9500000000116415</v>
      </c>
      <c r="I35">
        <f t="shared" si="2"/>
        <v>2.6300000000046566</v>
      </c>
      <c r="L35">
        <f t="shared" si="3"/>
        <v>-0.32000000000698492</v>
      </c>
    </row>
    <row r="36" spans="1:12" x14ac:dyDescent="0.2">
      <c r="A36">
        <v>178247.12</v>
      </c>
      <c r="B36">
        <v>178319.84</v>
      </c>
      <c r="D36">
        <f t="shared" si="0"/>
        <v>72.720000000001164</v>
      </c>
      <c r="F36">
        <f t="shared" si="1"/>
        <v>2.7200000000011642</v>
      </c>
      <c r="I36">
        <f t="shared" si="2"/>
        <v>2.8800000000046566</v>
      </c>
      <c r="L36">
        <f t="shared" si="3"/>
        <v>0.16000000000349246</v>
      </c>
    </row>
    <row r="37" spans="1:12" x14ac:dyDescent="0.2">
      <c r="A37">
        <v>178246.87</v>
      </c>
      <c r="B37">
        <v>178321.54</v>
      </c>
      <c r="D37">
        <f t="shared" si="0"/>
        <v>74.670000000012806</v>
      </c>
      <c r="F37">
        <f t="shared" si="1"/>
        <v>4.6700000000128057</v>
      </c>
      <c r="I37">
        <f t="shared" si="2"/>
        <v>3.1300000000046566</v>
      </c>
      <c r="L37">
        <f t="shared" si="3"/>
        <v>-1.5400000000081491</v>
      </c>
    </row>
    <row r="38" spans="1:12" x14ac:dyDescent="0.2">
      <c r="A38">
        <v>178249.07</v>
      </c>
      <c r="B38">
        <v>178319.84</v>
      </c>
      <c r="D38">
        <f t="shared" si="0"/>
        <v>70.769999999989523</v>
      </c>
      <c r="F38">
        <f t="shared" si="1"/>
        <v>0.76999999998952262</v>
      </c>
      <c r="I38">
        <f t="shared" si="2"/>
        <v>0.92999999999301508</v>
      </c>
      <c r="L38">
        <f t="shared" si="3"/>
        <v>0.16000000000349246</v>
      </c>
    </row>
    <row r="39" spans="1:12" x14ac:dyDescent="0.2">
      <c r="A39">
        <v>178247.12</v>
      </c>
      <c r="B39">
        <v>178321.29</v>
      </c>
      <c r="D39">
        <f t="shared" si="0"/>
        <v>74.170000000012806</v>
      </c>
      <c r="F39">
        <f t="shared" si="1"/>
        <v>4.1700000000128057</v>
      </c>
      <c r="I39">
        <f t="shared" si="2"/>
        <v>2.8800000000046566</v>
      </c>
      <c r="L39">
        <f t="shared" si="3"/>
        <v>-1.2900000000081491</v>
      </c>
    </row>
    <row r="40" spans="1:12" x14ac:dyDescent="0.2">
      <c r="A40">
        <v>178247.85</v>
      </c>
      <c r="B40">
        <v>178319.59</v>
      </c>
      <c r="D40">
        <f t="shared" si="0"/>
        <v>71.739999999990687</v>
      </c>
      <c r="F40">
        <f t="shared" si="1"/>
        <v>1.7399999999906868</v>
      </c>
      <c r="I40">
        <f t="shared" si="2"/>
        <v>2.1499999999941792</v>
      </c>
      <c r="L40">
        <f t="shared" si="3"/>
        <v>0.41000000000349246</v>
      </c>
    </row>
    <row r="41" spans="1:12" x14ac:dyDescent="0.2">
      <c r="A41">
        <v>178247.6</v>
      </c>
      <c r="B41">
        <v>178319.84</v>
      </c>
      <c r="D41">
        <f t="shared" si="0"/>
        <v>72.239999999990687</v>
      </c>
      <c r="F41">
        <f t="shared" si="1"/>
        <v>2.2399999999906868</v>
      </c>
      <c r="I41">
        <f t="shared" si="2"/>
        <v>2.3999999999941792</v>
      </c>
      <c r="L41">
        <f t="shared" si="3"/>
        <v>0.16000000000349246</v>
      </c>
    </row>
    <row r="42" spans="1:12" x14ac:dyDescent="0.2">
      <c r="A42">
        <v>178248.1</v>
      </c>
      <c r="B42">
        <v>178320.07</v>
      </c>
      <c r="D42">
        <f t="shared" si="0"/>
        <v>71.970000000001164</v>
      </c>
      <c r="F42">
        <f t="shared" si="1"/>
        <v>1.9700000000011642</v>
      </c>
      <c r="I42">
        <f t="shared" si="2"/>
        <v>1.8999999999941792</v>
      </c>
      <c r="L42">
        <f t="shared" si="3"/>
        <v>-7.0000000006984919E-2</v>
      </c>
    </row>
    <row r="43" spans="1:12" x14ac:dyDescent="0.2">
      <c r="A43">
        <v>178249.07</v>
      </c>
      <c r="B43">
        <v>178321.29</v>
      </c>
      <c r="D43">
        <f t="shared" si="0"/>
        <v>72.220000000001164</v>
      </c>
      <c r="F43">
        <f t="shared" si="1"/>
        <v>2.2200000000011642</v>
      </c>
      <c r="I43">
        <f t="shared" si="2"/>
        <v>0.92999999999301508</v>
      </c>
      <c r="L43">
        <f t="shared" si="3"/>
        <v>-1.2900000000081491</v>
      </c>
    </row>
    <row r="44" spans="1:12" x14ac:dyDescent="0.2">
      <c r="A44">
        <v>178248.1</v>
      </c>
      <c r="B44">
        <v>178320.07</v>
      </c>
      <c r="D44">
        <f t="shared" si="0"/>
        <v>71.970000000001164</v>
      </c>
      <c r="F44">
        <f t="shared" si="1"/>
        <v>1.9700000000011642</v>
      </c>
      <c r="I44">
        <f t="shared" si="2"/>
        <v>1.8999999999941792</v>
      </c>
      <c r="L44">
        <f t="shared" si="3"/>
        <v>-7.0000000006984919E-2</v>
      </c>
    </row>
    <row r="45" spans="1:12" x14ac:dyDescent="0.2">
      <c r="A45">
        <v>178247.12</v>
      </c>
      <c r="B45">
        <v>178320.07</v>
      </c>
      <c r="D45">
        <f t="shared" si="0"/>
        <v>72.950000000011642</v>
      </c>
      <c r="F45">
        <f t="shared" si="1"/>
        <v>2.9500000000116415</v>
      </c>
      <c r="I45">
        <f t="shared" si="2"/>
        <v>2.8800000000046566</v>
      </c>
      <c r="L45">
        <f t="shared" si="3"/>
        <v>-7.0000000006984919E-2</v>
      </c>
    </row>
    <row r="46" spans="1:12" x14ac:dyDescent="0.2">
      <c r="A46">
        <v>178246.87</v>
      </c>
      <c r="B46">
        <v>178321.54</v>
      </c>
      <c r="D46">
        <f t="shared" si="0"/>
        <v>74.670000000012806</v>
      </c>
      <c r="F46">
        <f t="shared" si="1"/>
        <v>4.6700000000128057</v>
      </c>
      <c r="I46">
        <f t="shared" si="2"/>
        <v>3.1300000000046566</v>
      </c>
      <c r="L46">
        <f t="shared" si="3"/>
        <v>-1.5400000000081491</v>
      </c>
    </row>
    <row r="47" spans="1:12" x14ac:dyDescent="0.2">
      <c r="A47">
        <v>178246.87</v>
      </c>
      <c r="B47">
        <v>178319.84</v>
      </c>
      <c r="D47">
        <f t="shared" si="0"/>
        <v>72.970000000001164</v>
      </c>
      <c r="F47">
        <f t="shared" si="1"/>
        <v>2.9700000000011642</v>
      </c>
      <c r="I47">
        <f t="shared" si="2"/>
        <v>3.1300000000046566</v>
      </c>
      <c r="L47">
        <f t="shared" si="3"/>
        <v>0.16000000000349246</v>
      </c>
    </row>
    <row r="48" spans="1:12" x14ac:dyDescent="0.2">
      <c r="A48">
        <v>178246.87</v>
      </c>
      <c r="B48">
        <v>178319.84</v>
      </c>
      <c r="D48">
        <f t="shared" si="0"/>
        <v>72.970000000001164</v>
      </c>
      <c r="F48">
        <f t="shared" si="1"/>
        <v>2.9700000000011642</v>
      </c>
      <c r="I48">
        <f t="shared" si="2"/>
        <v>3.1300000000046566</v>
      </c>
      <c r="L48">
        <f t="shared" si="3"/>
        <v>0.16000000000349246</v>
      </c>
    </row>
    <row r="49" spans="1:12" x14ac:dyDescent="0.2">
      <c r="A49">
        <v>178247.12</v>
      </c>
      <c r="B49">
        <v>178321.54</v>
      </c>
      <c r="D49">
        <f t="shared" si="0"/>
        <v>74.420000000012806</v>
      </c>
      <c r="F49">
        <f t="shared" si="1"/>
        <v>4.4200000000128057</v>
      </c>
      <c r="I49">
        <f t="shared" si="2"/>
        <v>2.8800000000046566</v>
      </c>
      <c r="L49">
        <f t="shared" si="3"/>
        <v>-1.5400000000081491</v>
      </c>
    </row>
    <row r="50" spans="1:12" x14ac:dyDescent="0.2">
      <c r="A50">
        <v>178247.12</v>
      </c>
      <c r="B50">
        <v>178319.84</v>
      </c>
      <c r="D50">
        <f t="shared" si="0"/>
        <v>72.720000000001164</v>
      </c>
      <c r="F50">
        <f t="shared" si="1"/>
        <v>2.7200000000011642</v>
      </c>
      <c r="I50">
        <f t="shared" si="2"/>
        <v>2.8800000000046566</v>
      </c>
      <c r="L50">
        <f t="shared" si="3"/>
        <v>0.16000000000349246</v>
      </c>
    </row>
    <row r="51" spans="1:12" x14ac:dyDescent="0.2">
      <c r="A51">
        <v>178247.12</v>
      </c>
      <c r="B51">
        <v>178321.54</v>
      </c>
      <c r="D51">
        <f t="shared" si="0"/>
        <v>74.420000000012806</v>
      </c>
      <c r="F51">
        <f t="shared" si="1"/>
        <v>4.4200000000128057</v>
      </c>
      <c r="I51">
        <f t="shared" si="2"/>
        <v>2.8800000000046566</v>
      </c>
      <c r="L51">
        <f t="shared" si="3"/>
        <v>-1.5400000000081491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1D85-2592-2543-A419-B7F00CB8F569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178247.37</v>
      </c>
      <c r="B2">
        <v>178330.32</v>
      </c>
      <c r="D2">
        <f>B2-A2</f>
        <v>82.950000000011642</v>
      </c>
      <c r="E2">
        <v>80</v>
      </c>
      <c r="F2">
        <f>D2-$E$2</f>
        <v>2.9500000000116415</v>
      </c>
      <c r="H2">
        <v>178250</v>
      </c>
      <c r="I2">
        <f>$H$2-A2</f>
        <v>2.6300000000046566</v>
      </c>
      <c r="K2">
        <f>H2+E2</f>
        <v>178330</v>
      </c>
      <c r="L2">
        <f>$K$2-B2</f>
        <v>-0.32000000000698492</v>
      </c>
      <c r="N2">
        <f>SUM(F2:F51)/50</f>
        <v>2.6027999999991152</v>
      </c>
      <c r="O2">
        <f>SUM(I2:I51)/50</f>
        <v>2.0179999999981373</v>
      </c>
      <c r="P2">
        <f>SUM(L2:L51)/50</f>
        <v>-0.58480000000097787</v>
      </c>
    </row>
    <row r="3" spans="1:16" x14ac:dyDescent="0.2">
      <c r="A3">
        <v>178248.1</v>
      </c>
      <c r="B3">
        <v>178329.84</v>
      </c>
      <c r="D3">
        <f t="shared" ref="D3:D51" si="0">B3-A3</f>
        <v>81.739999999990687</v>
      </c>
      <c r="F3">
        <f t="shared" ref="F3:F51" si="1">D3-$E$2</f>
        <v>1.7399999999906868</v>
      </c>
      <c r="I3">
        <f t="shared" ref="I3:I51" si="2">$H$2-A3</f>
        <v>1.8999999999941792</v>
      </c>
      <c r="L3">
        <f t="shared" ref="L3:L51" si="3">$K$2-B3</f>
        <v>0.16000000000349246</v>
      </c>
    </row>
    <row r="4" spans="1:16" x14ac:dyDescent="0.2">
      <c r="A4">
        <v>178246.64</v>
      </c>
      <c r="B4">
        <v>178330.57</v>
      </c>
      <c r="D4">
        <f t="shared" si="0"/>
        <v>83.929999999993015</v>
      </c>
      <c r="F4">
        <f t="shared" si="1"/>
        <v>3.9299999999930151</v>
      </c>
      <c r="I4">
        <f t="shared" si="2"/>
        <v>3.3599999999860302</v>
      </c>
      <c r="L4">
        <f t="shared" si="3"/>
        <v>-0.57000000000698492</v>
      </c>
    </row>
    <row r="5" spans="1:16" x14ac:dyDescent="0.2">
      <c r="A5">
        <v>178246.15</v>
      </c>
      <c r="B5">
        <v>178329.84</v>
      </c>
      <c r="D5">
        <f t="shared" si="0"/>
        <v>83.690000000002328</v>
      </c>
      <c r="F5">
        <f t="shared" si="1"/>
        <v>3.6900000000023283</v>
      </c>
      <c r="I5">
        <f t="shared" si="2"/>
        <v>3.8500000000058208</v>
      </c>
      <c r="L5">
        <f t="shared" si="3"/>
        <v>0.16000000000349246</v>
      </c>
    </row>
    <row r="6" spans="1:16" x14ac:dyDescent="0.2">
      <c r="A6">
        <v>178246.64</v>
      </c>
      <c r="B6">
        <v>178329.59</v>
      </c>
      <c r="D6">
        <f t="shared" si="0"/>
        <v>82.949999999982538</v>
      </c>
      <c r="F6">
        <f t="shared" si="1"/>
        <v>2.9499999999825377</v>
      </c>
      <c r="I6">
        <f t="shared" si="2"/>
        <v>3.3599999999860302</v>
      </c>
      <c r="L6">
        <f t="shared" si="3"/>
        <v>0.41000000000349246</v>
      </c>
    </row>
    <row r="7" spans="1:16" x14ac:dyDescent="0.2">
      <c r="A7">
        <v>178246.15</v>
      </c>
      <c r="B7">
        <v>178330.57</v>
      </c>
      <c r="D7">
        <f t="shared" si="0"/>
        <v>84.420000000012806</v>
      </c>
      <c r="F7">
        <f t="shared" si="1"/>
        <v>4.4200000000128057</v>
      </c>
      <c r="I7">
        <f t="shared" si="2"/>
        <v>3.8500000000058208</v>
      </c>
      <c r="L7">
        <f t="shared" si="3"/>
        <v>-0.57000000000698492</v>
      </c>
    </row>
    <row r="8" spans="1:16" x14ac:dyDescent="0.2">
      <c r="A8">
        <v>178246.15</v>
      </c>
      <c r="B8">
        <v>178329.59</v>
      </c>
      <c r="D8">
        <f t="shared" si="0"/>
        <v>83.440000000002328</v>
      </c>
      <c r="F8">
        <f t="shared" si="1"/>
        <v>3.4400000000023283</v>
      </c>
      <c r="I8">
        <f t="shared" si="2"/>
        <v>3.8500000000058208</v>
      </c>
      <c r="L8">
        <f t="shared" si="3"/>
        <v>0.41000000000349246</v>
      </c>
    </row>
    <row r="9" spans="1:16" x14ac:dyDescent="0.2">
      <c r="A9">
        <v>178246.87</v>
      </c>
      <c r="B9">
        <v>178330.09</v>
      </c>
      <c r="D9">
        <f t="shared" si="0"/>
        <v>83.220000000001164</v>
      </c>
      <c r="F9">
        <f t="shared" si="1"/>
        <v>3.2200000000011642</v>
      </c>
      <c r="I9">
        <f t="shared" si="2"/>
        <v>3.1300000000046566</v>
      </c>
      <c r="L9">
        <f t="shared" si="3"/>
        <v>-8.999999999650754E-2</v>
      </c>
    </row>
    <row r="10" spans="1:16" x14ac:dyDescent="0.2">
      <c r="A10">
        <v>178246.15</v>
      </c>
      <c r="B10">
        <v>178330.81</v>
      </c>
      <c r="D10">
        <f t="shared" si="0"/>
        <v>84.660000000003492</v>
      </c>
      <c r="F10">
        <f t="shared" si="1"/>
        <v>4.6600000000034925</v>
      </c>
      <c r="I10">
        <f t="shared" si="2"/>
        <v>3.8500000000058208</v>
      </c>
      <c r="L10">
        <f t="shared" si="3"/>
        <v>-0.80999999999767169</v>
      </c>
    </row>
    <row r="11" spans="1:16" x14ac:dyDescent="0.2">
      <c r="A11">
        <v>178248.82</v>
      </c>
      <c r="B11">
        <v>178330.57</v>
      </c>
      <c r="D11">
        <f t="shared" si="0"/>
        <v>81.75</v>
      </c>
      <c r="F11">
        <f t="shared" si="1"/>
        <v>1.75</v>
      </c>
      <c r="I11">
        <f t="shared" si="2"/>
        <v>1.1799999999930151</v>
      </c>
      <c r="L11">
        <f t="shared" si="3"/>
        <v>-0.57000000000698492</v>
      </c>
    </row>
    <row r="12" spans="1:16" x14ac:dyDescent="0.2">
      <c r="A12">
        <v>178249.07</v>
      </c>
      <c r="B12">
        <v>178331.31</v>
      </c>
      <c r="D12">
        <f t="shared" si="0"/>
        <v>82.239999999990687</v>
      </c>
      <c r="F12">
        <f t="shared" si="1"/>
        <v>2.2399999999906868</v>
      </c>
      <c r="I12">
        <f t="shared" si="2"/>
        <v>0.92999999999301508</v>
      </c>
      <c r="L12">
        <f t="shared" si="3"/>
        <v>-1.3099999999976717</v>
      </c>
    </row>
    <row r="13" spans="1:16" x14ac:dyDescent="0.2">
      <c r="A13">
        <v>178248.59</v>
      </c>
      <c r="B13">
        <v>178331.06</v>
      </c>
      <c r="D13">
        <f t="shared" si="0"/>
        <v>82.470000000001164</v>
      </c>
      <c r="F13">
        <f t="shared" si="1"/>
        <v>2.4700000000011642</v>
      </c>
      <c r="I13">
        <f t="shared" si="2"/>
        <v>1.4100000000034925</v>
      </c>
      <c r="L13">
        <f t="shared" si="3"/>
        <v>-1.0599999999976717</v>
      </c>
    </row>
    <row r="14" spans="1:16" x14ac:dyDescent="0.2">
      <c r="A14">
        <v>178248.82</v>
      </c>
      <c r="B14">
        <v>178330.81</v>
      </c>
      <c r="D14">
        <f t="shared" si="0"/>
        <v>81.989999999990687</v>
      </c>
      <c r="F14">
        <f t="shared" si="1"/>
        <v>1.9899999999906868</v>
      </c>
      <c r="I14">
        <f t="shared" si="2"/>
        <v>1.1799999999930151</v>
      </c>
      <c r="L14">
        <f t="shared" si="3"/>
        <v>-0.80999999999767169</v>
      </c>
    </row>
    <row r="15" spans="1:16" x14ac:dyDescent="0.2">
      <c r="A15">
        <v>178248.34</v>
      </c>
      <c r="B15">
        <v>178330.81</v>
      </c>
      <c r="D15">
        <f t="shared" si="0"/>
        <v>82.470000000001164</v>
      </c>
      <c r="F15">
        <f t="shared" si="1"/>
        <v>2.4700000000011642</v>
      </c>
      <c r="I15">
        <f t="shared" si="2"/>
        <v>1.6600000000034925</v>
      </c>
      <c r="L15">
        <f t="shared" si="3"/>
        <v>-0.80999999999767169</v>
      </c>
    </row>
    <row r="16" spans="1:16" x14ac:dyDescent="0.2">
      <c r="A16">
        <v>178248.59</v>
      </c>
      <c r="B16">
        <v>178331.31</v>
      </c>
      <c r="D16">
        <f t="shared" si="0"/>
        <v>82.720000000001164</v>
      </c>
      <c r="F16">
        <f t="shared" si="1"/>
        <v>2.7200000000011642</v>
      </c>
      <c r="I16">
        <f t="shared" si="2"/>
        <v>1.4100000000034925</v>
      </c>
      <c r="L16">
        <f t="shared" si="3"/>
        <v>-1.3099999999976717</v>
      </c>
    </row>
    <row r="17" spans="1:12" x14ac:dyDescent="0.2">
      <c r="A17">
        <v>178248.59</v>
      </c>
      <c r="B17">
        <v>178330.81</v>
      </c>
      <c r="D17">
        <f t="shared" si="0"/>
        <v>82.220000000001164</v>
      </c>
      <c r="F17">
        <f t="shared" si="1"/>
        <v>2.2200000000011642</v>
      </c>
      <c r="I17">
        <f t="shared" si="2"/>
        <v>1.4100000000034925</v>
      </c>
      <c r="L17">
        <f t="shared" si="3"/>
        <v>-0.80999999999767169</v>
      </c>
    </row>
    <row r="18" spans="1:12" x14ac:dyDescent="0.2">
      <c r="A18">
        <v>178248.1</v>
      </c>
      <c r="B18">
        <v>178330.57</v>
      </c>
      <c r="D18">
        <f t="shared" si="0"/>
        <v>82.470000000001164</v>
      </c>
      <c r="F18">
        <f t="shared" si="1"/>
        <v>2.4700000000011642</v>
      </c>
      <c r="I18">
        <f t="shared" si="2"/>
        <v>1.8999999999941792</v>
      </c>
      <c r="L18">
        <f t="shared" si="3"/>
        <v>-0.57000000000698492</v>
      </c>
    </row>
    <row r="19" spans="1:12" x14ac:dyDescent="0.2">
      <c r="A19">
        <v>178248.59</v>
      </c>
      <c r="B19">
        <v>178330.57</v>
      </c>
      <c r="D19">
        <f t="shared" si="0"/>
        <v>81.980000000010477</v>
      </c>
      <c r="F19">
        <f t="shared" si="1"/>
        <v>1.9800000000104774</v>
      </c>
      <c r="I19">
        <f t="shared" si="2"/>
        <v>1.4100000000034925</v>
      </c>
      <c r="L19">
        <f t="shared" si="3"/>
        <v>-0.57000000000698492</v>
      </c>
    </row>
    <row r="20" spans="1:12" x14ac:dyDescent="0.2">
      <c r="A20">
        <v>178248.1</v>
      </c>
      <c r="B20">
        <v>178330.57</v>
      </c>
      <c r="D20">
        <f t="shared" si="0"/>
        <v>82.470000000001164</v>
      </c>
      <c r="F20">
        <f t="shared" si="1"/>
        <v>2.4700000000011642</v>
      </c>
      <c r="I20">
        <f t="shared" si="2"/>
        <v>1.8999999999941792</v>
      </c>
      <c r="L20">
        <f t="shared" si="3"/>
        <v>-0.57000000000698492</v>
      </c>
    </row>
    <row r="21" spans="1:12" x14ac:dyDescent="0.2">
      <c r="A21">
        <v>178248.1</v>
      </c>
      <c r="B21">
        <v>178331.06</v>
      </c>
      <c r="D21">
        <f t="shared" si="0"/>
        <v>82.959999999991851</v>
      </c>
      <c r="F21">
        <f t="shared" si="1"/>
        <v>2.9599999999918509</v>
      </c>
      <c r="I21">
        <f t="shared" si="2"/>
        <v>1.8999999999941792</v>
      </c>
      <c r="L21">
        <f t="shared" si="3"/>
        <v>-1.0599999999976717</v>
      </c>
    </row>
    <row r="22" spans="1:12" x14ac:dyDescent="0.2">
      <c r="A22">
        <v>178248.1</v>
      </c>
      <c r="B22">
        <v>178331.06</v>
      </c>
      <c r="D22">
        <f t="shared" si="0"/>
        <v>82.959999999991851</v>
      </c>
      <c r="F22">
        <f t="shared" si="1"/>
        <v>2.9599999999918509</v>
      </c>
      <c r="I22">
        <f t="shared" si="2"/>
        <v>1.8999999999941792</v>
      </c>
      <c r="L22">
        <f t="shared" si="3"/>
        <v>-1.0599999999976717</v>
      </c>
    </row>
    <row r="23" spans="1:12" x14ac:dyDescent="0.2">
      <c r="A23">
        <v>178248.34</v>
      </c>
      <c r="B23">
        <v>178330.57</v>
      </c>
      <c r="D23">
        <f t="shared" si="0"/>
        <v>82.230000000010477</v>
      </c>
      <c r="F23">
        <f t="shared" si="1"/>
        <v>2.2300000000104774</v>
      </c>
      <c r="I23">
        <f t="shared" si="2"/>
        <v>1.6600000000034925</v>
      </c>
      <c r="L23">
        <f t="shared" si="3"/>
        <v>-0.57000000000698492</v>
      </c>
    </row>
    <row r="24" spans="1:12" x14ac:dyDescent="0.2">
      <c r="A24">
        <v>178248.1</v>
      </c>
      <c r="B24">
        <v>178330.57</v>
      </c>
      <c r="D24">
        <f t="shared" si="0"/>
        <v>82.470000000001164</v>
      </c>
      <c r="F24">
        <f t="shared" si="1"/>
        <v>2.4700000000011642</v>
      </c>
      <c r="I24">
        <f t="shared" si="2"/>
        <v>1.8999999999941792</v>
      </c>
      <c r="L24">
        <f t="shared" si="3"/>
        <v>-0.57000000000698492</v>
      </c>
    </row>
    <row r="25" spans="1:12" x14ac:dyDescent="0.2">
      <c r="A25">
        <v>178248.1</v>
      </c>
      <c r="B25">
        <v>178330.57</v>
      </c>
      <c r="D25">
        <f t="shared" si="0"/>
        <v>82.470000000001164</v>
      </c>
      <c r="F25">
        <f t="shared" si="1"/>
        <v>2.4700000000011642</v>
      </c>
      <c r="I25">
        <f t="shared" si="2"/>
        <v>1.8999999999941792</v>
      </c>
      <c r="L25">
        <f t="shared" si="3"/>
        <v>-0.57000000000698492</v>
      </c>
    </row>
    <row r="26" spans="1:12" x14ac:dyDescent="0.2">
      <c r="A26">
        <v>178248.1</v>
      </c>
      <c r="B26">
        <v>178331.31</v>
      </c>
      <c r="D26">
        <f t="shared" si="0"/>
        <v>83.209999999991851</v>
      </c>
      <c r="F26">
        <f t="shared" si="1"/>
        <v>3.2099999999918509</v>
      </c>
      <c r="I26">
        <f t="shared" si="2"/>
        <v>1.8999999999941792</v>
      </c>
      <c r="L26">
        <f t="shared" si="3"/>
        <v>-1.3099999999976717</v>
      </c>
    </row>
    <row r="27" spans="1:12" x14ac:dyDescent="0.2">
      <c r="A27">
        <v>178248.1</v>
      </c>
      <c r="B27">
        <v>178330.09</v>
      </c>
      <c r="D27">
        <f t="shared" si="0"/>
        <v>81.989999999990687</v>
      </c>
      <c r="F27">
        <f t="shared" si="1"/>
        <v>1.9899999999906868</v>
      </c>
      <c r="I27">
        <f t="shared" si="2"/>
        <v>1.8999999999941792</v>
      </c>
      <c r="L27">
        <f t="shared" si="3"/>
        <v>-8.999999999650754E-2</v>
      </c>
    </row>
    <row r="28" spans="1:12" x14ac:dyDescent="0.2">
      <c r="A28">
        <v>178248.34</v>
      </c>
      <c r="B28">
        <v>178330.81</v>
      </c>
      <c r="D28">
        <f t="shared" si="0"/>
        <v>82.470000000001164</v>
      </c>
      <c r="F28">
        <f t="shared" si="1"/>
        <v>2.4700000000011642</v>
      </c>
      <c r="I28">
        <f t="shared" si="2"/>
        <v>1.6600000000034925</v>
      </c>
      <c r="L28">
        <f t="shared" si="3"/>
        <v>-0.80999999999767169</v>
      </c>
    </row>
    <row r="29" spans="1:12" x14ac:dyDescent="0.2">
      <c r="A29">
        <v>178248.59</v>
      </c>
      <c r="B29">
        <v>178330.32</v>
      </c>
      <c r="D29">
        <f t="shared" si="0"/>
        <v>81.730000000010477</v>
      </c>
      <c r="F29">
        <f t="shared" si="1"/>
        <v>1.7300000000104774</v>
      </c>
      <c r="I29">
        <f t="shared" si="2"/>
        <v>1.4100000000034925</v>
      </c>
      <c r="L29">
        <f t="shared" si="3"/>
        <v>-0.32000000000698492</v>
      </c>
    </row>
    <row r="30" spans="1:12" x14ac:dyDescent="0.2">
      <c r="A30">
        <v>178248.59</v>
      </c>
      <c r="B30">
        <v>178330.81</v>
      </c>
      <c r="D30">
        <f t="shared" si="0"/>
        <v>82.220000000001164</v>
      </c>
      <c r="F30">
        <f t="shared" si="1"/>
        <v>2.2200000000011642</v>
      </c>
      <c r="I30">
        <f t="shared" si="2"/>
        <v>1.4100000000034925</v>
      </c>
      <c r="L30">
        <f t="shared" si="3"/>
        <v>-0.80999999999767169</v>
      </c>
    </row>
    <row r="31" spans="1:12" x14ac:dyDescent="0.2">
      <c r="A31">
        <v>178248.1</v>
      </c>
      <c r="B31">
        <v>178331.31</v>
      </c>
      <c r="D31">
        <f t="shared" si="0"/>
        <v>83.209999999991851</v>
      </c>
      <c r="F31">
        <f t="shared" si="1"/>
        <v>3.2099999999918509</v>
      </c>
      <c r="I31">
        <f t="shared" si="2"/>
        <v>1.8999999999941792</v>
      </c>
      <c r="L31">
        <f t="shared" si="3"/>
        <v>-1.3099999999976717</v>
      </c>
    </row>
    <row r="32" spans="1:12" x14ac:dyDescent="0.2">
      <c r="A32">
        <v>178247.85</v>
      </c>
      <c r="B32">
        <v>178331.54</v>
      </c>
      <c r="D32">
        <f t="shared" si="0"/>
        <v>83.690000000002328</v>
      </c>
      <c r="F32">
        <f t="shared" si="1"/>
        <v>3.6900000000023283</v>
      </c>
      <c r="I32">
        <f t="shared" si="2"/>
        <v>2.1499999999941792</v>
      </c>
      <c r="L32">
        <f t="shared" si="3"/>
        <v>-1.5400000000081491</v>
      </c>
    </row>
    <row r="33" spans="1:12" x14ac:dyDescent="0.2">
      <c r="A33">
        <v>178248.1</v>
      </c>
      <c r="B33">
        <v>178329.84</v>
      </c>
      <c r="D33">
        <f t="shared" si="0"/>
        <v>81.739999999990687</v>
      </c>
      <c r="F33">
        <f t="shared" si="1"/>
        <v>1.7399999999906868</v>
      </c>
      <c r="I33">
        <f t="shared" si="2"/>
        <v>1.8999999999941792</v>
      </c>
      <c r="L33">
        <f t="shared" si="3"/>
        <v>0.16000000000349246</v>
      </c>
    </row>
    <row r="34" spans="1:12" x14ac:dyDescent="0.2">
      <c r="A34">
        <v>178248.82</v>
      </c>
      <c r="B34">
        <v>178331.06</v>
      </c>
      <c r="D34">
        <f t="shared" si="0"/>
        <v>82.239999999990687</v>
      </c>
      <c r="F34">
        <f t="shared" si="1"/>
        <v>2.2399999999906868</v>
      </c>
      <c r="I34">
        <f t="shared" si="2"/>
        <v>1.1799999999930151</v>
      </c>
      <c r="L34">
        <f t="shared" si="3"/>
        <v>-1.0599999999976717</v>
      </c>
    </row>
    <row r="35" spans="1:12" x14ac:dyDescent="0.2">
      <c r="A35">
        <v>178248.1</v>
      </c>
      <c r="B35">
        <v>178331.31</v>
      </c>
      <c r="D35">
        <f t="shared" si="0"/>
        <v>83.209999999991851</v>
      </c>
      <c r="F35">
        <f t="shared" si="1"/>
        <v>3.2099999999918509</v>
      </c>
      <c r="I35">
        <f t="shared" si="2"/>
        <v>1.8999999999941792</v>
      </c>
      <c r="L35">
        <f t="shared" si="3"/>
        <v>-1.3099999999976717</v>
      </c>
    </row>
    <row r="36" spans="1:12" x14ac:dyDescent="0.2">
      <c r="A36">
        <v>178248.1</v>
      </c>
      <c r="B36">
        <v>178329.59</v>
      </c>
      <c r="D36">
        <f t="shared" si="0"/>
        <v>81.489999999990687</v>
      </c>
      <c r="F36">
        <f t="shared" si="1"/>
        <v>1.4899999999906868</v>
      </c>
      <c r="I36">
        <f t="shared" si="2"/>
        <v>1.8999999999941792</v>
      </c>
      <c r="L36">
        <f t="shared" si="3"/>
        <v>0.41000000000349246</v>
      </c>
    </row>
    <row r="37" spans="1:12" x14ac:dyDescent="0.2">
      <c r="A37">
        <v>178249.07</v>
      </c>
      <c r="B37">
        <v>178331.31</v>
      </c>
      <c r="D37">
        <f t="shared" si="0"/>
        <v>82.239999999990687</v>
      </c>
      <c r="F37">
        <f t="shared" si="1"/>
        <v>2.2399999999906868</v>
      </c>
      <c r="I37">
        <f t="shared" si="2"/>
        <v>0.92999999999301508</v>
      </c>
      <c r="L37">
        <f t="shared" si="3"/>
        <v>-1.3099999999976717</v>
      </c>
    </row>
    <row r="38" spans="1:12" x14ac:dyDescent="0.2">
      <c r="A38">
        <v>178248.1</v>
      </c>
      <c r="B38">
        <v>178330.09</v>
      </c>
      <c r="D38">
        <f t="shared" si="0"/>
        <v>81.989999999990687</v>
      </c>
      <c r="F38">
        <f t="shared" si="1"/>
        <v>1.9899999999906868</v>
      </c>
      <c r="I38">
        <f t="shared" si="2"/>
        <v>1.8999999999941792</v>
      </c>
      <c r="L38">
        <f t="shared" si="3"/>
        <v>-8.999999999650754E-2</v>
      </c>
    </row>
    <row r="39" spans="1:12" x14ac:dyDescent="0.2">
      <c r="A39">
        <v>178248.59</v>
      </c>
      <c r="B39">
        <v>178329.59</v>
      </c>
      <c r="D39">
        <f t="shared" si="0"/>
        <v>81</v>
      </c>
      <c r="F39">
        <f t="shared" si="1"/>
        <v>1</v>
      </c>
      <c r="I39">
        <f t="shared" si="2"/>
        <v>1.4100000000034925</v>
      </c>
      <c r="L39">
        <f t="shared" si="3"/>
        <v>0.41000000000349246</v>
      </c>
    </row>
    <row r="40" spans="1:12" x14ac:dyDescent="0.2">
      <c r="A40">
        <v>178246.15</v>
      </c>
      <c r="B40">
        <v>178330.32</v>
      </c>
      <c r="D40">
        <f t="shared" si="0"/>
        <v>84.170000000012806</v>
      </c>
      <c r="F40">
        <f t="shared" si="1"/>
        <v>4.1700000000128057</v>
      </c>
      <c r="I40">
        <f t="shared" si="2"/>
        <v>3.8500000000058208</v>
      </c>
      <c r="L40">
        <f t="shared" si="3"/>
        <v>-0.32000000000698492</v>
      </c>
    </row>
    <row r="41" spans="1:12" x14ac:dyDescent="0.2">
      <c r="A41">
        <v>178248.59</v>
      </c>
      <c r="B41">
        <v>178330.81</v>
      </c>
      <c r="D41">
        <f t="shared" si="0"/>
        <v>82.220000000001164</v>
      </c>
      <c r="F41">
        <f t="shared" si="1"/>
        <v>2.2200000000011642</v>
      </c>
      <c r="I41">
        <f t="shared" si="2"/>
        <v>1.4100000000034925</v>
      </c>
      <c r="L41">
        <f t="shared" si="3"/>
        <v>-0.80999999999767169</v>
      </c>
    </row>
    <row r="42" spans="1:12" x14ac:dyDescent="0.2">
      <c r="A42">
        <v>178248.34</v>
      </c>
      <c r="B42">
        <v>178331.31</v>
      </c>
      <c r="D42">
        <f t="shared" si="0"/>
        <v>82.970000000001164</v>
      </c>
      <c r="F42">
        <f t="shared" si="1"/>
        <v>2.9700000000011642</v>
      </c>
      <c r="I42">
        <f t="shared" si="2"/>
        <v>1.6600000000034925</v>
      </c>
      <c r="L42">
        <f t="shared" si="3"/>
        <v>-1.3099999999976717</v>
      </c>
    </row>
    <row r="43" spans="1:12" x14ac:dyDescent="0.2">
      <c r="A43">
        <v>178248.1</v>
      </c>
      <c r="B43">
        <v>178329.84</v>
      </c>
      <c r="D43">
        <f t="shared" si="0"/>
        <v>81.739999999990687</v>
      </c>
      <c r="F43">
        <f t="shared" si="1"/>
        <v>1.7399999999906868</v>
      </c>
      <c r="I43">
        <f t="shared" si="2"/>
        <v>1.8999999999941792</v>
      </c>
      <c r="L43">
        <f t="shared" si="3"/>
        <v>0.16000000000349246</v>
      </c>
    </row>
    <row r="44" spans="1:12" x14ac:dyDescent="0.2">
      <c r="A44">
        <v>178248.59</v>
      </c>
      <c r="B44">
        <v>178330.57</v>
      </c>
      <c r="D44">
        <f t="shared" si="0"/>
        <v>81.980000000010477</v>
      </c>
      <c r="F44">
        <f t="shared" si="1"/>
        <v>1.9800000000104774</v>
      </c>
      <c r="I44">
        <f t="shared" si="2"/>
        <v>1.4100000000034925</v>
      </c>
      <c r="L44">
        <f t="shared" si="3"/>
        <v>-0.57000000000698492</v>
      </c>
    </row>
    <row r="45" spans="1:12" x14ac:dyDescent="0.2">
      <c r="A45">
        <v>178248.1</v>
      </c>
      <c r="B45">
        <v>178330.57</v>
      </c>
      <c r="D45">
        <f t="shared" si="0"/>
        <v>82.470000000001164</v>
      </c>
      <c r="F45">
        <f t="shared" si="1"/>
        <v>2.4700000000011642</v>
      </c>
      <c r="I45">
        <f t="shared" si="2"/>
        <v>1.8999999999941792</v>
      </c>
      <c r="L45">
        <f t="shared" si="3"/>
        <v>-0.57000000000698492</v>
      </c>
    </row>
    <row r="46" spans="1:12" x14ac:dyDescent="0.2">
      <c r="A46">
        <v>178248.59</v>
      </c>
      <c r="B46">
        <v>178330.81</v>
      </c>
      <c r="D46">
        <f t="shared" si="0"/>
        <v>82.220000000001164</v>
      </c>
      <c r="F46">
        <f t="shared" si="1"/>
        <v>2.2200000000011642</v>
      </c>
      <c r="I46">
        <f t="shared" si="2"/>
        <v>1.4100000000034925</v>
      </c>
      <c r="L46">
        <f t="shared" si="3"/>
        <v>-0.80999999999767169</v>
      </c>
    </row>
    <row r="47" spans="1:12" x14ac:dyDescent="0.2">
      <c r="A47">
        <v>178248.1</v>
      </c>
      <c r="B47">
        <v>178330.57</v>
      </c>
      <c r="D47">
        <f t="shared" si="0"/>
        <v>82.470000000001164</v>
      </c>
      <c r="F47">
        <f t="shared" si="1"/>
        <v>2.4700000000011642</v>
      </c>
      <c r="I47">
        <f t="shared" si="2"/>
        <v>1.8999999999941792</v>
      </c>
      <c r="L47">
        <f t="shared" si="3"/>
        <v>-0.57000000000698492</v>
      </c>
    </row>
    <row r="48" spans="1:12" x14ac:dyDescent="0.2">
      <c r="A48">
        <v>178248.1</v>
      </c>
      <c r="B48">
        <v>178330.32</v>
      </c>
      <c r="D48">
        <f t="shared" si="0"/>
        <v>82.220000000001164</v>
      </c>
      <c r="F48">
        <f t="shared" si="1"/>
        <v>2.2200000000011642</v>
      </c>
      <c r="I48">
        <f t="shared" si="2"/>
        <v>1.8999999999941792</v>
      </c>
      <c r="L48">
        <f t="shared" si="3"/>
        <v>-0.32000000000698492</v>
      </c>
    </row>
    <row r="49" spans="1:12" x14ac:dyDescent="0.2">
      <c r="A49">
        <v>178248.59</v>
      </c>
      <c r="B49">
        <v>178330.57</v>
      </c>
      <c r="D49">
        <f t="shared" si="0"/>
        <v>81.980000000010477</v>
      </c>
      <c r="F49">
        <f t="shared" si="1"/>
        <v>1.9800000000104774</v>
      </c>
      <c r="I49">
        <f t="shared" si="2"/>
        <v>1.4100000000034925</v>
      </c>
      <c r="L49">
        <f t="shared" si="3"/>
        <v>-0.57000000000698492</v>
      </c>
    </row>
    <row r="50" spans="1:12" x14ac:dyDescent="0.2">
      <c r="A50">
        <v>178248.34</v>
      </c>
      <c r="B50">
        <v>178330.32</v>
      </c>
      <c r="D50">
        <f t="shared" si="0"/>
        <v>81.980000000010477</v>
      </c>
      <c r="F50">
        <f t="shared" si="1"/>
        <v>1.9800000000104774</v>
      </c>
      <c r="I50">
        <f t="shared" si="2"/>
        <v>1.6600000000034925</v>
      </c>
      <c r="L50">
        <f t="shared" si="3"/>
        <v>-0.32000000000698492</v>
      </c>
    </row>
    <row r="51" spans="1:12" x14ac:dyDescent="0.2">
      <c r="A51">
        <v>178246.39</v>
      </c>
      <c r="B51">
        <v>178330.81</v>
      </c>
      <c r="D51">
        <f t="shared" si="0"/>
        <v>84.419999999983702</v>
      </c>
      <c r="F51">
        <f t="shared" si="1"/>
        <v>4.4199999999837019</v>
      </c>
      <c r="I51">
        <f t="shared" si="2"/>
        <v>3.6099999999860302</v>
      </c>
      <c r="L51">
        <f t="shared" si="3"/>
        <v>-0.80999999999767169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6C82-13FE-B540-88F8-BE46A5CCA157}">
  <dimension ref="A1:P51"/>
  <sheetViews>
    <sheetView workbookViewId="0">
      <selection activeCell="Q33" sqref="Q33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178253.95</v>
      </c>
      <c r="B2">
        <v>178342.04</v>
      </c>
      <c r="D2">
        <f>B2-A2</f>
        <v>88.089999999996508</v>
      </c>
      <c r="E2">
        <v>90</v>
      </c>
      <c r="F2">
        <f>D2-$E$2</f>
        <v>-1.9100000000034925</v>
      </c>
      <c r="H2">
        <v>178250</v>
      </c>
      <c r="I2">
        <f>$H$2-A2</f>
        <v>-3.9500000000116415</v>
      </c>
      <c r="K2">
        <f>H2+E2</f>
        <v>178340</v>
      </c>
      <c r="L2">
        <f>$K$2-B2</f>
        <v>-2.0400000000081491</v>
      </c>
      <c r="N2">
        <f>SUM(F2:F51)/50</f>
        <v>1.3777999999962049</v>
      </c>
      <c r="O2">
        <f>SUM(I2:I51)/50</f>
        <v>0.91819999999366697</v>
      </c>
      <c r="P2">
        <f>SUM(L2:L51)/50</f>
        <v>-0.45960000000253787</v>
      </c>
    </row>
    <row r="3" spans="1:16" x14ac:dyDescent="0.2">
      <c r="A3">
        <v>178249.07</v>
      </c>
      <c r="B3">
        <v>178339.84</v>
      </c>
      <c r="D3">
        <f t="shared" ref="D3:D51" si="0">B3-A3</f>
        <v>90.769999999989523</v>
      </c>
      <c r="F3">
        <f t="shared" ref="F3:F51" si="1">D3-$E$2</f>
        <v>0.76999999998952262</v>
      </c>
      <c r="I3">
        <f t="shared" ref="I3:I51" si="2">$H$2-A3</f>
        <v>0.92999999999301508</v>
      </c>
      <c r="L3">
        <f t="shared" ref="L3:L51" si="3">$K$2-B3</f>
        <v>0.16000000000349246</v>
      </c>
    </row>
    <row r="4" spans="1:16" x14ac:dyDescent="0.2">
      <c r="A4">
        <v>178247.85</v>
      </c>
      <c r="B4">
        <v>178339.6</v>
      </c>
      <c r="D4">
        <f t="shared" si="0"/>
        <v>91.75</v>
      </c>
      <c r="F4">
        <f t="shared" si="1"/>
        <v>1.75</v>
      </c>
      <c r="I4">
        <f t="shared" si="2"/>
        <v>2.1499999999941792</v>
      </c>
      <c r="L4">
        <f t="shared" si="3"/>
        <v>0.39999999999417923</v>
      </c>
    </row>
    <row r="5" spans="1:16" x14ac:dyDescent="0.2">
      <c r="A5">
        <v>178248.1</v>
      </c>
      <c r="B5">
        <v>178341.54</v>
      </c>
      <c r="D5">
        <f t="shared" si="0"/>
        <v>93.440000000002328</v>
      </c>
      <c r="F5">
        <f t="shared" si="1"/>
        <v>3.4400000000023283</v>
      </c>
      <c r="I5">
        <f t="shared" si="2"/>
        <v>1.8999999999941792</v>
      </c>
      <c r="L5">
        <f t="shared" si="3"/>
        <v>-1.5400000000081491</v>
      </c>
    </row>
    <row r="6" spans="1:16" x14ac:dyDescent="0.2">
      <c r="A6">
        <v>178249.32</v>
      </c>
      <c r="B6">
        <v>178341.79</v>
      </c>
      <c r="D6">
        <f t="shared" si="0"/>
        <v>92.470000000001164</v>
      </c>
      <c r="F6">
        <f t="shared" si="1"/>
        <v>2.4700000000011642</v>
      </c>
      <c r="I6">
        <f t="shared" si="2"/>
        <v>0.67999999999301508</v>
      </c>
      <c r="L6">
        <f t="shared" si="3"/>
        <v>-1.7900000000081491</v>
      </c>
    </row>
    <row r="7" spans="1:16" x14ac:dyDescent="0.2">
      <c r="A7">
        <v>178249.07</v>
      </c>
      <c r="B7">
        <v>178340.09</v>
      </c>
      <c r="D7">
        <f t="shared" si="0"/>
        <v>91.019999999989523</v>
      </c>
      <c r="F7">
        <f t="shared" si="1"/>
        <v>1.0199999999895226</v>
      </c>
      <c r="I7">
        <f t="shared" si="2"/>
        <v>0.92999999999301508</v>
      </c>
      <c r="L7">
        <f t="shared" si="3"/>
        <v>-8.999999999650754E-2</v>
      </c>
    </row>
    <row r="8" spans="1:16" x14ac:dyDescent="0.2">
      <c r="A8">
        <v>178247.6</v>
      </c>
      <c r="B8">
        <v>178340.09</v>
      </c>
      <c r="D8">
        <f t="shared" si="0"/>
        <v>92.489999999990687</v>
      </c>
      <c r="F8">
        <f t="shared" si="1"/>
        <v>2.4899999999906868</v>
      </c>
      <c r="I8">
        <f t="shared" si="2"/>
        <v>2.3999999999941792</v>
      </c>
      <c r="L8">
        <f t="shared" si="3"/>
        <v>-8.999999999650754E-2</v>
      </c>
    </row>
    <row r="9" spans="1:16" x14ac:dyDescent="0.2">
      <c r="A9">
        <v>178249.81</v>
      </c>
      <c r="B9">
        <v>178340.57</v>
      </c>
      <c r="D9">
        <f t="shared" si="0"/>
        <v>90.760000000009313</v>
      </c>
      <c r="F9">
        <f t="shared" si="1"/>
        <v>0.76000000000931323</v>
      </c>
      <c r="I9">
        <f t="shared" si="2"/>
        <v>0.19000000000232831</v>
      </c>
      <c r="L9">
        <f t="shared" si="3"/>
        <v>-0.57000000000698492</v>
      </c>
    </row>
    <row r="10" spans="1:16" x14ac:dyDescent="0.2">
      <c r="A10">
        <v>178248.1</v>
      </c>
      <c r="B10">
        <v>178340.57</v>
      </c>
      <c r="D10">
        <f t="shared" si="0"/>
        <v>92.470000000001164</v>
      </c>
      <c r="F10">
        <f t="shared" si="1"/>
        <v>2.4700000000011642</v>
      </c>
      <c r="I10">
        <f t="shared" si="2"/>
        <v>1.8999999999941792</v>
      </c>
      <c r="L10">
        <f t="shared" si="3"/>
        <v>-0.57000000000698492</v>
      </c>
    </row>
    <row r="11" spans="1:16" x14ac:dyDescent="0.2">
      <c r="A11">
        <v>178247.85</v>
      </c>
      <c r="B11">
        <v>178340.09</v>
      </c>
      <c r="D11">
        <f t="shared" si="0"/>
        <v>92.239999999990687</v>
      </c>
      <c r="F11">
        <f t="shared" si="1"/>
        <v>2.2399999999906868</v>
      </c>
      <c r="I11">
        <f t="shared" si="2"/>
        <v>2.1499999999941792</v>
      </c>
      <c r="L11">
        <f t="shared" si="3"/>
        <v>-8.999999999650754E-2</v>
      </c>
    </row>
    <row r="12" spans="1:16" x14ac:dyDescent="0.2">
      <c r="A12">
        <v>178247.85</v>
      </c>
      <c r="B12">
        <v>178340.32</v>
      </c>
      <c r="D12">
        <f t="shared" si="0"/>
        <v>92.470000000001164</v>
      </c>
      <c r="F12">
        <f t="shared" si="1"/>
        <v>2.4700000000011642</v>
      </c>
      <c r="I12">
        <f t="shared" si="2"/>
        <v>2.1499999999941792</v>
      </c>
      <c r="L12">
        <f t="shared" si="3"/>
        <v>-0.32000000000698492</v>
      </c>
    </row>
    <row r="13" spans="1:16" x14ac:dyDescent="0.2">
      <c r="A13">
        <v>178247.85</v>
      </c>
      <c r="B13">
        <v>178340.09</v>
      </c>
      <c r="D13">
        <f t="shared" si="0"/>
        <v>92.239999999990687</v>
      </c>
      <c r="F13">
        <f t="shared" si="1"/>
        <v>2.2399999999906868</v>
      </c>
      <c r="I13">
        <f t="shared" si="2"/>
        <v>2.1499999999941792</v>
      </c>
      <c r="L13">
        <f t="shared" si="3"/>
        <v>-8.999999999650754E-2</v>
      </c>
    </row>
    <row r="14" spans="1:16" x14ac:dyDescent="0.2">
      <c r="A14">
        <v>178250.29</v>
      </c>
      <c r="B14">
        <v>178340.57</v>
      </c>
      <c r="D14">
        <f t="shared" si="0"/>
        <v>90.279999999998836</v>
      </c>
      <c r="F14">
        <f t="shared" si="1"/>
        <v>0.27999999999883585</v>
      </c>
      <c r="I14">
        <f t="shared" si="2"/>
        <v>-0.29000000000814907</v>
      </c>
      <c r="L14">
        <f t="shared" si="3"/>
        <v>-0.57000000000698492</v>
      </c>
    </row>
    <row r="15" spans="1:16" x14ac:dyDescent="0.2">
      <c r="A15">
        <v>178248.1</v>
      </c>
      <c r="B15">
        <v>178340.09</v>
      </c>
      <c r="D15">
        <f t="shared" si="0"/>
        <v>91.989999999990687</v>
      </c>
      <c r="F15">
        <f t="shared" si="1"/>
        <v>1.9899999999906868</v>
      </c>
      <c r="I15">
        <f t="shared" si="2"/>
        <v>1.8999999999941792</v>
      </c>
      <c r="L15">
        <f t="shared" si="3"/>
        <v>-8.999999999650754E-2</v>
      </c>
    </row>
    <row r="16" spans="1:16" x14ac:dyDescent="0.2">
      <c r="A16">
        <v>178247.6</v>
      </c>
      <c r="B16">
        <v>178339.84</v>
      </c>
      <c r="D16">
        <f t="shared" si="0"/>
        <v>92.239999999990687</v>
      </c>
      <c r="F16">
        <f t="shared" si="1"/>
        <v>2.2399999999906868</v>
      </c>
      <c r="I16">
        <f t="shared" si="2"/>
        <v>2.3999999999941792</v>
      </c>
      <c r="L16">
        <f t="shared" si="3"/>
        <v>0.16000000000349246</v>
      </c>
    </row>
    <row r="17" spans="1:12" x14ac:dyDescent="0.2">
      <c r="A17">
        <v>178249.32</v>
      </c>
      <c r="B17">
        <v>178340.32</v>
      </c>
      <c r="D17">
        <f t="shared" si="0"/>
        <v>91</v>
      </c>
      <c r="F17">
        <f t="shared" si="1"/>
        <v>1</v>
      </c>
      <c r="I17">
        <f t="shared" si="2"/>
        <v>0.67999999999301508</v>
      </c>
      <c r="L17">
        <f t="shared" si="3"/>
        <v>-0.32000000000698492</v>
      </c>
    </row>
    <row r="18" spans="1:12" x14ac:dyDescent="0.2">
      <c r="A18">
        <v>178249.56</v>
      </c>
      <c r="B18">
        <v>178339.84</v>
      </c>
      <c r="D18">
        <f t="shared" si="0"/>
        <v>90.279999999998836</v>
      </c>
      <c r="F18">
        <f t="shared" si="1"/>
        <v>0.27999999999883585</v>
      </c>
      <c r="I18">
        <f t="shared" si="2"/>
        <v>0.44000000000232831</v>
      </c>
      <c r="L18">
        <f t="shared" si="3"/>
        <v>0.16000000000349246</v>
      </c>
    </row>
    <row r="19" spans="1:12" x14ac:dyDescent="0.2">
      <c r="A19">
        <v>178249.07</v>
      </c>
      <c r="B19">
        <v>178340.09</v>
      </c>
      <c r="D19">
        <f t="shared" si="0"/>
        <v>91.019999999989523</v>
      </c>
      <c r="F19">
        <f t="shared" si="1"/>
        <v>1.0199999999895226</v>
      </c>
      <c r="I19">
        <f t="shared" si="2"/>
        <v>0.92999999999301508</v>
      </c>
      <c r="L19">
        <f t="shared" si="3"/>
        <v>-8.999999999650754E-2</v>
      </c>
    </row>
    <row r="20" spans="1:12" x14ac:dyDescent="0.2">
      <c r="A20">
        <v>178249.32</v>
      </c>
      <c r="B20">
        <v>178340.32</v>
      </c>
      <c r="D20">
        <f t="shared" si="0"/>
        <v>91</v>
      </c>
      <c r="F20">
        <f t="shared" si="1"/>
        <v>1</v>
      </c>
      <c r="I20">
        <f t="shared" si="2"/>
        <v>0.67999999999301508</v>
      </c>
      <c r="L20">
        <f t="shared" si="3"/>
        <v>-0.32000000000698492</v>
      </c>
    </row>
    <row r="21" spans="1:12" x14ac:dyDescent="0.2">
      <c r="A21">
        <v>178249.32</v>
      </c>
      <c r="B21">
        <v>178340.57</v>
      </c>
      <c r="D21">
        <f t="shared" si="0"/>
        <v>91.25</v>
      </c>
      <c r="F21">
        <f t="shared" si="1"/>
        <v>1.25</v>
      </c>
      <c r="I21">
        <f t="shared" si="2"/>
        <v>0.67999999999301508</v>
      </c>
      <c r="L21">
        <f t="shared" si="3"/>
        <v>-0.57000000000698492</v>
      </c>
    </row>
    <row r="22" spans="1:12" x14ac:dyDescent="0.2">
      <c r="A22">
        <v>178249.07</v>
      </c>
      <c r="B22">
        <v>178340.09</v>
      </c>
      <c r="D22">
        <f t="shared" si="0"/>
        <v>91.019999999989523</v>
      </c>
      <c r="F22">
        <f t="shared" si="1"/>
        <v>1.0199999999895226</v>
      </c>
      <c r="I22">
        <f t="shared" si="2"/>
        <v>0.92999999999301508</v>
      </c>
      <c r="L22">
        <f t="shared" si="3"/>
        <v>-8.999999999650754E-2</v>
      </c>
    </row>
    <row r="23" spans="1:12" x14ac:dyDescent="0.2">
      <c r="A23">
        <v>178249.56</v>
      </c>
      <c r="B23">
        <v>178340.09</v>
      </c>
      <c r="D23">
        <f t="shared" si="0"/>
        <v>90.529999999998836</v>
      </c>
      <c r="F23">
        <f t="shared" si="1"/>
        <v>0.52999999999883585</v>
      </c>
      <c r="I23">
        <f t="shared" si="2"/>
        <v>0.44000000000232831</v>
      </c>
      <c r="L23">
        <f t="shared" si="3"/>
        <v>-8.999999999650754E-2</v>
      </c>
    </row>
    <row r="24" spans="1:12" x14ac:dyDescent="0.2">
      <c r="A24">
        <v>178249.32</v>
      </c>
      <c r="B24">
        <v>178341.06</v>
      </c>
      <c r="D24">
        <f t="shared" si="0"/>
        <v>91.739999999990687</v>
      </c>
      <c r="F24">
        <f t="shared" si="1"/>
        <v>1.7399999999906868</v>
      </c>
      <c r="I24">
        <f t="shared" si="2"/>
        <v>0.67999999999301508</v>
      </c>
      <c r="L24">
        <f t="shared" si="3"/>
        <v>-1.0599999999976717</v>
      </c>
    </row>
    <row r="25" spans="1:12" x14ac:dyDescent="0.2">
      <c r="A25">
        <v>178249.07</v>
      </c>
      <c r="B25">
        <v>178340.57</v>
      </c>
      <c r="D25">
        <f t="shared" si="0"/>
        <v>91.5</v>
      </c>
      <c r="F25">
        <f t="shared" si="1"/>
        <v>1.5</v>
      </c>
      <c r="I25">
        <f t="shared" si="2"/>
        <v>0.92999999999301508</v>
      </c>
      <c r="L25">
        <f t="shared" si="3"/>
        <v>-0.57000000000698492</v>
      </c>
    </row>
    <row r="26" spans="1:12" x14ac:dyDescent="0.2">
      <c r="A26">
        <v>178249.07</v>
      </c>
      <c r="B26">
        <v>178340.32</v>
      </c>
      <c r="D26">
        <f t="shared" si="0"/>
        <v>91.25</v>
      </c>
      <c r="F26">
        <f t="shared" si="1"/>
        <v>1.25</v>
      </c>
      <c r="I26">
        <f t="shared" si="2"/>
        <v>0.92999999999301508</v>
      </c>
      <c r="L26">
        <f t="shared" si="3"/>
        <v>-0.32000000000698492</v>
      </c>
    </row>
    <row r="27" spans="1:12" x14ac:dyDescent="0.2">
      <c r="A27">
        <v>178249.07</v>
      </c>
      <c r="B27">
        <v>178339.84</v>
      </c>
      <c r="D27">
        <f t="shared" si="0"/>
        <v>90.769999999989523</v>
      </c>
      <c r="F27">
        <f t="shared" si="1"/>
        <v>0.76999999998952262</v>
      </c>
      <c r="I27">
        <f t="shared" si="2"/>
        <v>0.92999999999301508</v>
      </c>
      <c r="L27">
        <f t="shared" si="3"/>
        <v>0.16000000000349246</v>
      </c>
    </row>
    <row r="28" spans="1:12" x14ac:dyDescent="0.2">
      <c r="A28">
        <v>178249.07</v>
      </c>
      <c r="B28">
        <v>178339.84</v>
      </c>
      <c r="D28">
        <f t="shared" si="0"/>
        <v>90.769999999989523</v>
      </c>
      <c r="F28">
        <f t="shared" si="1"/>
        <v>0.76999999998952262</v>
      </c>
      <c r="I28">
        <f t="shared" si="2"/>
        <v>0.92999999999301508</v>
      </c>
      <c r="L28">
        <f t="shared" si="3"/>
        <v>0.16000000000349246</v>
      </c>
    </row>
    <row r="29" spans="1:12" x14ac:dyDescent="0.2">
      <c r="A29">
        <v>178249.32</v>
      </c>
      <c r="B29">
        <v>178339.84</v>
      </c>
      <c r="D29">
        <f t="shared" si="0"/>
        <v>90.519999999989523</v>
      </c>
      <c r="F29">
        <f t="shared" si="1"/>
        <v>0.51999999998952262</v>
      </c>
      <c r="I29">
        <f t="shared" si="2"/>
        <v>0.67999999999301508</v>
      </c>
      <c r="L29">
        <f t="shared" si="3"/>
        <v>0.16000000000349246</v>
      </c>
    </row>
    <row r="30" spans="1:12" x14ac:dyDescent="0.2">
      <c r="A30">
        <v>178249.32</v>
      </c>
      <c r="B30">
        <v>178340.32</v>
      </c>
      <c r="D30">
        <f t="shared" si="0"/>
        <v>91</v>
      </c>
      <c r="F30">
        <f t="shared" si="1"/>
        <v>1</v>
      </c>
      <c r="I30">
        <f t="shared" si="2"/>
        <v>0.67999999999301508</v>
      </c>
      <c r="L30">
        <f t="shared" si="3"/>
        <v>-0.32000000000698492</v>
      </c>
    </row>
    <row r="31" spans="1:12" x14ac:dyDescent="0.2">
      <c r="A31">
        <v>178249.07</v>
      </c>
      <c r="B31">
        <v>178340.57</v>
      </c>
      <c r="D31">
        <f t="shared" si="0"/>
        <v>91.5</v>
      </c>
      <c r="F31">
        <f t="shared" si="1"/>
        <v>1.5</v>
      </c>
      <c r="I31">
        <f t="shared" si="2"/>
        <v>0.92999999999301508</v>
      </c>
      <c r="L31">
        <f t="shared" si="3"/>
        <v>-0.57000000000698492</v>
      </c>
    </row>
    <row r="32" spans="1:12" x14ac:dyDescent="0.2">
      <c r="A32">
        <v>178249.32</v>
      </c>
      <c r="B32">
        <v>178340.82</v>
      </c>
      <c r="D32">
        <f t="shared" si="0"/>
        <v>91.5</v>
      </c>
      <c r="F32">
        <f t="shared" si="1"/>
        <v>1.5</v>
      </c>
      <c r="I32">
        <f t="shared" si="2"/>
        <v>0.67999999999301508</v>
      </c>
      <c r="L32">
        <f t="shared" si="3"/>
        <v>-0.82000000000698492</v>
      </c>
    </row>
    <row r="33" spans="1:12" x14ac:dyDescent="0.2">
      <c r="A33">
        <v>178249.07</v>
      </c>
      <c r="B33">
        <v>178340.57</v>
      </c>
      <c r="D33">
        <f t="shared" si="0"/>
        <v>91.5</v>
      </c>
      <c r="F33">
        <f t="shared" si="1"/>
        <v>1.5</v>
      </c>
      <c r="I33">
        <f t="shared" si="2"/>
        <v>0.92999999999301508</v>
      </c>
      <c r="L33">
        <f t="shared" si="3"/>
        <v>-0.57000000000698492</v>
      </c>
    </row>
    <row r="34" spans="1:12" x14ac:dyDescent="0.2">
      <c r="A34">
        <v>178249.07</v>
      </c>
      <c r="B34">
        <v>178340.57</v>
      </c>
      <c r="D34">
        <f t="shared" si="0"/>
        <v>91.5</v>
      </c>
      <c r="F34">
        <f t="shared" si="1"/>
        <v>1.5</v>
      </c>
      <c r="I34">
        <f t="shared" si="2"/>
        <v>0.92999999999301508</v>
      </c>
      <c r="L34">
        <f t="shared" si="3"/>
        <v>-0.57000000000698492</v>
      </c>
    </row>
    <row r="35" spans="1:12" x14ac:dyDescent="0.2">
      <c r="A35">
        <v>178249.32</v>
      </c>
      <c r="B35">
        <v>178340.09</v>
      </c>
      <c r="D35">
        <f t="shared" si="0"/>
        <v>90.769999999989523</v>
      </c>
      <c r="F35">
        <f t="shared" si="1"/>
        <v>0.76999999998952262</v>
      </c>
      <c r="I35">
        <f t="shared" si="2"/>
        <v>0.67999999999301508</v>
      </c>
      <c r="L35">
        <f t="shared" si="3"/>
        <v>-8.999999999650754E-2</v>
      </c>
    </row>
    <row r="36" spans="1:12" x14ac:dyDescent="0.2">
      <c r="A36">
        <v>178249.07</v>
      </c>
      <c r="B36">
        <v>178340.82</v>
      </c>
      <c r="D36">
        <f t="shared" si="0"/>
        <v>91.75</v>
      </c>
      <c r="F36">
        <f t="shared" si="1"/>
        <v>1.75</v>
      </c>
      <c r="I36">
        <f t="shared" si="2"/>
        <v>0.92999999999301508</v>
      </c>
      <c r="L36">
        <f t="shared" si="3"/>
        <v>-0.82000000000698492</v>
      </c>
    </row>
    <row r="37" spans="1:12" x14ac:dyDescent="0.2">
      <c r="A37">
        <v>178249.07</v>
      </c>
      <c r="B37">
        <v>178341.31</v>
      </c>
      <c r="D37">
        <f t="shared" si="0"/>
        <v>92.239999999990687</v>
      </c>
      <c r="F37">
        <f t="shared" si="1"/>
        <v>2.2399999999906868</v>
      </c>
      <c r="I37">
        <f t="shared" si="2"/>
        <v>0.92999999999301508</v>
      </c>
      <c r="L37">
        <f t="shared" si="3"/>
        <v>-1.3099999999976717</v>
      </c>
    </row>
    <row r="38" spans="1:12" x14ac:dyDescent="0.2">
      <c r="A38">
        <v>178249.32</v>
      </c>
      <c r="B38">
        <v>178341.06</v>
      </c>
      <c r="D38">
        <f t="shared" si="0"/>
        <v>91.739999999990687</v>
      </c>
      <c r="F38">
        <f t="shared" si="1"/>
        <v>1.7399999999906868</v>
      </c>
      <c r="I38">
        <f t="shared" si="2"/>
        <v>0.67999999999301508</v>
      </c>
      <c r="L38">
        <f t="shared" si="3"/>
        <v>-1.0599999999976717</v>
      </c>
    </row>
    <row r="39" spans="1:12" x14ac:dyDescent="0.2">
      <c r="A39">
        <v>178249.32</v>
      </c>
      <c r="B39">
        <v>178340.32</v>
      </c>
      <c r="D39">
        <f t="shared" si="0"/>
        <v>91</v>
      </c>
      <c r="F39">
        <f t="shared" si="1"/>
        <v>1</v>
      </c>
      <c r="I39">
        <f t="shared" si="2"/>
        <v>0.67999999999301508</v>
      </c>
      <c r="L39">
        <f t="shared" si="3"/>
        <v>-0.32000000000698492</v>
      </c>
    </row>
    <row r="40" spans="1:12" x14ac:dyDescent="0.2">
      <c r="A40">
        <v>178249.07</v>
      </c>
      <c r="B40">
        <v>178340.57</v>
      </c>
      <c r="D40">
        <f t="shared" si="0"/>
        <v>91.5</v>
      </c>
      <c r="F40">
        <f t="shared" si="1"/>
        <v>1.5</v>
      </c>
      <c r="I40">
        <f t="shared" si="2"/>
        <v>0.92999999999301508</v>
      </c>
      <c r="L40">
        <f t="shared" si="3"/>
        <v>-0.57000000000698492</v>
      </c>
    </row>
    <row r="41" spans="1:12" x14ac:dyDescent="0.2">
      <c r="A41">
        <v>178249.07</v>
      </c>
      <c r="B41">
        <v>178341.06</v>
      </c>
      <c r="D41">
        <f t="shared" si="0"/>
        <v>91.989999999990687</v>
      </c>
      <c r="F41">
        <f t="shared" si="1"/>
        <v>1.9899999999906868</v>
      </c>
      <c r="I41">
        <f t="shared" si="2"/>
        <v>0.92999999999301508</v>
      </c>
      <c r="L41">
        <f t="shared" si="3"/>
        <v>-1.0599999999976717</v>
      </c>
    </row>
    <row r="42" spans="1:12" x14ac:dyDescent="0.2">
      <c r="A42">
        <v>178249.32</v>
      </c>
      <c r="B42">
        <v>178340.57</v>
      </c>
      <c r="D42">
        <f t="shared" si="0"/>
        <v>91.25</v>
      </c>
      <c r="F42">
        <f t="shared" si="1"/>
        <v>1.25</v>
      </c>
      <c r="I42">
        <f t="shared" si="2"/>
        <v>0.67999999999301508</v>
      </c>
      <c r="L42">
        <f t="shared" si="3"/>
        <v>-0.57000000000698492</v>
      </c>
    </row>
    <row r="43" spans="1:12" x14ac:dyDescent="0.2">
      <c r="A43">
        <v>178249.32</v>
      </c>
      <c r="B43">
        <v>178340.82</v>
      </c>
      <c r="D43">
        <f t="shared" si="0"/>
        <v>91.5</v>
      </c>
      <c r="F43">
        <f t="shared" si="1"/>
        <v>1.5</v>
      </c>
      <c r="I43">
        <f t="shared" si="2"/>
        <v>0.67999999999301508</v>
      </c>
      <c r="L43">
        <f t="shared" si="3"/>
        <v>-0.82000000000698492</v>
      </c>
    </row>
    <row r="44" spans="1:12" x14ac:dyDescent="0.2">
      <c r="A44">
        <v>178249.32</v>
      </c>
      <c r="B44">
        <v>178341.06</v>
      </c>
      <c r="D44">
        <f t="shared" si="0"/>
        <v>91.739999999990687</v>
      </c>
      <c r="F44">
        <f t="shared" si="1"/>
        <v>1.7399999999906868</v>
      </c>
      <c r="I44">
        <f t="shared" si="2"/>
        <v>0.67999999999301508</v>
      </c>
      <c r="L44">
        <f t="shared" si="3"/>
        <v>-1.0599999999976717</v>
      </c>
    </row>
    <row r="45" spans="1:12" x14ac:dyDescent="0.2">
      <c r="A45">
        <v>178249.07</v>
      </c>
      <c r="B45">
        <v>178341.06</v>
      </c>
      <c r="D45">
        <f t="shared" si="0"/>
        <v>91.989999999990687</v>
      </c>
      <c r="F45">
        <f t="shared" si="1"/>
        <v>1.9899999999906868</v>
      </c>
      <c r="I45">
        <f t="shared" si="2"/>
        <v>0.92999999999301508</v>
      </c>
      <c r="L45">
        <f t="shared" si="3"/>
        <v>-1.0599999999976717</v>
      </c>
    </row>
    <row r="46" spans="1:12" x14ac:dyDescent="0.2">
      <c r="A46">
        <v>178249.07</v>
      </c>
      <c r="B46">
        <v>178339.35</v>
      </c>
      <c r="D46">
        <f t="shared" si="0"/>
        <v>90.279999999998836</v>
      </c>
      <c r="F46">
        <f t="shared" si="1"/>
        <v>0.27999999999883585</v>
      </c>
      <c r="I46">
        <f t="shared" si="2"/>
        <v>0.92999999999301508</v>
      </c>
      <c r="L46">
        <f t="shared" si="3"/>
        <v>0.64999999999417923</v>
      </c>
    </row>
    <row r="47" spans="1:12" x14ac:dyDescent="0.2">
      <c r="A47">
        <v>178249.07</v>
      </c>
      <c r="B47">
        <v>178340.57</v>
      </c>
      <c r="D47">
        <f t="shared" si="0"/>
        <v>91.5</v>
      </c>
      <c r="F47">
        <f t="shared" si="1"/>
        <v>1.5</v>
      </c>
      <c r="I47">
        <f t="shared" si="2"/>
        <v>0.92999999999301508</v>
      </c>
      <c r="L47">
        <f t="shared" si="3"/>
        <v>-0.57000000000698492</v>
      </c>
    </row>
    <row r="48" spans="1:12" x14ac:dyDescent="0.2">
      <c r="A48">
        <v>178249.07</v>
      </c>
      <c r="B48">
        <v>178340.57</v>
      </c>
      <c r="D48">
        <f t="shared" si="0"/>
        <v>91.5</v>
      </c>
      <c r="F48">
        <f t="shared" si="1"/>
        <v>1.5</v>
      </c>
      <c r="I48">
        <f t="shared" si="2"/>
        <v>0.92999999999301508</v>
      </c>
      <c r="L48">
        <f t="shared" si="3"/>
        <v>-0.57000000000698492</v>
      </c>
    </row>
    <row r="49" spans="1:12" x14ac:dyDescent="0.2">
      <c r="A49">
        <v>178249.07</v>
      </c>
      <c r="B49">
        <v>178340.32</v>
      </c>
      <c r="D49">
        <f t="shared" si="0"/>
        <v>91.25</v>
      </c>
      <c r="F49">
        <f t="shared" si="1"/>
        <v>1.25</v>
      </c>
      <c r="I49">
        <f t="shared" si="2"/>
        <v>0.92999999999301508</v>
      </c>
      <c r="L49">
        <f t="shared" si="3"/>
        <v>-0.32000000000698492</v>
      </c>
    </row>
    <row r="50" spans="1:12" x14ac:dyDescent="0.2">
      <c r="A50">
        <v>178249.32</v>
      </c>
      <c r="B50">
        <v>178341.06</v>
      </c>
      <c r="D50">
        <f t="shared" si="0"/>
        <v>91.739999999990687</v>
      </c>
      <c r="F50">
        <f t="shared" si="1"/>
        <v>1.7399999999906868</v>
      </c>
      <c r="I50">
        <f t="shared" si="2"/>
        <v>0.67999999999301508</v>
      </c>
      <c r="L50">
        <f t="shared" si="3"/>
        <v>-1.0599999999976717</v>
      </c>
    </row>
    <row r="51" spans="1:12" x14ac:dyDescent="0.2">
      <c r="A51">
        <v>178248.82</v>
      </c>
      <c r="B51">
        <v>178339.6</v>
      </c>
      <c r="D51">
        <f t="shared" si="0"/>
        <v>90.779999999998836</v>
      </c>
      <c r="F51">
        <f t="shared" si="1"/>
        <v>0.77999999999883585</v>
      </c>
      <c r="I51">
        <f t="shared" si="2"/>
        <v>1.1799999999930151</v>
      </c>
      <c r="L51">
        <f t="shared" si="3"/>
        <v>0.39999999999417923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1259-1A3A-FB49-99CA-BD2EC7EC6FFC}">
  <dimension ref="A1:P51"/>
  <sheetViews>
    <sheetView workbookViewId="0">
      <selection activeCell="H8" sqref="H8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178249.07</v>
      </c>
      <c r="B2">
        <v>178353.26</v>
      </c>
      <c r="D2">
        <f>B2-A2</f>
        <v>104.19000000000233</v>
      </c>
      <c r="E2">
        <v>100</v>
      </c>
      <c r="F2">
        <f>D2-$E$2</f>
        <v>4.1900000000023283</v>
      </c>
      <c r="H2">
        <v>178250</v>
      </c>
      <c r="I2">
        <f>$H$2-A2</f>
        <v>0.92999999999301508</v>
      </c>
      <c r="K2">
        <f>H2+E2</f>
        <v>178350</v>
      </c>
      <c r="L2">
        <f>$K$2-B2</f>
        <v>-3.2600000000093132</v>
      </c>
      <c r="N2">
        <f>SUM(F2:F51)/50</f>
        <v>0.58239999999699643</v>
      </c>
      <c r="O2">
        <f>SUM(I2:I51)/50</f>
        <v>9.4599999995552936E-2</v>
      </c>
      <c r="P2">
        <f>SUM(L2:L51)/50</f>
        <v>-0.48780000000144352</v>
      </c>
    </row>
    <row r="3" spans="1:16" x14ac:dyDescent="0.2">
      <c r="A3">
        <v>178250.78</v>
      </c>
      <c r="B3">
        <v>178350.34</v>
      </c>
      <c r="D3">
        <f t="shared" ref="D3:D51" si="0">B3-A3</f>
        <v>99.559999999997672</v>
      </c>
      <c r="F3">
        <f t="shared" ref="F3:F51" si="1">D3-$E$2</f>
        <v>-0.44000000000232831</v>
      </c>
      <c r="I3">
        <f t="shared" ref="I3:I51" si="2">$H$2-A3</f>
        <v>-0.77999999999883585</v>
      </c>
      <c r="L3">
        <f t="shared" ref="L3:L51" si="3">$K$2-B3</f>
        <v>-0.33999999999650754</v>
      </c>
    </row>
    <row r="4" spans="1:16" x14ac:dyDescent="0.2">
      <c r="A4">
        <v>178249.81</v>
      </c>
      <c r="B4">
        <v>178349.84</v>
      </c>
      <c r="D4">
        <f t="shared" si="0"/>
        <v>100.02999999999884</v>
      </c>
      <c r="F4">
        <f t="shared" si="1"/>
        <v>2.9999999998835847E-2</v>
      </c>
      <c r="I4">
        <f t="shared" si="2"/>
        <v>0.19000000000232831</v>
      </c>
      <c r="L4">
        <f t="shared" si="3"/>
        <v>0.16000000000349246</v>
      </c>
    </row>
    <row r="5" spans="1:16" x14ac:dyDescent="0.2">
      <c r="A5">
        <v>178250.04</v>
      </c>
      <c r="B5">
        <v>178349.6</v>
      </c>
      <c r="D5">
        <f t="shared" si="0"/>
        <v>99.559999999997672</v>
      </c>
      <c r="F5">
        <f t="shared" si="1"/>
        <v>-0.44000000000232831</v>
      </c>
      <c r="I5">
        <f t="shared" si="2"/>
        <v>-4.0000000008149073E-2</v>
      </c>
      <c r="L5">
        <f t="shared" si="3"/>
        <v>0.39999999999417923</v>
      </c>
    </row>
    <row r="6" spans="1:16" x14ac:dyDescent="0.2">
      <c r="A6">
        <v>178250.04</v>
      </c>
      <c r="B6">
        <v>178350.09</v>
      </c>
      <c r="D6">
        <f t="shared" si="0"/>
        <v>100.04999999998836</v>
      </c>
      <c r="F6">
        <f t="shared" si="1"/>
        <v>4.9999999988358468E-2</v>
      </c>
      <c r="I6">
        <f t="shared" si="2"/>
        <v>-4.0000000008149073E-2</v>
      </c>
      <c r="L6">
        <f t="shared" si="3"/>
        <v>-8.999999999650754E-2</v>
      </c>
    </row>
    <row r="7" spans="1:16" x14ac:dyDescent="0.2">
      <c r="A7">
        <v>178249.81</v>
      </c>
      <c r="B7">
        <v>178349.6</v>
      </c>
      <c r="D7">
        <f t="shared" si="0"/>
        <v>99.790000000008149</v>
      </c>
      <c r="F7">
        <f t="shared" si="1"/>
        <v>-0.20999999999185093</v>
      </c>
      <c r="I7">
        <f t="shared" si="2"/>
        <v>0.19000000000232831</v>
      </c>
      <c r="L7">
        <f t="shared" si="3"/>
        <v>0.39999999999417923</v>
      </c>
    </row>
    <row r="8" spans="1:16" x14ac:dyDescent="0.2">
      <c r="A8">
        <v>178249.56</v>
      </c>
      <c r="B8">
        <v>178349.6</v>
      </c>
      <c r="D8">
        <f t="shared" si="0"/>
        <v>100.04000000000815</v>
      </c>
      <c r="F8">
        <f t="shared" si="1"/>
        <v>4.0000000008149073E-2</v>
      </c>
      <c r="I8">
        <f t="shared" si="2"/>
        <v>0.44000000000232831</v>
      </c>
      <c r="L8">
        <f t="shared" si="3"/>
        <v>0.39999999999417923</v>
      </c>
    </row>
    <row r="9" spans="1:16" x14ac:dyDescent="0.2">
      <c r="A9">
        <v>178249.81</v>
      </c>
      <c r="B9">
        <v>178350.34</v>
      </c>
      <c r="D9">
        <f t="shared" si="0"/>
        <v>100.52999999999884</v>
      </c>
      <c r="F9">
        <f t="shared" si="1"/>
        <v>0.52999999999883585</v>
      </c>
      <c r="I9">
        <f t="shared" si="2"/>
        <v>0.19000000000232831</v>
      </c>
      <c r="L9">
        <f t="shared" si="3"/>
        <v>-0.33999999999650754</v>
      </c>
    </row>
    <row r="10" spans="1:16" x14ac:dyDescent="0.2">
      <c r="A10">
        <v>178249.81</v>
      </c>
      <c r="B10">
        <v>178349.84</v>
      </c>
      <c r="D10">
        <f t="shared" si="0"/>
        <v>100.02999999999884</v>
      </c>
      <c r="F10">
        <f t="shared" si="1"/>
        <v>2.9999999998835847E-2</v>
      </c>
      <c r="I10">
        <f t="shared" si="2"/>
        <v>0.19000000000232831</v>
      </c>
      <c r="L10">
        <f t="shared" si="3"/>
        <v>0.16000000000349246</v>
      </c>
    </row>
    <row r="11" spans="1:16" x14ac:dyDescent="0.2">
      <c r="A11">
        <v>178249.81</v>
      </c>
      <c r="B11">
        <v>178350.09</v>
      </c>
      <c r="D11">
        <f t="shared" si="0"/>
        <v>100.27999999999884</v>
      </c>
      <c r="F11">
        <f t="shared" si="1"/>
        <v>0.27999999999883585</v>
      </c>
      <c r="I11">
        <f t="shared" si="2"/>
        <v>0.19000000000232831</v>
      </c>
      <c r="L11">
        <f t="shared" si="3"/>
        <v>-8.999999999650754E-2</v>
      </c>
    </row>
    <row r="12" spans="1:16" x14ac:dyDescent="0.2">
      <c r="A12">
        <v>178250.04</v>
      </c>
      <c r="B12">
        <v>178350.57</v>
      </c>
      <c r="D12">
        <f t="shared" si="0"/>
        <v>100.52999999999884</v>
      </c>
      <c r="F12">
        <f t="shared" si="1"/>
        <v>0.52999999999883585</v>
      </c>
      <c r="I12">
        <f t="shared" si="2"/>
        <v>-4.0000000008149073E-2</v>
      </c>
      <c r="L12">
        <f t="shared" si="3"/>
        <v>-0.57000000000698492</v>
      </c>
    </row>
    <row r="13" spans="1:16" x14ac:dyDescent="0.2">
      <c r="A13">
        <v>178250.29</v>
      </c>
      <c r="B13">
        <v>178351.06</v>
      </c>
      <c r="D13">
        <f t="shared" si="0"/>
        <v>100.76999999998952</v>
      </c>
      <c r="F13">
        <f t="shared" si="1"/>
        <v>0.76999999998952262</v>
      </c>
      <c r="I13">
        <f t="shared" si="2"/>
        <v>-0.29000000000814907</v>
      </c>
      <c r="L13">
        <f t="shared" si="3"/>
        <v>-1.0599999999976717</v>
      </c>
    </row>
    <row r="14" spans="1:16" x14ac:dyDescent="0.2">
      <c r="A14">
        <v>178249.32</v>
      </c>
      <c r="B14">
        <v>178350.09</v>
      </c>
      <c r="D14">
        <f t="shared" si="0"/>
        <v>100.76999999998952</v>
      </c>
      <c r="F14">
        <f t="shared" si="1"/>
        <v>0.76999999998952262</v>
      </c>
      <c r="I14">
        <f t="shared" si="2"/>
        <v>0.67999999999301508</v>
      </c>
      <c r="L14">
        <f t="shared" si="3"/>
        <v>-8.999999999650754E-2</v>
      </c>
    </row>
    <row r="15" spans="1:16" x14ac:dyDescent="0.2">
      <c r="A15">
        <v>178249.81</v>
      </c>
      <c r="B15">
        <v>178350.82</v>
      </c>
      <c r="D15">
        <f t="shared" si="0"/>
        <v>101.01000000000931</v>
      </c>
      <c r="F15">
        <f t="shared" si="1"/>
        <v>1.0100000000093132</v>
      </c>
      <c r="I15">
        <f t="shared" si="2"/>
        <v>0.19000000000232831</v>
      </c>
      <c r="L15">
        <f t="shared" si="3"/>
        <v>-0.82000000000698492</v>
      </c>
    </row>
    <row r="16" spans="1:16" x14ac:dyDescent="0.2">
      <c r="A16">
        <v>178250.04</v>
      </c>
      <c r="B16">
        <v>178350.82</v>
      </c>
      <c r="D16">
        <f t="shared" si="0"/>
        <v>100.77999999999884</v>
      </c>
      <c r="F16">
        <f t="shared" si="1"/>
        <v>0.77999999999883585</v>
      </c>
      <c r="I16">
        <f t="shared" si="2"/>
        <v>-4.0000000008149073E-2</v>
      </c>
      <c r="L16">
        <f t="shared" si="3"/>
        <v>-0.82000000000698492</v>
      </c>
    </row>
    <row r="17" spans="1:12" x14ac:dyDescent="0.2">
      <c r="A17">
        <v>178249.07</v>
      </c>
      <c r="B17">
        <v>178350.57</v>
      </c>
      <c r="D17">
        <f t="shared" si="0"/>
        <v>101.5</v>
      </c>
      <c r="F17">
        <f t="shared" si="1"/>
        <v>1.5</v>
      </c>
      <c r="I17">
        <f t="shared" si="2"/>
        <v>0.92999999999301508</v>
      </c>
      <c r="L17">
        <f t="shared" si="3"/>
        <v>-0.57000000000698492</v>
      </c>
    </row>
    <row r="18" spans="1:12" x14ac:dyDescent="0.2">
      <c r="A18">
        <v>178249.32</v>
      </c>
      <c r="B18">
        <v>178351.06</v>
      </c>
      <c r="D18">
        <f t="shared" si="0"/>
        <v>101.73999999999069</v>
      </c>
      <c r="F18">
        <f t="shared" si="1"/>
        <v>1.7399999999906868</v>
      </c>
      <c r="I18">
        <f t="shared" si="2"/>
        <v>0.67999999999301508</v>
      </c>
      <c r="L18">
        <f t="shared" si="3"/>
        <v>-1.0599999999976717</v>
      </c>
    </row>
    <row r="19" spans="1:12" x14ac:dyDescent="0.2">
      <c r="A19">
        <v>178249.32</v>
      </c>
      <c r="B19">
        <v>178350.57</v>
      </c>
      <c r="D19">
        <f t="shared" si="0"/>
        <v>101.25</v>
      </c>
      <c r="F19">
        <f t="shared" si="1"/>
        <v>1.25</v>
      </c>
      <c r="I19">
        <f t="shared" si="2"/>
        <v>0.67999999999301508</v>
      </c>
      <c r="L19">
        <f t="shared" si="3"/>
        <v>-0.57000000000698492</v>
      </c>
    </row>
    <row r="20" spans="1:12" x14ac:dyDescent="0.2">
      <c r="A20">
        <v>178249.56</v>
      </c>
      <c r="B20">
        <v>178350.82</v>
      </c>
      <c r="D20">
        <f t="shared" si="0"/>
        <v>101.26000000000931</v>
      </c>
      <c r="F20">
        <f t="shared" si="1"/>
        <v>1.2600000000093132</v>
      </c>
      <c r="I20">
        <f t="shared" si="2"/>
        <v>0.44000000000232831</v>
      </c>
      <c r="L20">
        <f t="shared" si="3"/>
        <v>-0.82000000000698492</v>
      </c>
    </row>
    <row r="21" spans="1:12" x14ac:dyDescent="0.2">
      <c r="A21">
        <v>178249.07</v>
      </c>
      <c r="B21">
        <v>178350.57</v>
      </c>
      <c r="D21">
        <f t="shared" si="0"/>
        <v>101.5</v>
      </c>
      <c r="F21">
        <f t="shared" si="1"/>
        <v>1.5</v>
      </c>
      <c r="I21">
        <f t="shared" si="2"/>
        <v>0.92999999999301508</v>
      </c>
      <c r="L21">
        <f t="shared" si="3"/>
        <v>-0.57000000000698492</v>
      </c>
    </row>
    <row r="22" spans="1:12" x14ac:dyDescent="0.2">
      <c r="A22">
        <v>178249.56</v>
      </c>
      <c r="B22">
        <v>178351.06</v>
      </c>
      <c r="D22">
        <f t="shared" si="0"/>
        <v>101.5</v>
      </c>
      <c r="F22">
        <f t="shared" si="1"/>
        <v>1.5</v>
      </c>
      <c r="I22">
        <f t="shared" si="2"/>
        <v>0.44000000000232831</v>
      </c>
      <c r="L22">
        <f t="shared" si="3"/>
        <v>-1.0599999999976717</v>
      </c>
    </row>
    <row r="23" spans="1:12" x14ac:dyDescent="0.2">
      <c r="A23">
        <v>178249.56</v>
      </c>
      <c r="B23">
        <v>178350.57</v>
      </c>
      <c r="D23">
        <f t="shared" si="0"/>
        <v>101.01000000000931</v>
      </c>
      <c r="F23">
        <f t="shared" si="1"/>
        <v>1.0100000000093132</v>
      </c>
      <c r="I23">
        <f t="shared" si="2"/>
        <v>0.44000000000232831</v>
      </c>
      <c r="L23">
        <f t="shared" si="3"/>
        <v>-0.57000000000698492</v>
      </c>
    </row>
    <row r="24" spans="1:12" x14ac:dyDescent="0.2">
      <c r="A24">
        <v>178249.56</v>
      </c>
      <c r="B24">
        <v>178350.82</v>
      </c>
      <c r="D24">
        <f t="shared" si="0"/>
        <v>101.26000000000931</v>
      </c>
      <c r="F24">
        <f t="shared" si="1"/>
        <v>1.2600000000093132</v>
      </c>
      <c r="I24">
        <f t="shared" si="2"/>
        <v>0.44000000000232831</v>
      </c>
      <c r="L24">
        <f t="shared" si="3"/>
        <v>-0.82000000000698492</v>
      </c>
    </row>
    <row r="25" spans="1:12" x14ac:dyDescent="0.2">
      <c r="A25">
        <v>178250.04</v>
      </c>
      <c r="B25">
        <v>178350.57</v>
      </c>
      <c r="D25">
        <f t="shared" si="0"/>
        <v>100.52999999999884</v>
      </c>
      <c r="F25">
        <f t="shared" si="1"/>
        <v>0.52999999999883585</v>
      </c>
      <c r="I25">
        <f t="shared" si="2"/>
        <v>-4.0000000008149073E-2</v>
      </c>
      <c r="L25">
        <f t="shared" si="3"/>
        <v>-0.57000000000698492</v>
      </c>
    </row>
    <row r="26" spans="1:12" x14ac:dyDescent="0.2">
      <c r="A26">
        <v>178250.04</v>
      </c>
      <c r="B26">
        <v>178350.57</v>
      </c>
      <c r="D26">
        <f t="shared" si="0"/>
        <v>100.52999999999884</v>
      </c>
      <c r="F26">
        <f t="shared" si="1"/>
        <v>0.52999999999883585</v>
      </c>
      <c r="I26">
        <f t="shared" si="2"/>
        <v>-4.0000000008149073E-2</v>
      </c>
      <c r="L26">
        <f t="shared" si="3"/>
        <v>-0.57000000000698492</v>
      </c>
    </row>
    <row r="27" spans="1:12" x14ac:dyDescent="0.2">
      <c r="A27">
        <v>178250.04</v>
      </c>
      <c r="B27">
        <v>178350.57</v>
      </c>
      <c r="D27">
        <f t="shared" si="0"/>
        <v>100.52999999999884</v>
      </c>
      <c r="F27">
        <f t="shared" si="1"/>
        <v>0.52999999999883585</v>
      </c>
      <c r="I27">
        <f t="shared" si="2"/>
        <v>-4.0000000008149073E-2</v>
      </c>
      <c r="L27">
        <f t="shared" si="3"/>
        <v>-0.57000000000698492</v>
      </c>
    </row>
    <row r="28" spans="1:12" x14ac:dyDescent="0.2">
      <c r="A28">
        <v>178250.04</v>
      </c>
      <c r="B28">
        <v>178350.57</v>
      </c>
      <c r="D28">
        <f t="shared" si="0"/>
        <v>100.52999999999884</v>
      </c>
      <c r="F28">
        <f t="shared" si="1"/>
        <v>0.52999999999883585</v>
      </c>
      <c r="I28">
        <f t="shared" si="2"/>
        <v>-4.0000000008149073E-2</v>
      </c>
      <c r="L28">
        <f t="shared" si="3"/>
        <v>-0.57000000000698492</v>
      </c>
    </row>
    <row r="29" spans="1:12" x14ac:dyDescent="0.2">
      <c r="A29">
        <v>178249.81</v>
      </c>
      <c r="B29">
        <v>178350.34</v>
      </c>
      <c r="D29">
        <f t="shared" si="0"/>
        <v>100.52999999999884</v>
      </c>
      <c r="F29">
        <f t="shared" si="1"/>
        <v>0.52999999999883585</v>
      </c>
      <c r="I29">
        <f t="shared" si="2"/>
        <v>0.19000000000232831</v>
      </c>
      <c r="L29">
        <f t="shared" si="3"/>
        <v>-0.33999999999650754</v>
      </c>
    </row>
    <row r="30" spans="1:12" x14ac:dyDescent="0.2">
      <c r="A30">
        <v>178250.04</v>
      </c>
      <c r="B30">
        <v>178350.34</v>
      </c>
      <c r="D30">
        <f t="shared" si="0"/>
        <v>100.29999999998836</v>
      </c>
      <c r="F30">
        <f t="shared" si="1"/>
        <v>0.29999999998835847</v>
      </c>
      <c r="I30">
        <f t="shared" si="2"/>
        <v>-4.0000000008149073E-2</v>
      </c>
      <c r="L30">
        <f t="shared" si="3"/>
        <v>-0.33999999999650754</v>
      </c>
    </row>
    <row r="31" spans="1:12" x14ac:dyDescent="0.2">
      <c r="A31">
        <v>178250.04</v>
      </c>
      <c r="B31">
        <v>178350.57</v>
      </c>
      <c r="D31">
        <f t="shared" si="0"/>
        <v>100.52999999999884</v>
      </c>
      <c r="F31">
        <f t="shared" si="1"/>
        <v>0.52999999999883585</v>
      </c>
      <c r="I31">
        <f t="shared" si="2"/>
        <v>-4.0000000008149073E-2</v>
      </c>
      <c r="L31">
        <f t="shared" si="3"/>
        <v>-0.57000000000698492</v>
      </c>
    </row>
    <row r="32" spans="1:12" x14ac:dyDescent="0.2">
      <c r="A32">
        <v>178249.56</v>
      </c>
      <c r="B32">
        <v>178350.34</v>
      </c>
      <c r="D32">
        <f t="shared" si="0"/>
        <v>100.77999999999884</v>
      </c>
      <c r="F32">
        <f t="shared" si="1"/>
        <v>0.77999999999883585</v>
      </c>
      <c r="I32">
        <f t="shared" si="2"/>
        <v>0.44000000000232831</v>
      </c>
      <c r="L32">
        <f t="shared" si="3"/>
        <v>-0.33999999999650754</v>
      </c>
    </row>
    <row r="33" spans="1:12" x14ac:dyDescent="0.2">
      <c r="A33">
        <v>178249.81</v>
      </c>
      <c r="B33">
        <v>178350.09</v>
      </c>
      <c r="D33">
        <f t="shared" si="0"/>
        <v>100.27999999999884</v>
      </c>
      <c r="F33">
        <f t="shared" si="1"/>
        <v>0.27999999999883585</v>
      </c>
      <c r="I33">
        <f t="shared" si="2"/>
        <v>0.19000000000232831</v>
      </c>
      <c r="L33">
        <f t="shared" si="3"/>
        <v>-8.999999999650754E-2</v>
      </c>
    </row>
    <row r="34" spans="1:12" x14ac:dyDescent="0.2">
      <c r="A34">
        <v>178249.81</v>
      </c>
      <c r="B34">
        <v>178349.84</v>
      </c>
      <c r="D34">
        <f t="shared" si="0"/>
        <v>100.02999999999884</v>
      </c>
      <c r="F34">
        <f t="shared" si="1"/>
        <v>2.9999999998835847E-2</v>
      </c>
      <c r="I34">
        <f t="shared" si="2"/>
        <v>0.19000000000232831</v>
      </c>
      <c r="L34">
        <f t="shared" si="3"/>
        <v>0.16000000000349246</v>
      </c>
    </row>
    <row r="35" spans="1:12" x14ac:dyDescent="0.2">
      <c r="A35">
        <v>178250.29</v>
      </c>
      <c r="B35">
        <v>178351.79</v>
      </c>
      <c r="D35">
        <f t="shared" si="0"/>
        <v>101.5</v>
      </c>
      <c r="F35">
        <f t="shared" si="1"/>
        <v>1.5</v>
      </c>
      <c r="I35">
        <f t="shared" si="2"/>
        <v>-0.29000000000814907</v>
      </c>
      <c r="L35">
        <f t="shared" si="3"/>
        <v>-1.7900000000081491</v>
      </c>
    </row>
    <row r="36" spans="1:12" x14ac:dyDescent="0.2">
      <c r="A36">
        <v>178250.29</v>
      </c>
      <c r="B36">
        <v>178351.79</v>
      </c>
      <c r="D36">
        <f t="shared" si="0"/>
        <v>101.5</v>
      </c>
      <c r="F36">
        <f t="shared" si="1"/>
        <v>1.5</v>
      </c>
      <c r="I36">
        <f t="shared" si="2"/>
        <v>-0.29000000000814907</v>
      </c>
      <c r="L36">
        <f t="shared" si="3"/>
        <v>-1.7900000000081491</v>
      </c>
    </row>
    <row r="37" spans="1:12" x14ac:dyDescent="0.2">
      <c r="A37">
        <v>178250.04</v>
      </c>
      <c r="B37">
        <v>178350.34</v>
      </c>
      <c r="D37">
        <f t="shared" si="0"/>
        <v>100.29999999998836</v>
      </c>
      <c r="F37">
        <f t="shared" si="1"/>
        <v>0.29999999998835847</v>
      </c>
      <c r="I37">
        <f t="shared" si="2"/>
        <v>-4.0000000008149073E-2</v>
      </c>
      <c r="L37">
        <f t="shared" si="3"/>
        <v>-0.33999999999650754</v>
      </c>
    </row>
    <row r="38" spans="1:12" x14ac:dyDescent="0.2">
      <c r="A38">
        <v>178249.81</v>
      </c>
      <c r="B38">
        <v>178350.34</v>
      </c>
      <c r="D38">
        <f t="shared" si="0"/>
        <v>100.52999999999884</v>
      </c>
      <c r="F38">
        <f t="shared" si="1"/>
        <v>0.52999999999883585</v>
      </c>
      <c r="I38">
        <f t="shared" si="2"/>
        <v>0.19000000000232831</v>
      </c>
      <c r="L38">
        <f t="shared" si="3"/>
        <v>-0.33999999999650754</v>
      </c>
    </row>
    <row r="39" spans="1:12" x14ac:dyDescent="0.2">
      <c r="A39">
        <v>178250.04</v>
      </c>
      <c r="B39">
        <v>178350.34</v>
      </c>
      <c r="D39">
        <f t="shared" si="0"/>
        <v>100.29999999998836</v>
      </c>
      <c r="F39">
        <f t="shared" si="1"/>
        <v>0.29999999998835847</v>
      </c>
      <c r="I39">
        <f t="shared" si="2"/>
        <v>-4.0000000008149073E-2</v>
      </c>
      <c r="L39">
        <f t="shared" si="3"/>
        <v>-0.33999999999650754</v>
      </c>
    </row>
    <row r="40" spans="1:12" x14ac:dyDescent="0.2">
      <c r="A40">
        <v>178250.54</v>
      </c>
      <c r="B40">
        <v>178350.09</v>
      </c>
      <c r="D40">
        <f t="shared" si="0"/>
        <v>99.549999999988358</v>
      </c>
      <c r="F40">
        <f t="shared" si="1"/>
        <v>-0.45000000001164153</v>
      </c>
      <c r="I40">
        <f t="shared" si="2"/>
        <v>-0.54000000000814907</v>
      </c>
      <c r="L40">
        <f t="shared" si="3"/>
        <v>-8.999999999650754E-2</v>
      </c>
    </row>
    <row r="41" spans="1:12" x14ac:dyDescent="0.2">
      <c r="A41">
        <v>178250.54</v>
      </c>
      <c r="B41">
        <v>178350.09</v>
      </c>
      <c r="D41">
        <f t="shared" si="0"/>
        <v>99.549999999988358</v>
      </c>
      <c r="F41">
        <f t="shared" si="1"/>
        <v>-0.45000000001164153</v>
      </c>
      <c r="I41">
        <f t="shared" si="2"/>
        <v>-0.54000000000814907</v>
      </c>
      <c r="L41">
        <f t="shared" si="3"/>
        <v>-8.999999999650754E-2</v>
      </c>
    </row>
    <row r="42" spans="1:12" x14ac:dyDescent="0.2">
      <c r="A42">
        <v>178250.54</v>
      </c>
      <c r="B42">
        <v>178350.09</v>
      </c>
      <c r="D42">
        <f t="shared" si="0"/>
        <v>99.549999999988358</v>
      </c>
      <c r="F42">
        <f t="shared" si="1"/>
        <v>-0.45000000001164153</v>
      </c>
      <c r="I42">
        <f t="shared" si="2"/>
        <v>-0.54000000000814907</v>
      </c>
      <c r="L42">
        <f t="shared" si="3"/>
        <v>-8.999999999650754E-2</v>
      </c>
    </row>
    <row r="43" spans="1:12" x14ac:dyDescent="0.2">
      <c r="A43">
        <v>178250.29</v>
      </c>
      <c r="B43">
        <v>178351.79</v>
      </c>
      <c r="D43">
        <f t="shared" si="0"/>
        <v>101.5</v>
      </c>
      <c r="F43">
        <f t="shared" si="1"/>
        <v>1.5</v>
      </c>
      <c r="I43">
        <f t="shared" si="2"/>
        <v>-0.29000000000814907</v>
      </c>
      <c r="L43">
        <f t="shared" si="3"/>
        <v>-1.7900000000081491</v>
      </c>
    </row>
    <row r="44" spans="1:12" x14ac:dyDescent="0.2">
      <c r="A44">
        <v>178250.04</v>
      </c>
      <c r="B44">
        <v>178350.09</v>
      </c>
      <c r="D44">
        <f t="shared" si="0"/>
        <v>100.04999999998836</v>
      </c>
      <c r="F44">
        <f t="shared" si="1"/>
        <v>4.9999999988358468E-2</v>
      </c>
      <c r="I44">
        <f t="shared" si="2"/>
        <v>-4.0000000008149073E-2</v>
      </c>
      <c r="L44">
        <f t="shared" si="3"/>
        <v>-8.999999999650754E-2</v>
      </c>
    </row>
    <row r="45" spans="1:12" x14ac:dyDescent="0.2">
      <c r="A45">
        <v>178250.54</v>
      </c>
      <c r="B45">
        <v>178349.84</v>
      </c>
      <c r="D45">
        <f t="shared" si="0"/>
        <v>99.299999999988358</v>
      </c>
      <c r="F45">
        <f t="shared" si="1"/>
        <v>-0.70000000001164153</v>
      </c>
      <c r="I45">
        <f t="shared" si="2"/>
        <v>-0.54000000000814907</v>
      </c>
      <c r="L45">
        <f t="shared" si="3"/>
        <v>0.16000000000349246</v>
      </c>
    </row>
    <row r="46" spans="1:12" x14ac:dyDescent="0.2">
      <c r="A46">
        <v>178249.32</v>
      </c>
      <c r="B46">
        <v>178350.09</v>
      </c>
      <c r="D46">
        <f t="shared" si="0"/>
        <v>100.76999999998952</v>
      </c>
      <c r="F46">
        <f t="shared" si="1"/>
        <v>0.76999999998952262</v>
      </c>
      <c r="I46">
        <f t="shared" si="2"/>
        <v>0.67999999999301508</v>
      </c>
      <c r="L46">
        <f t="shared" si="3"/>
        <v>-8.999999999650754E-2</v>
      </c>
    </row>
    <row r="47" spans="1:12" x14ac:dyDescent="0.2">
      <c r="A47">
        <v>178250.54</v>
      </c>
      <c r="B47">
        <v>178349.84</v>
      </c>
      <c r="D47">
        <f t="shared" si="0"/>
        <v>99.299999999988358</v>
      </c>
      <c r="F47">
        <f t="shared" si="1"/>
        <v>-0.70000000001164153</v>
      </c>
      <c r="I47">
        <f t="shared" si="2"/>
        <v>-0.54000000000814907</v>
      </c>
      <c r="L47">
        <f t="shared" si="3"/>
        <v>0.16000000000349246</v>
      </c>
    </row>
    <row r="48" spans="1:12" x14ac:dyDescent="0.2">
      <c r="A48">
        <v>178250.04</v>
      </c>
      <c r="B48">
        <v>178350.34</v>
      </c>
      <c r="D48">
        <f t="shared" si="0"/>
        <v>100.29999999998836</v>
      </c>
      <c r="F48">
        <f t="shared" si="1"/>
        <v>0.29999999998835847</v>
      </c>
      <c r="I48">
        <f t="shared" si="2"/>
        <v>-4.0000000008149073E-2</v>
      </c>
      <c r="L48">
        <f t="shared" si="3"/>
        <v>-0.33999999999650754</v>
      </c>
    </row>
    <row r="49" spans="1:12" x14ac:dyDescent="0.2">
      <c r="A49">
        <v>178250.04</v>
      </c>
      <c r="B49">
        <v>178350.34</v>
      </c>
      <c r="D49">
        <f t="shared" si="0"/>
        <v>100.29999999998836</v>
      </c>
      <c r="F49">
        <f t="shared" si="1"/>
        <v>0.29999999998835847</v>
      </c>
      <c r="I49">
        <f t="shared" si="2"/>
        <v>-4.0000000008149073E-2</v>
      </c>
      <c r="L49">
        <f t="shared" si="3"/>
        <v>-0.33999999999650754</v>
      </c>
    </row>
    <row r="50" spans="1:12" x14ac:dyDescent="0.2">
      <c r="A50">
        <v>178250.04</v>
      </c>
      <c r="B50">
        <v>178350.57</v>
      </c>
      <c r="D50">
        <f t="shared" si="0"/>
        <v>100.52999999999884</v>
      </c>
      <c r="F50">
        <f t="shared" si="1"/>
        <v>0.52999999999883585</v>
      </c>
      <c r="I50">
        <f t="shared" si="2"/>
        <v>-4.0000000008149073E-2</v>
      </c>
      <c r="L50">
        <f t="shared" si="3"/>
        <v>-0.57000000000698492</v>
      </c>
    </row>
    <row r="51" spans="1:12" x14ac:dyDescent="0.2">
      <c r="A51">
        <v>178250.04</v>
      </c>
      <c r="B51">
        <v>178350.82</v>
      </c>
      <c r="D51">
        <f t="shared" si="0"/>
        <v>100.77999999999884</v>
      </c>
      <c r="F51">
        <f t="shared" si="1"/>
        <v>0.77999999999883585</v>
      </c>
      <c r="I51">
        <f t="shared" si="2"/>
        <v>-4.0000000008149073E-2</v>
      </c>
      <c r="L51">
        <f t="shared" si="3"/>
        <v>-0.82000000000698492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1F4C-17C2-1249-A381-A57B75A06681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178251.03</v>
      </c>
      <c r="B2">
        <v>178375.21</v>
      </c>
      <c r="D2">
        <f>B2-A2</f>
        <v>124.17999999999302</v>
      </c>
      <c r="E2">
        <v>125</v>
      </c>
      <c r="F2">
        <f>D2-$E$2</f>
        <v>-0.82000000000698492</v>
      </c>
      <c r="H2">
        <v>178250</v>
      </c>
      <c r="I2">
        <f>$H$2-A2</f>
        <v>-1.0299999999988358</v>
      </c>
      <c r="K2">
        <f>H2+E2</f>
        <v>178375</v>
      </c>
      <c r="L2">
        <f>$K$2-B2</f>
        <v>-0.20999999999185093</v>
      </c>
      <c r="N2">
        <f>SUM(F2:F51)/50</f>
        <v>2.7844000000029339</v>
      </c>
      <c r="O2">
        <f>SUM(I2:I51)/50</f>
        <v>0.29359999999811409</v>
      </c>
      <c r="P2">
        <f>SUM(L2:L51)/50</f>
        <v>-2.4908000000048194</v>
      </c>
    </row>
    <row r="3" spans="1:16" x14ac:dyDescent="0.2">
      <c r="A3">
        <v>178249.56</v>
      </c>
      <c r="B3">
        <v>178377.17</v>
      </c>
      <c r="D3">
        <f t="shared" ref="D3:D51" si="0">B3-A3</f>
        <v>127.61000000001513</v>
      </c>
      <c r="F3">
        <f t="shared" ref="F3:F51" si="1">D3-$E$2</f>
        <v>2.610000000015134</v>
      </c>
      <c r="I3">
        <f t="shared" ref="I3:I51" si="2">$H$2-A3</f>
        <v>0.44000000000232831</v>
      </c>
      <c r="L3">
        <f t="shared" ref="L3:L51" si="3">$K$2-B3</f>
        <v>-2.1700000000128057</v>
      </c>
    </row>
    <row r="4" spans="1:16" x14ac:dyDescent="0.2">
      <c r="A4">
        <v>178249.81</v>
      </c>
      <c r="B4">
        <v>178378.15</v>
      </c>
      <c r="D4">
        <f t="shared" si="0"/>
        <v>128.33999999999651</v>
      </c>
      <c r="F4">
        <f t="shared" si="1"/>
        <v>3.3399999999965075</v>
      </c>
      <c r="I4">
        <f t="shared" si="2"/>
        <v>0.19000000000232831</v>
      </c>
      <c r="L4">
        <f t="shared" si="3"/>
        <v>-3.1499999999941792</v>
      </c>
    </row>
    <row r="5" spans="1:16" x14ac:dyDescent="0.2">
      <c r="A5">
        <v>178249.56</v>
      </c>
      <c r="B5">
        <v>178378.64</v>
      </c>
      <c r="D5">
        <f t="shared" si="0"/>
        <v>129.0800000000163</v>
      </c>
      <c r="F5">
        <f t="shared" si="1"/>
        <v>4.0800000000162981</v>
      </c>
      <c r="I5">
        <f t="shared" si="2"/>
        <v>0.44000000000232831</v>
      </c>
      <c r="L5">
        <f t="shared" si="3"/>
        <v>-3.6400000000139698</v>
      </c>
    </row>
    <row r="6" spans="1:16" x14ac:dyDescent="0.2">
      <c r="A6">
        <v>178249.07</v>
      </c>
      <c r="B6">
        <v>178378.89</v>
      </c>
      <c r="D6">
        <f t="shared" si="0"/>
        <v>129.82000000000698</v>
      </c>
      <c r="F6">
        <f t="shared" si="1"/>
        <v>4.8200000000069849</v>
      </c>
      <c r="I6">
        <f t="shared" si="2"/>
        <v>0.92999999999301508</v>
      </c>
      <c r="L6">
        <f t="shared" si="3"/>
        <v>-3.8900000000139698</v>
      </c>
    </row>
    <row r="7" spans="1:16" x14ac:dyDescent="0.2">
      <c r="A7">
        <v>178249.56</v>
      </c>
      <c r="B7">
        <v>178375.95</v>
      </c>
      <c r="D7">
        <f t="shared" si="0"/>
        <v>126.39000000001397</v>
      </c>
      <c r="F7">
        <f t="shared" si="1"/>
        <v>1.3900000000139698</v>
      </c>
      <c r="I7">
        <f t="shared" si="2"/>
        <v>0.44000000000232831</v>
      </c>
      <c r="L7">
        <f t="shared" si="3"/>
        <v>-0.95000000001164153</v>
      </c>
    </row>
    <row r="8" spans="1:16" x14ac:dyDescent="0.2">
      <c r="A8">
        <v>178249.07</v>
      </c>
      <c r="B8">
        <v>178375.95</v>
      </c>
      <c r="D8">
        <f t="shared" si="0"/>
        <v>126.88000000000466</v>
      </c>
      <c r="F8">
        <f t="shared" si="1"/>
        <v>1.8800000000046566</v>
      </c>
      <c r="I8">
        <f t="shared" si="2"/>
        <v>0.92999999999301508</v>
      </c>
      <c r="L8">
        <f t="shared" si="3"/>
        <v>-0.95000000001164153</v>
      </c>
    </row>
    <row r="9" spans="1:16" x14ac:dyDescent="0.2">
      <c r="A9">
        <v>178250.04</v>
      </c>
      <c r="B9">
        <v>178379.12</v>
      </c>
      <c r="D9">
        <f t="shared" si="0"/>
        <v>129.07999999998719</v>
      </c>
      <c r="F9">
        <f t="shared" si="1"/>
        <v>4.0799999999871943</v>
      </c>
      <c r="I9">
        <f t="shared" si="2"/>
        <v>-4.0000000008149073E-2</v>
      </c>
      <c r="L9">
        <f t="shared" si="3"/>
        <v>-4.1199999999953434</v>
      </c>
    </row>
    <row r="10" spans="1:16" x14ac:dyDescent="0.2">
      <c r="A10">
        <v>178250.04</v>
      </c>
      <c r="B10">
        <v>178376.68</v>
      </c>
      <c r="D10">
        <f t="shared" si="0"/>
        <v>126.63999999998487</v>
      </c>
      <c r="F10">
        <f t="shared" si="1"/>
        <v>1.639999999984866</v>
      </c>
      <c r="I10">
        <f t="shared" si="2"/>
        <v>-4.0000000008149073E-2</v>
      </c>
      <c r="L10">
        <f t="shared" si="3"/>
        <v>-1.6799999999930151</v>
      </c>
    </row>
    <row r="11" spans="1:16" x14ac:dyDescent="0.2">
      <c r="A11">
        <v>178248.82</v>
      </c>
      <c r="B11">
        <v>178376.2</v>
      </c>
      <c r="D11">
        <f t="shared" si="0"/>
        <v>127.38000000000466</v>
      </c>
      <c r="F11">
        <f t="shared" si="1"/>
        <v>2.3800000000046566</v>
      </c>
      <c r="I11">
        <f t="shared" si="2"/>
        <v>1.1799999999930151</v>
      </c>
      <c r="L11">
        <f t="shared" si="3"/>
        <v>-1.2000000000116415</v>
      </c>
    </row>
    <row r="12" spans="1:16" x14ac:dyDescent="0.2">
      <c r="A12">
        <v>178249.32</v>
      </c>
      <c r="B12">
        <v>178376.93</v>
      </c>
      <c r="D12">
        <f t="shared" si="0"/>
        <v>127.60999999998603</v>
      </c>
      <c r="F12">
        <f t="shared" si="1"/>
        <v>2.6099999999860302</v>
      </c>
      <c r="I12">
        <f t="shared" si="2"/>
        <v>0.67999999999301508</v>
      </c>
      <c r="L12">
        <f t="shared" si="3"/>
        <v>-1.9299999999930151</v>
      </c>
    </row>
    <row r="13" spans="1:16" x14ac:dyDescent="0.2">
      <c r="A13">
        <v>178250.29</v>
      </c>
      <c r="B13">
        <v>178379.12</v>
      </c>
      <c r="D13">
        <f t="shared" si="0"/>
        <v>128.82999999998719</v>
      </c>
      <c r="F13">
        <f t="shared" si="1"/>
        <v>3.8299999999871943</v>
      </c>
      <c r="I13">
        <f t="shared" si="2"/>
        <v>-0.29000000000814907</v>
      </c>
      <c r="L13">
        <f t="shared" si="3"/>
        <v>-4.1199999999953434</v>
      </c>
    </row>
    <row r="14" spans="1:16" x14ac:dyDescent="0.2">
      <c r="A14">
        <v>178249.81</v>
      </c>
      <c r="B14">
        <v>178377.42</v>
      </c>
      <c r="D14">
        <f t="shared" si="0"/>
        <v>127.61000000001513</v>
      </c>
      <c r="F14">
        <f t="shared" si="1"/>
        <v>2.610000000015134</v>
      </c>
      <c r="I14">
        <f t="shared" si="2"/>
        <v>0.19000000000232831</v>
      </c>
      <c r="L14">
        <f t="shared" si="3"/>
        <v>-2.4200000000128057</v>
      </c>
    </row>
    <row r="15" spans="1:16" x14ac:dyDescent="0.2">
      <c r="A15">
        <v>178248.82</v>
      </c>
      <c r="B15">
        <v>178377.17</v>
      </c>
      <c r="D15">
        <f t="shared" si="0"/>
        <v>128.35000000000582</v>
      </c>
      <c r="F15">
        <f t="shared" si="1"/>
        <v>3.3500000000058208</v>
      </c>
      <c r="I15">
        <f t="shared" si="2"/>
        <v>1.1799999999930151</v>
      </c>
      <c r="L15">
        <f t="shared" si="3"/>
        <v>-2.1700000000128057</v>
      </c>
    </row>
    <row r="16" spans="1:16" x14ac:dyDescent="0.2">
      <c r="A16">
        <v>178250.04</v>
      </c>
      <c r="B16">
        <v>178376.93</v>
      </c>
      <c r="D16">
        <f t="shared" si="0"/>
        <v>126.88999999998487</v>
      </c>
      <c r="F16">
        <f t="shared" si="1"/>
        <v>1.889999999984866</v>
      </c>
      <c r="I16">
        <f t="shared" si="2"/>
        <v>-4.0000000008149073E-2</v>
      </c>
      <c r="L16">
        <f t="shared" si="3"/>
        <v>-1.9299999999930151</v>
      </c>
    </row>
    <row r="17" spans="1:12" x14ac:dyDescent="0.2">
      <c r="A17">
        <v>178249.56</v>
      </c>
      <c r="B17">
        <v>178377.42</v>
      </c>
      <c r="D17">
        <f t="shared" si="0"/>
        <v>127.86000000001513</v>
      </c>
      <c r="F17">
        <f t="shared" si="1"/>
        <v>2.860000000015134</v>
      </c>
      <c r="I17">
        <f t="shared" si="2"/>
        <v>0.44000000000232831</v>
      </c>
      <c r="L17">
        <f t="shared" si="3"/>
        <v>-2.4200000000128057</v>
      </c>
    </row>
    <row r="18" spans="1:12" x14ac:dyDescent="0.2">
      <c r="A18">
        <v>178250.78</v>
      </c>
      <c r="B18">
        <v>178377.9</v>
      </c>
      <c r="D18">
        <f t="shared" si="0"/>
        <v>127.11999999999534</v>
      </c>
      <c r="F18">
        <f t="shared" si="1"/>
        <v>2.1199999999953434</v>
      </c>
      <c r="I18">
        <f t="shared" si="2"/>
        <v>-0.77999999999883585</v>
      </c>
      <c r="L18">
        <f t="shared" si="3"/>
        <v>-2.8999999999941792</v>
      </c>
    </row>
    <row r="19" spans="1:12" x14ac:dyDescent="0.2">
      <c r="A19">
        <v>178249.56</v>
      </c>
      <c r="B19">
        <v>178377.42</v>
      </c>
      <c r="D19">
        <f t="shared" si="0"/>
        <v>127.86000000001513</v>
      </c>
      <c r="F19">
        <f t="shared" si="1"/>
        <v>2.860000000015134</v>
      </c>
      <c r="I19">
        <f t="shared" si="2"/>
        <v>0.44000000000232831</v>
      </c>
      <c r="L19">
        <f t="shared" si="3"/>
        <v>-2.4200000000128057</v>
      </c>
    </row>
    <row r="20" spans="1:12" x14ac:dyDescent="0.2">
      <c r="A20">
        <v>178250.04</v>
      </c>
      <c r="B20">
        <v>178377.67</v>
      </c>
      <c r="D20">
        <f t="shared" si="0"/>
        <v>127.63000000000466</v>
      </c>
      <c r="F20">
        <f t="shared" si="1"/>
        <v>2.6300000000046566</v>
      </c>
      <c r="I20">
        <f t="shared" si="2"/>
        <v>-4.0000000008149073E-2</v>
      </c>
      <c r="L20">
        <f t="shared" si="3"/>
        <v>-2.6700000000128057</v>
      </c>
    </row>
    <row r="21" spans="1:12" x14ac:dyDescent="0.2">
      <c r="A21">
        <v>178250.04</v>
      </c>
      <c r="B21">
        <v>178377.17</v>
      </c>
      <c r="D21">
        <f t="shared" si="0"/>
        <v>127.13000000000466</v>
      </c>
      <c r="F21">
        <f t="shared" si="1"/>
        <v>2.1300000000046566</v>
      </c>
      <c r="I21">
        <f t="shared" si="2"/>
        <v>-4.0000000008149073E-2</v>
      </c>
      <c r="L21">
        <f t="shared" si="3"/>
        <v>-2.1700000000128057</v>
      </c>
    </row>
    <row r="22" spans="1:12" x14ac:dyDescent="0.2">
      <c r="A22">
        <v>178249.32</v>
      </c>
      <c r="B22">
        <v>178377.67</v>
      </c>
      <c r="D22">
        <f t="shared" si="0"/>
        <v>128.35000000000582</v>
      </c>
      <c r="F22">
        <f t="shared" si="1"/>
        <v>3.3500000000058208</v>
      </c>
      <c r="I22">
        <f t="shared" si="2"/>
        <v>0.67999999999301508</v>
      </c>
      <c r="L22">
        <f t="shared" si="3"/>
        <v>-2.6700000000128057</v>
      </c>
    </row>
    <row r="23" spans="1:12" x14ac:dyDescent="0.2">
      <c r="A23">
        <v>178250.04</v>
      </c>
      <c r="B23">
        <v>178377.42</v>
      </c>
      <c r="D23">
        <f t="shared" si="0"/>
        <v>127.38000000000466</v>
      </c>
      <c r="F23">
        <f t="shared" si="1"/>
        <v>2.3800000000046566</v>
      </c>
      <c r="I23">
        <f t="shared" si="2"/>
        <v>-4.0000000008149073E-2</v>
      </c>
      <c r="L23">
        <f t="shared" si="3"/>
        <v>-2.4200000000128057</v>
      </c>
    </row>
    <row r="24" spans="1:12" x14ac:dyDescent="0.2">
      <c r="A24">
        <v>178249.81</v>
      </c>
      <c r="B24">
        <v>178377.9</v>
      </c>
      <c r="D24">
        <f t="shared" si="0"/>
        <v>128.08999999999651</v>
      </c>
      <c r="F24">
        <f t="shared" si="1"/>
        <v>3.0899999999965075</v>
      </c>
      <c r="I24">
        <f t="shared" si="2"/>
        <v>0.19000000000232831</v>
      </c>
      <c r="L24">
        <f t="shared" si="3"/>
        <v>-2.8999999999941792</v>
      </c>
    </row>
    <row r="25" spans="1:12" x14ac:dyDescent="0.2">
      <c r="A25">
        <v>178249.56</v>
      </c>
      <c r="B25">
        <v>178377.42</v>
      </c>
      <c r="D25">
        <f t="shared" si="0"/>
        <v>127.86000000001513</v>
      </c>
      <c r="F25">
        <f t="shared" si="1"/>
        <v>2.860000000015134</v>
      </c>
      <c r="I25">
        <f t="shared" si="2"/>
        <v>0.44000000000232831</v>
      </c>
      <c r="L25">
        <f t="shared" si="3"/>
        <v>-2.4200000000128057</v>
      </c>
    </row>
    <row r="26" spans="1:12" x14ac:dyDescent="0.2">
      <c r="A26">
        <v>178249.56</v>
      </c>
      <c r="B26">
        <v>178378.15</v>
      </c>
      <c r="D26">
        <f t="shared" si="0"/>
        <v>128.58999999999651</v>
      </c>
      <c r="F26">
        <f t="shared" si="1"/>
        <v>3.5899999999965075</v>
      </c>
      <c r="I26">
        <f t="shared" si="2"/>
        <v>0.44000000000232831</v>
      </c>
      <c r="L26">
        <f t="shared" si="3"/>
        <v>-3.1499999999941792</v>
      </c>
    </row>
    <row r="27" spans="1:12" x14ac:dyDescent="0.2">
      <c r="A27">
        <v>178249.81</v>
      </c>
      <c r="B27">
        <v>178377.9</v>
      </c>
      <c r="D27">
        <f t="shared" si="0"/>
        <v>128.08999999999651</v>
      </c>
      <c r="F27">
        <f t="shared" si="1"/>
        <v>3.0899999999965075</v>
      </c>
      <c r="I27">
        <f t="shared" si="2"/>
        <v>0.19000000000232831</v>
      </c>
      <c r="L27">
        <f t="shared" si="3"/>
        <v>-2.8999999999941792</v>
      </c>
    </row>
    <row r="28" spans="1:12" x14ac:dyDescent="0.2">
      <c r="A28">
        <v>178249.81</v>
      </c>
      <c r="B28">
        <v>178378.15</v>
      </c>
      <c r="D28">
        <f t="shared" si="0"/>
        <v>128.33999999999651</v>
      </c>
      <c r="F28">
        <f t="shared" si="1"/>
        <v>3.3399999999965075</v>
      </c>
      <c r="I28">
        <f t="shared" si="2"/>
        <v>0.19000000000232831</v>
      </c>
      <c r="L28">
        <f t="shared" si="3"/>
        <v>-3.1499999999941792</v>
      </c>
    </row>
    <row r="29" spans="1:12" x14ac:dyDescent="0.2">
      <c r="A29">
        <v>178249.81</v>
      </c>
      <c r="B29">
        <v>178376.45</v>
      </c>
      <c r="D29">
        <f t="shared" si="0"/>
        <v>126.64000000001397</v>
      </c>
      <c r="F29">
        <f t="shared" si="1"/>
        <v>1.6400000000139698</v>
      </c>
      <c r="I29">
        <f t="shared" si="2"/>
        <v>0.19000000000232831</v>
      </c>
      <c r="L29">
        <f t="shared" si="3"/>
        <v>-1.4500000000116415</v>
      </c>
    </row>
    <row r="30" spans="1:12" x14ac:dyDescent="0.2">
      <c r="A30">
        <v>178248.59</v>
      </c>
      <c r="B30">
        <v>178378.39</v>
      </c>
      <c r="D30">
        <f t="shared" si="0"/>
        <v>129.80000000001746</v>
      </c>
      <c r="F30">
        <f t="shared" si="1"/>
        <v>4.8000000000174623</v>
      </c>
      <c r="I30">
        <f t="shared" si="2"/>
        <v>1.4100000000034925</v>
      </c>
      <c r="L30">
        <f t="shared" si="3"/>
        <v>-3.3900000000139698</v>
      </c>
    </row>
    <row r="31" spans="1:12" x14ac:dyDescent="0.2">
      <c r="A31">
        <v>178249.56</v>
      </c>
      <c r="B31">
        <v>178377.67</v>
      </c>
      <c r="D31">
        <f t="shared" si="0"/>
        <v>128.11000000001513</v>
      </c>
      <c r="F31">
        <f t="shared" si="1"/>
        <v>3.110000000015134</v>
      </c>
      <c r="I31">
        <f t="shared" si="2"/>
        <v>0.44000000000232831</v>
      </c>
      <c r="L31">
        <f t="shared" si="3"/>
        <v>-2.6700000000128057</v>
      </c>
    </row>
    <row r="32" spans="1:12" x14ac:dyDescent="0.2">
      <c r="A32">
        <v>178249.81</v>
      </c>
      <c r="B32">
        <v>178378.15</v>
      </c>
      <c r="D32">
        <f t="shared" si="0"/>
        <v>128.33999999999651</v>
      </c>
      <c r="F32">
        <f t="shared" si="1"/>
        <v>3.3399999999965075</v>
      </c>
      <c r="I32">
        <f t="shared" si="2"/>
        <v>0.19000000000232831</v>
      </c>
      <c r="L32">
        <f t="shared" si="3"/>
        <v>-3.1499999999941792</v>
      </c>
    </row>
    <row r="33" spans="1:12" x14ac:dyDescent="0.2">
      <c r="A33">
        <v>178249.56</v>
      </c>
      <c r="B33">
        <v>178378.15</v>
      </c>
      <c r="D33">
        <f t="shared" si="0"/>
        <v>128.58999999999651</v>
      </c>
      <c r="F33">
        <f t="shared" si="1"/>
        <v>3.5899999999965075</v>
      </c>
      <c r="I33">
        <f t="shared" si="2"/>
        <v>0.44000000000232831</v>
      </c>
      <c r="L33">
        <f t="shared" si="3"/>
        <v>-3.1499999999941792</v>
      </c>
    </row>
    <row r="34" spans="1:12" x14ac:dyDescent="0.2">
      <c r="A34">
        <v>178249.81</v>
      </c>
      <c r="B34">
        <v>178377.9</v>
      </c>
      <c r="D34">
        <f t="shared" si="0"/>
        <v>128.08999999999651</v>
      </c>
      <c r="F34">
        <f t="shared" si="1"/>
        <v>3.0899999999965075</v>
      </c>
      <c r="I34">
        <f t="shared" si="2"/>
        <v>0.19000000000232831</v>
      </c>
      <c r="L34">
        <f t="shared" si="3"/>
        <v>-2.8999999999941792</v>
      </c>
    </row>
    <row r="35" spans="1:12" x14ac:dyDescent="0.2">
      <c r="A35">
        <v>178249.81</v>
      </c>
      <c r="B35">
        <v>178378.15</v>
      </c>
      <c r="D35">
        <f t="shared" si="0"/>
        <v>128.33999999999651</v>
      </c>
      <c r="F35">
        <f t="shared" si="1"/>
        <v>3.3399999999965075</v>
      </c>
      <c r="I35">
        <f t="shared" si="2"/>
        <v>0.19000000000232831</v>
      </c>
      <c r="L35">
        <f t="shared" si="3"/>
        <v>-3.1499999999941792</v>
      </c>
    </row>
    <row r="36" spans="1:12" x14ac:dyDescent="0.2">
      <c r="A36">
        <v>178250.29</v>
      </c>
      <c r="B36">
        <v>178377.9</v>
      </c>
      <c r="D36">
        <f t="shared" si="0"/>
        <v>127.60999999998603</v>
      </c>
      <c r="F36">
        <f t="shared" si="1"/>
        <v>2.6099999999860302</v>
      </c>
      <c r="I36">
        <f t="shared" si="2"/>
        <v>-0.29000000000814907</v>
      </c>
      <c r="L36">
        <f t="shared" si="3"/>
        <v>-2.8999999999941792</v>
      </c>
    </row>
    <row r="37" spans="1:12" x14ac:dyDescent="0.2">
      <c r="A37">
        <v>178250.29</v>
      </c>
      <c r="B37">
        <v>178378.15</v>
      </c>
      <c r="D37">
        <f t="shared" si="0"/>
        <v>127.85999999998603</v>
      </c>
      <c r="F37">
        <f t="shared" si="1"/>
        <v>2.8599999999860302</v>
      </c>
      <c r="I37">
        <f t="shared" si="2"/>
        <v>-0.29000000000814907</v>
      </c>
      <c r="L37">
        <f t="shared" si="3"/>
        <v>-3.1499999999941792</v>
      </c>
    </row>
    <row r="38" spans="1:12" x14ac:dyDescent="0.2">
      <c r="A38">
        <v>178250.04</v>
      </c>
      <c r="B38">
        <v>178377.17</v>
      </c>
      <c r="D38">
        <f t="shared" si="0"/>
        <v>127.13000000000466</v>
      </c>
      <c r="F38">
        <f t="shared" si="1"/>
        <v>2.1300000000046566</v>
      </c>
      <c r="I38">
        <f t="shared" si="2"/>
        <v>-4.0000000008149073E-2</v>
      </c>
      <c r="L38">
        <f t="shared" si="3"/>
        <v>-2.1700000000128057</v>
      </c>
    </row>
    <row r="39" spans="1:12" x14ac:dyDescent="0.2">
      <c r="A39">
        <v>178249.81</v>
      </c>
      <c r="B39">
        <v>178377.9</v>
      </c>
      <c r="D39">
        <f t="shared" si="0"/>
        <v>128.08999999999651</v>
      </c>
      <c r="F39">
        <f t="shared" si="1"/>
        <v>3.0899999999965075</v>
      </c>
      <c r="I39">
        <f t="shared" si="2"/>
        <v>0.19000000000232831</v>
      </c>
      <c r="L39">
        <f t="shared" si="3"/>
        <v>-2.8999999999941792</v>
      </c>
    </row>
    <row r="40" spans="1:12" x14ac:dyDescent="0.2">
      <c r="A40">
        <v>178249.56</v>
      </c>
      <c r="B40">
        <v>178377.67</v>
      </c>
      <c r="D40">
        <f t="shared" si="0"/>
        <v>128.11000000001513</v>
      </c>
      <c r="F40">
        <f t="shared" si="1"/>
        <v>3.110000000015134</v>
      </c>
      <c r="I40">
        <f t="shared" si="2"/>
        <v>0.44000000000232831</v>
      </c>
      <c r="L40">
        <f t="shared" si="3"/>
        <v>-2.6700000000128057</v>
      </c>
    </row>
    <row r="41" spans="1:12" x14ac:dyDescent="0.2">
      <c r="A41">
        <v>178249.32</v>
      </c>
      <c r="B41">
        <v>178377.42</v>
      </c>
      <c r="D41">
        <f t="shared" si="0"/>
        <v>128.10000000000582</v>
      </c>
      <c r="F41">
        <f t="shared" si="1"/>
        <v>3.1000000000058208</v>
      </c>
      <c r="I41">
        <f t="shared" si="2"/>
        <v>0.67999999999301508</v>
      </c>
      <c r="L41">
        <f t="shared" si="3"/>
        <v>-2.4200000000128057</v>
      </c>
    </row>
    <row r="42" spans="1:12" x14ac:dyDescent="0.2">
      <c r="A42">
        <v>178249.56</v>
      </c>
      <c r="B42">
        <v>178376.2</v>
      </c>
      <c r="D42">
        <f t="shared" si="0"/>
        <v>126.64000000001397</v>
      </c>
      <c r="F42">
        <f t="shared" si="1"/>
        <v>1.6400000000139698</v>
      </c>
      <c r="I42">
        <f t="shared" si="2"/>
        <v>0.44000000000232831</v>
      </c>
      <c r="L42">
        <f t="shared" si="3"/>
        <v>-1.2000000000116415</v>
      </c>
    </row>
    <row r="43" spans="1:12" x14ac:dyDescent="0.2">
      <c r="A43">
        <v>178248.82</v>
      </c>
      <c r="B43">
        <v>178376.45</v>
      </c>
      <c r="D43">
        <f t="shared" si="0"/>
        <v>127.63000000000466</v>
      </c>
      <c r="F43">
        <f t="shared" si="1"/>
        <v>2.6300000000046566</v>
      </c>
      <c r="I43">
        <f t="shared" si="2"/>
        <v>1.1799999999930151</v>
      </c>
      <c r="L43">
        <f t="shared" si="3"/>
        <v>-1.4500000000116415</v>
      </c>
    </row>
    <row r="44" spans="1:12" x14ac:dyDescent="0.2">
      <c r="A44">
        <v>178249.32</v>
      </c>
      <c r="B44">
        <v>178377.67</v>
      </c>
      <c r="D44">
        <f t="shared" si="0"/>
        <v>128.35000000000582</v>
      </c>
      <c r="F44">
        <f t="shared" si="1"/>
        <v>3.3500000000058208</v>
      </c>
      <c r="I44">
        <f t="shared" si="2"/>
        <v>0.67999999999301508</v>
      </c>
      <c r="L44">
        <f t="shared" si="3"/>
        <v>-2.6700000000128057</v>
      </c>
    </row>
    <row r="45" spans="1:12" x14ac:dyDescent="0.2">
      <c r="A45">
        <v>178250.04</v>
      </c>
      <c r="B45">
        <v>178378.15</v>
      </c>
      <c r="D45">
        <f t="shared" si="0"/>
        <v>128.10999999998603</v>
      </c>
      <c r="F45">
        <f t="shared" si="1"/>
        <v>3.1099999999860302</v>
      </c>
      <c r="I45">
        <f t="shared" si="2"/>
        <v>-4.0000000008149073E-2</v>
      </c>
      <c r="L45">
        <f t="shared" si="3"/>
        <v>-3.1499999999941792</v>
      </c>
    </row>
    <row r="46" spans="1:12" x14ac:dyDescent="0.2">
      <c r="A46">
        <v>178249.81</v>
      </c>
      <c r="B46">
        <v>178376.68</v>
      </c>
      <c r="D46">
        <f t="shared" si="0"/>
        <v>126.86999999999534</v>
      </c>
      <c r="F46">
        <f t="shared" si="1"/>
        <v>1.8699999999953434</v>
      </c>
      <c r="I46">
        <f t="shared" si="2"/>
        <v>0.19000000000232831</v>
      </c>
      <c r="L46">
        <f t="shared" si="3"/>
        <v>-1.6799999999930151</v>
      </c>
    </row>
    <row r="47" spans="1:12" x14ac:dyDescent="0.2">
      <c r="A47">
        <v>178249.81</v>
      </c>
      <c r="B47">
        <v>178377.42</v>
      </c>
      <c r="D47">
        <f t="shared" si="0"/>
        <v>127.61000000001513</v>
      </c>
      <c r="F47">
        <f t="shared" si="1"/>
        <v>2.610000000015134</v>
      </c>
      <c r="I47">
        <f t="shared" si="2"/>
        <v>0.19000000000232831</v>
      </c>
      <c r="L47">
        <f t="shared" si="3"/>
        <v>-2.4200000000128057</v>
      </c>
    </row>
    <row r="48" spans="1:12" x14ac:dyDescent="0.2">
      <c r="A48">
        <v>178249.56</v>
      </c>
      <c r="B48">
        <v>178377.67</v>
      </c>
      <c r="D48">
        <f t="shared" si="0"/>
        <v>128.11000000001513</v>
      </c>
      <c r="F48">
        <f t="shared" si="1"/>
        <v>3.110000000015134</v>
      </c>
      <c r="I48">
        <f t="shared" si="2"/>
        <v>0.44000000000232831</v>
      </c>
      <c r="L48">
        <f t="shared" si="3"/>
        <v>-2.6700000000128057</v>
      </c>
    </row>
    <row r="49" spans="1:12" x14ac:dyDescent="0.2">
      <c r="A49">
        <v>178249.81</v>
      </c>
      <c r="B49">
        <v>178377.17</v>
      </c>
      <c r="D49">
        <f t="shared" si="0"/>
        <v>127.36000000001513</v>
      </c>
      <c r="F49">
        <f t="shared" si="1"/>
        <v>2.360000000015134</v>
      </c>
      <c r="I49">
        <f t="shared" si="2"/>
        <v>0.19000000000232831</v>
      </c>
      <c r="L49">
        <f t="shared" si="3"/>
        <v>-2.1700000000128057</v>
      </c>
    </row>
    <row r="50" spans="1:12" x14ac:dyDescent="0.2">
      <c r="A50">
        <v>178250.04</v>
      </c>
      <c r="B50">
        <v>178377.17</v>
      </c>
      <c r="D50">
        <f t="shared" si="0"/>
        <v>127.13000000000466</v>
      </c>
      <c r="F50">
        <f t="shared" si="1"/>
        <v>2.1300000000046566</v>
      </c>
      <c r="I50">
        <f t="shared" si="2"/>
        <v>-4.0000000008149073E-2</v>
      </c>
      <c r="L50">
        <f t="shared" si="3"/>
        <v>-2.1700000000128057</v>
      </c>
    </row>
    <row r="51" spans="1:12" x14ac:dyDescent="0.2">
      <c r="A51">
        <v>178249.56</v>
      </c>
      <c r="B51">
        <v>178377.17</v>
      </c>
      <c r="D51">
        <f t="shared" si="0"/>
        <v>127.61000000001513</v>
      </c>
      <c r="F51">
        <f t="shared" si="1"/>
        <v>2.610000000015134</v>
      </c>
      <c r="I51">
        <f t="shared" si="2"/>
        <v>0.44000000000232831</v>
      </c>
      <c r="L51">
        <f t="shared" si="3"/>
        <v>-2.1700000000128057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55C-DCD5-D94D-959D-15B6FF17A425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178249.07</v>
      </c>
      <c r="B2">
        <v>178400.1</v>
      </c>
      <c r="D2">
        <f>B2-A2</f>
        <v>151.02999999999884</v>
      </c>
      <c r="E2">
        <v>150</v>
      </c>
      <c r="F2">
        <f>D2-$E$2</f>
        <v>1.0299999999988358</v>
      </c>
      <c r="H2">
        <v>178250</v>
      </c>
      <c r="I2">
        <f>$H$2-A2</f>
        <v>0.92999999999301508</v>
      </c>
      <c r="K2">
        <f>H2+E2</f>
        <v>178400</v>
      </c>
      <c r="L2">
        <f>$K$2-B2</f>
        <v>-0.10000000000582077</v>
      </c>
      <c r="N2">
        <f>SUM(F2:F51)/50</f>
        <v>3.0514000000030501</v>
      </c>
      <c r="O2">
        <f>SUM(I2:I51)/50</f>
        <v>1.966799999998766</v>
      </c>
      <c r="P2">
        <f>SUM(L2:L51)/50</f>
        <v>-1.0846000000042841</v>
      </c>
    </row>
    <row r="3" spans="1:16" x14ac:dyDescent="0.2">
      <c r="A3">
        <v>178247.85</v>
      </c>
      <c r="B3">
        <v>178400.35</v>
      </c>
      <c r="D3">
        <f t="shared" ref="D3:D51" si="0">B3-A3</f>
        <v>152.5</v>
      </c>
      <c r="F3">
        <f t="shared" ref="F3:F51" si="1">D3-$E$2</f>
        <v>2.5</v>
      </c>
      <c r="I3">
        <f t="shared" ref="I3:I51" si="2">$H$2-A3</f>
        <v>2.1499999999941792</v>
      </c>
      <c r="L3">
        <f t="shared" ref="L3:L51" si="3">$K$2-B3</f>
        <v>-0.35000000000582077</v>
      </c>
    </row>
    <row r="4" spans="1:16" x14ac:dyDescent="0.2">
      <c r="A4">
        <v>178247.37</v>
      </c>
      <c r="B4">
        <v>178400.6</v>
      </c>
      <c r="D4">
        <f t="shared" si="0"/>
        <v>153.23000000001048</v>
      </c>
      <c r="F4">
        <f t="shared" si="1"/>
        <v>3.2300000000104774</v>
      </c>
      <c r="I4">
        <f t="shared" si="2"/>
        <v>2.6300000000046566</v>
      </c>
      <c r="L4">
        <f t="shared" si="3"/>
        <v>-0.60000000000582077</v>
      </c>
    </row>
    <row r="5" spans="1:16" x14ac:dyDescent="0.2">
      <c r="A5">
        <v>178246.87</v>
      </c>
      <c r="B5">
        <v>178401.09</v>
      </c>
      <c r="D5">
        <f t="shared" si="0"/>
        <v>154.22000000000116</v>
      </c>
      <c r="F5">
        <f t="shared" si="1"/>
        <v>4.2200000000011642</v>
      </c>
      <c r="I5">
        <f t="shared" si="2"/>
        <v>3.1300000000046566</v>
      </c>
      <c r="L5">
        <f t="shared" si="3"/>
        <v>-1.0899999999965075</v>
      </c>
    </row>
    <row r="6" spans="1:16" x14ac:dyDescent="0.2">
      <c r="A6">
        <v>178249.32</v>
      </c>
      <c r="B6">
        <v>178401.09</v>
      </c>
      <c r="D6">
        <f t="shared" si="0"/>
        <v>151.76999999998952</v>
      </c>
      <c r="F6">
        <f t="shared" si="1"/>
        <v>1.7699999999895226</v>
      </c>
      <c r="I6">
        <f t="shared" si="2"/>
        <v>0.67999999999301508</v>
      </c>
      <c r="L6">
        <f t="shared" si="3"/>
        <v>-1.0899999999965075</v>
      </c>
    </row>
    <row r="7" spans="1:16" x14ac:dyDescent="0.2">
      <c r="A7">
        <v>178249.32</v>
      </c>
      <c r="B7">
        <v>178401.32</v>
      </c>
      <c r="D7">
        <f t="shared" si="0"/>
        <v>152</v>
      </c>
      <c r="F7">
        <f t="shared" si="1"/>
        <v>2</v>
      </c>
      <c r="I7">
        <f t="shared" si="2"/>
        <v>0.67999999999301508</v>
      </c>
      <c r="L7">
        <f t="shared" si="3"/>
        <v>-1.3200000000069849</v>
      </c>
    </row>
    <row r="8" spans="1:16" x14ac:dyDescent="0.2">
      <c r="A8">
        <v>178249.07</v>
      </c>
      <c r="B8">
        <v>178400.35</v>
      </c>
      <c r="D8">
        <f t="shared" si="0"/>
        <v>151.27999999999884</v>
      </c>
      <c r="F8">
        <f t="shared" si="1"/>
        <v>1.2799999999988358</v>
      </c>
      <c r="I8">
        <f t="shared" si="2"/>
        <v>0.92999999999301508</v>
      </c>
      <c r="L8">
        <f t="shared" si="3"/>
        <v>-0.35000000000582077</v>
      </c>
    </row>
    <row r="9" spans="1:16" x14ac:dyDescent="0.2">
      <c r="A9">
        <v>178249.56</v>
      </c>
      <c r="B9">
        <v>178400.84</v>
      </c>
      <c r="D9">
        <f t="shared" si="0"/>
        <v>151.27999999999884</v>
      </c>
      <c r="F9">
        <f t="shared" si="1"/>
        <v>1.2799999999988358</v>
      </c>
      <c r="I9">
        <f t="shared" si="2"/>
        <v>0.44000000000232831</v>
      </c>
      <c r="L9">
        <f t="shared" si="3"/>
        <v>-0.83999999999650754</v>
      </c>
    </row>
    <row r="10" spans="1:16" x14ac:dyDescent="0.2">
      <c r="A10">
        <v>178249.32</v>
      </c>
      <c r="B10">
        <v>178401.09</v>
      </c>
      <c r="D10">
        <f t="shared" si="0"/>
        <v>151.76999999998952</v>
      </c>
      <c r="F10">
        <f t="shared" si="1"/>
        <v>1.7699999999895226</v>
      </c>
      <c r="I10">
        <f t="shared" si="2"/>
        <v>0.67999999999301508</v>
      </c>
      <c r="L10">
        <f t="shared" si="3"/>
        <v>-1.0899999999965075</v>
      </c>
    </row>
    <row r="11" spans="1:16" x14ac:dyDescent="0.2">
      <c r="A11">
        <v>178249.56</v>
      </c>
      <c r="B11">
        <v>178401.09</v>
      </c>
      <c r="D11">
        <f t="shared" si="0"/>
        <v>151.52999999999884</v>
      </c>
      <c r="F11">
        <f t="shared" si="1"/>
        <v>1.5299999999988358</v>
      </c>
      <c r="I11">
        <f t="shared" si="2"/>
        <v>0.44000000000232831</v>
      </c>
      <c r="L11">
        <f t="shared" si="3"/>
        <v>-1.0899999999965075</v>
      </c>
    </row>
    <row r="12" spans="1:16" x14ac:dyDescent="0.2">
      <c r="A12">
        <v>178249.32</v>
      </c>
      <c r="B12">
        <v>178400.84</v>
      </c>
      <c r="D12">
        <f t="shared" si="0"/>
        <v>151.51999999998952</v>
      </c>
      <c r="F12">
        <f t="shared" si="1"/>
        <v>1.5199999999895226</v>
      </c>
      <c r="I12">
        <f t="shared" si="2"/>
        <v>0.67999999999301508</v>
      </c>
      <c r="L12">
        <f t="shared" si="3"/>
        <v>-0.83999999999650754</v>
      </c>
    </row>
    <row r="13" spans="1:16" x14ac:dyDescent="0.2">
      <c r="A13">
        <v>178248.82</v>
      </c>
      <c r="B13">
        <v>178401.09</v>
      </c>
      <c r="D13">
        <f t="shared" si="0"/>
        <v>152.26999999998952</v>
      </c>
      <c r="F13">
        <f t="shared" si="1"/>
        <v>2.2699999999895226</v>
      </c>
      <c r="I13">
        <f t="shared" si="2"/>
        <v>1.1799999999930151</v>
      </c>
      <c r="L13">
        <f t="shared" si="3"/>
        <v>-1.0899999999965075</v>
      </c>
    </row>
    <row r="14" spans="1:16" x14ac:dyDescent="0.2">
      <c r="A14">
        <v>178248.34</v>
      </c>
      <c r="B14">
        <v>178400.84</v>
      </c>
      <c r="D14">
        <f t="shared" si="0"/>
        <v>152.5</v>
      </c>
      <c r="F14">
        <f t="shared" si="1"/>
        <v>2.5</v>
      </c>
      <c r="I14">
        <f t="shared" si="2"/>
        <v>1.6600000000034925</v>
      </c>
      <c r="L14">
        <f t="shared" si="3"/>
        <v>-0.83999999999650754</v>
      </c>
    </row>
    <row r="15" spans="1:16" x14ac:dyDescent="0.2">
      <c r="A15">
        <v>178248.1</v>
      </c>
      <c r="B15">
        <v>178400.84</v>
      </c>
      <c r="D15">
        <f t="shared" si="0"/>
        <v>152.73999999999069</v>
      </c>
      <c r="F15">
        <f t="shared" si="1"/>
        <v>2.7399999999906868</v>
      </c>
      <c r="I15">
        <f t="shared" si="2"/>
        <v>1.8999999999941792</v>
      </c>
      <c r="L15">
        <f t="shared" si="3"/>
        <v>-0.83999999999650754</v>
      </c>
    </row>
    <row r="16" spans="1:16" x14ac:dyDescent="0.2">
      <c r="A16">
        <v>178249.07</v>
      </c>
      <c r="B16">
        <v>178400.35</v>
      </c>
      <c r="D16">
        <f t="shared" si="0"/>
        <v>151.27999999999884</v>
      </c>
      <c r="F16">
        <f t="shared" si="1"/>
        <v>1.2799999999988358</v>
      </c>
      <c r="I16">
        <f t="shared" si="2"/>
        <v>0.92999999999301508</v>
      </c>
      <c r="L16">
        <f t="shared" si="3"/>
        <v>-0.35000000000582077</v>
      </c>
    </row>
    <row r="17" spans="1:12" x14ac:dyDescent="0.2">
      <c r="A17">
        <v>178248.34</v>
      </c>
      <c r="B17">
        <v>178400.6</v>
      </c>
      <c r="D17">
        <f t="shared" si="0"/>
        <v>152.26000000000931</v>
      </c>
      <c r="F17">
        <f t="shared" si="1"/>
        <v>2.2600000000093132</v>
      </c>
      <c r="I17">
        <f t="shared" si="2"/>
        <v>1.6600000000034925</v>
      </c>
      <c r="L17">
        <f t="shared" si="3"/>
        <v>-0.60000000000582077</v>
      </c>
    </row>
    <row r="18" spans="1:12" x14ac:dyDescent="0.2">
      <c r="A18">
        <v>178248.1</v>
      </c>
      <c r="B18">
        <v>178400.35</v>
      </c>
      <c r="D18">
        <f t="shared" si="0"/>
        <v>152.25</v>
      </c>
      <c r="F18">
        <f t="shared" si="1"/>
        <v>2.25</v>
      </c>
      <c r="I18">
        <f t="shared" si="2"/>
        <v>1.8999999999941792</v>
      </c>
      <c r="L18">
        <f t="shared" si="3"/>
        <v>-0.35000000000582077</v>
      </c>
    </row>
    <row r="19" spans="1:12" x14ac:dyDescent="0.2">
      <c r="A19">
        <v>178248.1</v>
      </c>
      <c r="B19">
        <v>178400.35</v>
      </c>
      <c r="D19">
        <f t="shared" si="0"/>
        <v>152.25</v>
      </c>
      <c r="F19">
        <f t="shared" si="1"/>
        <v>2.25</v>
      </c>
      <c r="I19">
        <f t="shared" si="2"/>
        <v>1.8999999999941792</v>
      </c>
      <c r="L19">
        <f t="shared" si="3"/>
        <v>-0.35000000000582077</v>
      </c>
    </row>
    <row r="20" spans="1:12" x14ac:dyDescent="0.2">
      <c r="A20">
        <v>178247.85</v>
      </c>
      <c r="B20">
        <v>178401.57</v>
      </c>
      <c r="D20">
        <f t="shared" si="0"/>
        <v>153.72000000000116</v>
      </c>
      <c r="F20">
        <f t="shared" si="1"/>
        <v>3.7200000000011642</v>
      </c>
      <c r="I20">
        <f t="shared" si="2"/>
        <v>2.1499999999941792</v>
      </c>
      <c r="L20">
        <f t="shared" si="3"/>
        <v>-1.5700000000069849</v>
      </c>
    </row>
    <row r="21" spans="1:12" x14ac:dyDescent="0.2">
      <c r="A21">
        <v>178250.04</v>
      </c>
      <c r="B21">
        <v>178400.35</v>
      </c>
      <c r="D21">
        <f t="shared" si="0"/>
        <v>150.30999999999767</v>
      </c>
      <c r="F21">
        <f t="shared" si="1"/>
        <v>0.30999999999767169</v>
      </c>
      <c r="I21">
        <f t="shared" si="2"/>
        <v>-4.0000000008149073E-2</v>
      </c>
      <c r="L21">
        <f t="shared" si="3"/>
        <v>-0.35000000000582077</v>
      </c>
    </row>
    <row r="22" spans="1:12" x14ac:dyDescent="0.2">
      <c r="A22">
        <v>178247.85</v>
      </c>
      <c r="B22">
        <v>178401.57</v>
      </c>
      <c r="D22">
        <f t="shared" si="0"/>
        <v>153.72000000000116</v>
      </c>
      <c r="F22">
        <f t="shared" si="1"/>
        <v>3.7200000000011642</v>
      </c>
      <c r="I22">
        <f t="shared" si="2"/>
        <v>2.1499999999941792</v>
      </c>
      <c r="L22">
        <f t="shared" si="3"/>
        <v>-1.5700000000069849</v>
      </c>
    </row>
    <row r="23" spans="1:12" x14ac:dyDescent="0.2">
      <c r="A23">
        <v>178247.37</v>
      </c>
      <c r="B23">
        <v>178401.57</v>
      </c>
      <c r="D23">
        <f t="shared" si="0"/>
        <v>154.20000000001164</v>
      </c>
      <c r="F23">
        <f t="shared" si="1"/>
        <v>4.2000000000116415</v>
      </c>
      <c r="I23">
        <f t="shared" si="2"/>
        <v>2.6300000000046566</v>
      </c>
      <c r="L23">
        <f t="shared" si="3"/>
        <v>-1.5700000000069849</v>
      </c>
    </row>
    <row r="24" spans="1:12" x14ac:dyDescent="0.2">
      <c r="A24">
        <v>178247.12</v>
      </c>
      <c r="B24">
        <v>178401.57</v>
      </c>
      <c r="D24">
        <f t="shared" si="0"/>
        <v>154.45000000001164</v>
      </c>
      <c r="F24">
        <f t="shared" si="1"/>
        <v>4.4500000000116415</v>
      </c>
      <c r="I24">
        <f t="shared" si="2"/>
        <v>2.8800000000046566</v>
      </c>
      <c r="L24">
        <f t="shared" si="3"/>
        <v>-1.5700000000069849</v>
      </c>
    </row>
    <row r="25" spans="1:12" x14ac:dyDescent="0.2">
      <c r="A25">
        <v>178247.37</v>
      </c>
      <c r="B25">
        <v>178401.82</v>
      </c>
      <c r="D25">
        <f t="shared" si="0"/>
        <v>154.45000000001164</v>
      </c>
      <c r="F25">
        <f t="shared" si="1"/>
        <v>4.4500000000116415</v>
      </c>
      <c r="I25">
        <f t="shared" si="2"/>
        <v>2.6300000000046566</v>
      </c>
      <c r="L25">
        <f t="shared" si="3"/>
        <v>-1.8200000000069849</v>
      </c>
    </row>
    <row r="26" spans="1:12" x14ac:dyDescent="0.2">
      <c r="A26">
        <v>178247.37</v>
      </c>
      <c r="B26">
        <v>178401.82</v>
      </c>
      <c r="D26">
        <f t="shared" si="0"/>
        <v>154.45000000001164</v>
      </c>
      <c r="F26">
        <f t="shared" si="1"/>
        <v>4.4500000000116415</v>
      </c>
      <c r="I26">
        <f t="shared" si="2"/>
        <v>2.6300000000046566</v>
      </c>
      <c r="L26">
        <f t="shared" si="3"/>
        <v>-1.8200000000069849</v>
      </c>
    </row>
    <row r="27" spans="1:12" x14ac:dyDescent="0.2">
      <c r="A27">
        <v>178247.37</v>
      </c>
      <c r="B27">
        <v>178401.82</v>
      </c>
      <c r="D27">
        <f t="shared" si="0"/>
        <v>154.45000000001164</v>
      </c>
      <c r="F27">
        <f t="shared" si="1"/>
        <v>4.4500000000116415</v>
      </c>
      <c r="I27">
        <f t="shared" si="2"/>
        <v>2.6300000000046566</v>
      </c>
      <c r="L27">
        <f t="shared" si="3"/>
        <v>-1.8200000000069849</v>
      </c>
    </row>
    <row r="28" spans="1:12" x14ac:dyDescent="0.2">
      <c r="A28">
        <v>178247.12</v>
      </c>
      <c r="B28">
        <v>178400.6</v>
      </c>
      <c r="D28">
        <f t="shared" si="0"/>
        <v>153.48000000001048</v>
      </c>
      <c r="F28">
        <f t="shared" si="1"/>
        <v>3.4800000000104774</v>
      </c>
      <c r="I28">
        <f t="shared" si="2"/>
        <v>2.8800000000046566</v>
      </c>
      <c r="L28">
        <f t="shared" si="3"/>
        <v>-0.60000000000582077</v>
      </c>
    </row>
    <row r="29" spans="1:12" x14ac:dyDescent="0.2">
      <c r="A29">
        <v>178247.85</v>
      </c>
      <c r="B29">
        <v>178400.35</v>
      </c>
      <c r="D29">
        <f t="shared" si="0"/>
        <v>152.5</v>
      </c>
      <c r="F29">
        <f t="shared" si="1"/>
        <v>2.5</v>
      </c>
      <c r="I29">
        <f t="shared" si="2"/>
        <v>2.1499999999941792</v>
      </c>
      <c r="L29">
        <f t="shared" si="3"/>
        <v>-0.35000000000582077</v>
      </c>
    </row>
    <row r="30" spans="1:12" x14ac:dyDescent="0.2">
      <c r="A30">
        <v>178247.85</v>
      </c>
      <c r="B30">
        <v>178400.6</v>
      </c>
      <c r="D30">
        <f t="shared" si="0"/>
        <v>152.75</v>
      </c>
      <c r="F30">
        <f t="shared" si="1"/>
        <v>2.75</v>
      </c>
      <c r="I30">
        <f t="shared" si="2"/>
        <v>2.1499999999941792</v>
      </c>
      <c r="L30">
        <f t="shared" si="3"/>
        <v>-0.60000000000582077</v>
      </c>
    </row>
    <row r="31" spans="1:12" x14ac:dyDescent="0.2">
      <c r="A31">
        <v>178247.6</v>
      </c>
      <c r="B31">
        <v>178400.84</v>
      </c>
      <c r="D31">
        <f t="shared" si="0"/>
        <v>153.23999999999069</v>
      </c>
      <c r="F31">
        <f t="shared" si="1"/>
        <v>3.2399999999906868</v>
      </c>
      <c r="I31">
        <f t="shared" si="2"/>
        <v>2.3999999999941792</v>
      </c>
      <c r="L31">
        <f t="shared" si="3"/>
        <v>-0.83999999999650754</v>
      </c>
    </row>
    <row r="32" spans="1:12" x14ac:dyDescent="0.2">
      <c r="A32">
        <v>178248.1</v>
      </c>
      <c r="B32">
        <v>178400.35</v>
      </c>
      <c r="D32">
        <f t="shared" si="0"/>
        <v>152.25</v>
      </c>
      <c r="F32">
        <f t="shared" si="1"/>
        <v>2.25</v>
      </c>
      <c r="I32">
        <f t="shared" si="2"/>
        <v>1.8999999999941792</v>
      </c>
      <c r="L32">
        <f t="shared" si="3"/>
        <v>-0.35000000000582077</v>
      </c>
    </row>
    <row r="33" spans="1:12" x14ac:dyDescent="0.2">
      <c r="A33">
        <v>178248.1</v>
      </c>
      <c r="B33">
        <v>178401.82</v>
      </c>
      <c r="D33">
        <f t="shared" si="0"/>
        <v>153.72000000000116</v>
      </c>
      <c r="F33">
        <f t="shared" si="1"/>
        <v>3.7200000000011642</v>
      </c>
      <c r="I33">
        <f t="shared" si="2"/>
        <v>1.8999999999941792</v>
      </c>
      <c r="L33">
        <f t="shared" si="3"/>
        <v>-1.8200000000069849</v>
      </c>
    </row>
    <row r="34" spans="1:12" x14ac:dyDescent="0.2">
      <c r="A34">
        <v>178247.6</v>
      </c>
      <c r="B34">
        <v>178402.31</v>
      </c>
      <c r="D34">
        <f t="shared" si="0"/>
        <v>154.70999999999185</v>
      </c>
      <c r="F34">
        <f t="shared" si="1"/>
        <v>4.7099999999918509</v>
      </c>
      <c r="I34">
        <f t="shared" si="2"/>
        <v>2.3999999999941792</v>
      </c>
      <c r="L34">
        <f t="shared" si="3"/>
        <v>-2.3099999999976717</v>
      </c>
    </row>
    <row r="35" spans="1:12" x14ac:dyDescent="0.2">
      <c r="A35">
        <v>178247.37</v>
      </c>
      <c r="B35">
        <v>178400.35</v>
      </c>
      <c r="D35">
        <f t="shared" si="0"/>
        <v>152.98000000001048</v>
      </c>
      <c r="F35">
        <f t="shared" si="1"/>
        <v>2.9800000000104774</v>
      </c>
      <c r="I35">
        <f t="shared" si="2"/>
        <v>2.6300000000046566</v>
      </c>
      <c r="L35">
        <f t="shared" si="3"/>
        <v>-0.35000000000582077</v>
      </c>
    </row>
    <row r="36" spans="1:12" x14ac:dyDescent="0.2">
      <c r="A36">
        <v>178248.34</v>
      </c>
      <c r="B36">
        <v>178401.57</v>
      </c>
      <c r="D36">
        <f t="shared" si="0"/>
        <v>153.23000000001048</v>
      </c>
      <c r="F36">
        <f t="shared" si="1"/>
        <v>3.2300000000104774</v>
      </c>
      <c r="I36">
        <f t="shared" si="2"/>
        <v>1.6600000000034925</v>
      </c>
      <c r="L36">
        <f t="shared" si="3"/>
        <v>-1.5700000000069849</v>
      </c>
    </row>
    <row r="37" spans="1:12" x14ac:dyDescent="0.2">
      <c r="A37">
        <v>178247.37</v>
      </c>
      <c r="B37">
        <v>178401.82</v>
      </c>
      <c r="D37">
        <f t="shared" si="0"/>
        <v>154.45000000001164</v>
      </c>
      <c r="F37">
        <f t="shared" si="1"/>
        <v>4.4500000000116415</v>
      </c>
      <c r="I37">
        <f t="shared" si="2"/>
        <v>2.6300000000046566</v>
      </c>
      <c r="L37">
        <f t="shared" si="3"/>
        <v>-1.8200000000069849</v>
      </c>
    </row>
    <row r="38" spans="1:12" x14ac:dyDescent="0.2">
      <c r="A38">
        <v>178247.6</v>
      </c>
      <c r="B38">
        <v>178401.82</v>
      </c>
      <c r="D38">
        <f t="shared" si="0"/>
        <v>154.22000000000116</v>
      </c>
      <c r="F38">
        <f t="shared" si="1"/>
        <v>4.2200000000011642</v>
      </c>
      <c r="I38">
        <f t="shared" si="2"/>
        <v>2.3999999999941792</v>
      </c>
      <c r="L38">
        <f t="shared" si="3"/>
        <v>-1.8200000000069849</v>
      </c>
    </row>
    <row r="39" spans="1:12" x14ac:dyDescent="0.2">
      <c r="A39">
        <v>178247.6</v>
      </c>
      <c r="B39">
        <v>178400.35</v>
      </c>
      <c r="D39">
        <f t="shared" si="0"/>
        <v>152.75</v>
      </c>
      <c r="F39">
        <f t="shared" si="1"/>
        <v>2.75</v>
      </c>
      <c r="I39">
        <f t="shared" si="2"/>
        <v>2.3999999999941792</v>
      </c>
      <c r="L39">
        <f t="shared" si="3"/>
        <v>-0.35000000000582077</v>
      </c>
    </row>
    <row r="40" spans="1:12" x14ac:dyDescent="0.2">
      <c r="A40">
        <v>178248.34</v>
      </c>
      <c r="B40">
        <v>178400.35</v>
      </c>
      <c r="D40">
        <f t="shared" si="0"/>
        <v>152.01000000000931</v>
      </c>
      <c r="F40">
        <f t="shared" si="1"/>
        <v>2.0100000000093132</v>
      </c>
      <c r="I40">
        <f t="shared" si="2"/>
        <v>1.6600000000034925</v>
      </c>
      <c r="L40">
        <f t="shared" si="3"/>
        <v>-0.35000000000582077</v>
      </c>
    </row>
    <row r="41" spans="1:12" x14ac:dyDescent="0.2">
      <c r="A41">
        <v>178248.34</v>
      </c>
      <c r="B41">
        <v>178401.82</v>
      </c>
      <c r="D41">
        <f t="shared" si="0"/>
        <v>153.48000000001048</v>
      </c>
      <c r="F41">
        <f t="shared" si="1"/>
        <v>3.4800000000104774</v>
      </c>
      <c r="I41">
        <f t="shared" si="2"/>
        <v>1.6600000000034925</v>
      </c>
      <c r="L41">
        <f t="shared" si="3"/>
        <v>-1.8200000000069849</v>
      </c>
    </row>
    <row r="42" spans="1:12" x14ac:dyDescent="0.2">
      <c r="A42">
        <v>178247.6</v>
      </c>
      <c r="B42">
        <v>178401.82</v>
      </c>
      <c r="D42">
        <f t="shared" si="0"/>
        <v>154.22000000000116</v>
      </c>
      <c r="F42">
        <f t="shared" si="1"/>
        <v>4.2200000000011642</v>
      </c>
      <c r="I42">
        <f t="shared" si="2"/>
        <v>2.3999999999941792</v>
      </c>
      <c r="L42">
        <f t="shared" si="3"/>
        <v>-1.8200000000069849</v>
      </c>
    </row>
    <row r="43" spans="1:12" x14ac:dyDescent="0.2">
      <c r="A43">
        <v>178247.85</v>
      </c>
      <c r="B43">
        <v>178401.57</v>
      </c>
      <c r="D43">
        <f t="shared" si="0"/>
        <v>153.72000000000116</v>
      </c>
      <c r="F43">
        <f t="shared" si="1"/>
        <v>3.7200000000011642</v>
      </c>
      <c r="I43">
        <f t="shared" si="2"/>
        <v>2.1499999999941792</v>
      </c>
      <c r="L43">
        <f t="shared" si="3"/>
        <v>-1.5700000000069849</v>
      </c>
    </row>
    <row r="44" spans="1:12" x14ac:dyDescent="0.2">
      <c r="A44">
        <v>178247.37</v>
      </c>
      <c r="B44">
        <v>178401.57</v>
      </c>
      <c r="D44">
        <f t="shared" si="0"/>
        <v>154.20000000001164</v>
      </c>
      <c r="F44">
        <f t="shared" si="1"/>
        <v>4.2000000000116415</v>
      </c>
      <c r="I44">
        <f t="shared" si="2"/>
        <v>2.6300000000046566</v>
      </c>
      <c r="L44">
        <f t="shared" si="3"/>
        <v>-1.5700000000069849</v>
      </c>
    </row>
    <row r="45" spans="1:12" x14ac:dyDescent="0.2">
      <c r="A45">
        <v>178247.37</v>
      </c>
      <c r="B45">
        <v>178401.57</v>
      </c>
      <c r="D45">
        <f t="shared" si="0"/>
        <v>154.20000000001164</v>
      </c>
      <c r="F45">
        <f t="shared" si="1"/>
        <v>4.2000000000116415</v>
      </c>
      <c r="I45">
        <f t="shared" si="2"/>
        <v>2.6300000000046566</v>
      </c>
      <c r="L45">
        <f t="shared" si="3"/>
        <v>-1.5700000000069849</v>
      </c>
    </row>
    <row r="46" spans="1:12" x14ac:dyDescent="0.2">
      <c r="A46">
        <v>178247.37</v>
      </c>
      <c r="B46">
        <v>178401.57</v>
      </c>
      <c r="D46">
        <f t="shared" si="0"/>
        <v>154.20000000001164</v>
      </c>
      <c r="F46">
        <f t="shared" si="1"/>
        <v>4.2000000000116415</v>
      </c>
      <c r="I46">
        <f t="shared" si="2"/>
        <v>2.6300000000046566</v>
      </c>
      <c r="L46">
        <f t="shared" si="3"/>
        <v>-1.5700000000069849</v>
      </c>
    </row>
    <row r="47" spans="1:12" x14ac:dyDescent="0.2">
      <c r="A47">
        <v>178247.37</v>
      </c>
      <c r="B47">
        <v>178401.57</v>
      </c>
      <c r="D47">
        <f t="shared" si="0"/>
        <v>154.20000000001164</v>
      </c>
      <c r="F47">
        <f t="shared" si="1"/>
        <v>4.2000000000116415</v>
      </c>
      <c r="I47">
        <f t="shared" si="2"/>
        <v>2.6300000000046566</v>
      </c>
      <c r="L47">
        <f t="shared" si="3"/>
        <v>-1.5700000000069849</v>
      </c>
    </row>
    <row r="48" spans="1:12" x14ac:dyDescent="0.2">
      <c r="A48">
        <v>178247.37</v>
      </c>
      <c r="B48">
        <v>178401.57</v>
      </c>
      <c r="D48">
        <f t="shared" si="0"/>
        <v>154.20000000001164</v>
      </c>
      <c r="F48">
        <f t="shared" si="1"/>
        <v>4.2000000000116415</v>
      </c>
      <c r="I48">
        <f t="shared" si="2"/>
        <v>2.6300000000046566</v>
      </c>
      <c r="L48">
        <f t="shared" si="3"/>
        <v>-1.5700000000069849</v>
      </c>
    </row>
    <row r="49" spans="1:12" x14ac:dyDescent="0.2">
      <c r="A49">
        <v>178247.37</v>
      </c>
      <c r="B49">
        <v>178401.82</v>
      </c>
      <c r="D49">
        <f t="shared" si="0"/>
        <v>154.45000000001164</v>
      </c>
      <c r="F49">
        <f t="shared" si="1"/>
        <v>4.4500000000116415</v>
      </c>
      <c r="I49">
        <f t="shared" si="2"/>
        <v>2.6300000000046566</v>
      </c>
      <c r="L49">
        <f t="shared" si="3"/>
        <v>-1.8200000000069849</v>
      </c>
    </row>
    <row r="50" spans="1:12" x14ac:dyDescent="0.2">
      <c r="A50">
        <v>178247.37</v>
      </c>
      <c r="B50">
        <v>178400.35</v>
      </c>
      <c r="D50">
        <f t="shared" si="0"/>
        <v>152.98000000001048</v>
      </c>
      <c r="F50">
        <f t="shared" si="1"/>
        <v>2.9800000000104774</v>
      </c>
      <c r="I50">
        <f t="shared" si="2"/>
        <v>2.6300000000046566</v>
      </c>
      <c r="L50">
        <f t="shared" si="3"/>
        <v>-0.35000000000582077</v>
      </c>
    </row>
    <row r="51" spans="1:12" x14ac:dyDescent="0.2">
      <c r="A51">
        <v>178247.6</v>
      </c>
      <c r="B51">
        <v>178400.6</v>
      </c>
      <c r="D51">
        <f t="shared" si="0"/>
        <v>153</v>
      </c>
      <c r="F51">
        <f t="shared" si="1"/>
        <v>3</v>
      </c>
      <c r="I51">
        <f t="shared" si="2"/>
        <v>2.3999999999941792</v>
      </c>
      <c r="L51">
        <f t="shared" si="3"/>
        <v>-0.60000000000582077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AABB-58CF-404F-84D9-6F1EEA77471F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178251.03</v>
      </c>
      <c r="B2">
        <v>178426.46</v>
      </c>
      <c r="D2">
        <f>B2-A2</f>
        <v>175.42999999999302</v>
      </c>
      <c r="E2">
        <v>175</v>
      </c>
      <c r="F2">
        <f>D2-$E$2</f>
        <v>0.42999999999301508</v>
      </c>
      <c r="H2">
        <v>178250</v>
      </c>
      <c r="I2">
        <f>$H$2-A2</f>
        <v>-1.0299999999988358</v>
      </c>
      <c r="K2">
        <f>H2+E2</f>
        <v>178425</v>
      </c>
      <c r="L2">
        <f>$K$2-B2</f>
        <v>-1.4599999999918509</v>
      </c>
      <c r="N2">
        <f>SUM(F2:F51)/50</f>
        <v>2.905600000003469</v>
      </c>
      <c r="O2">
        <f>SUM(I2:I51)/50</f>
        <v>2.3861999999993713</v>
      </c>
      <c r="P2">
        <f>SUM(L2:L51)/50</f>
        <v>-0.51940000000409781</v>
      </c>
    </row>
    <row r="3" spans="1:16" x14ac:dyDescent="0.2">
      <c r="A3">
        <v>178247.85</v>
      </c>
      <c r="B3">
        <v>178425.73</v>
      </c>
      <c r="D3">
        <f t="shared" ref="D3:D51" si="0">B3-A3</f>
        <v>177.88000000000466</v>
      </c>
      <c r="F3">
        <f t="shared" ref="F3:F51" si="1">D3-$E$2</f>
        <v>2.8800000000046566</v>
      </c>
      <c r="I3">
        <f t="shared" ref="I3:I51" si="2">$H$2-A3</f>
        <v>2.1499999999941792</v>
      </c>
      <c r="L3">
        <f t="shared" ref="L3:L51" si="3">$K$2-B3</f>
        <v>-0.73000000001047738</v>
      </c>
    </row>
    <row r="4" spans="1:16" x14ac:dyDescent="0.2">
      <c r="A4">
        <v>178249.32</v>
      </c>
      <c r="B4">
        <v>178424.76</v>
      </c>
      <c r="D4">
        <f t="shared" si="0"/>
        <v>175.44000000000233</v>
      </c>
      <c r="F4">
        <f t="shared" si="1"/>
        <v>0.44000000000232831</v>
      </c>
      <c r="I4">
        <f t="shared" si="2"/>
        <v>0.67999999999301508</v>
      </c>
      <c r="L4">
        <f t="shared" si="3"/>
        <v>0.23999999999068677</v>
      </c>
    </row>
    <row r="5" spans="1:16" x14ac:dyDescent="0.2">
      <c r="A5">
        <v>178247.12</v>
      </c>
      <c r="B5">
        <v>178424.51</v>
      </c>
      <c r="D5">
        <f t="shared" si="0"/>
        <v>177.39000000001397</v>
      </c>
      <c r="F5">
        <f t="shared" si="1"/>
        <v>2.3900000000139698</v>
      </c>
      <c r="I5">
        <f t="shared" si="2"/>
        <v>2.8800000000046566</v>
      </c>
      <c r="L5">
        <f t="shared" si="3"/>
        <v>0.48999999999068677</v>
      </c>
    </row>
    <row r="6" spans="1:16" x14ac:dyDescent="0.2">
      <c r="A6">
        <v>178246.87</v>
      </c>
      <c r="B6">
        <v>178424.26</v>
      </c>
      <c r="D6">
        <f t="shared" si="0"/>
        <v>177.39000000001397</v>
      </c>
      <c r="F6">
        <f t="shared" si="1"/>
        <v>2.3900000000139698</v>
      </c>
      <c r="I6">
        <f t="shared" si="2"/>
        <v>3.1300000000046566</v>
      </c>
      <c r="L6">
        <f t="shared" si="3"/>
        <v>0.73999999999068677</v>
      </c>
    </row>
    <row r="7" spans="1:16" x14ac:dyDescent="0.2">
      <c r="A7">
        <v>178247.12</v>
      </c>
      <c r="B7">
        <v>178424.76</v>
      </c>
      <c r="D7">
        <f t="shared" si="0"/>
        <v>177.64000000001397</v>
      </c>
      <c r="F7">
        <f t="shared" si="1"/>
        <v>2.6400000000139698</v>
      </c>
      <c r="I7">
        <f t="shared" si="2"/>
        <v>2.8800000000046566</v>
      </c>
      <c r="L7">
        <f t="shared" si="3"/>
        <v>0.23999999999068677</v>
      </c>
    </row>
    <row r="8" spans="1:16" x14ac:dyDescent="0.2">
      <c r="A8">
        <v>178247.12</v>
      </c>
      <c r="B8">
        <v>178425</v>
      </c>
      <c r="D8">
        <f t="shared" si="0"/>
        <v>177.88000000000466</v>
      </c>
      <c r="F8">
        <f t="shared" si="1"/>
        <v>2.8800000000046566</v>
      </c>
      <c r="I8">
        <f t="shared" si="2"/>
        <v>2.8800000000046566</v>
      </c>
      <c r="L8">
        <f t="shared" si="3"/>
        <v>0</v>
      </c>
    </row>
    <row r="9" spans="1:16" x14ac:dyDescent="0.2">
      <c r="A9">
        <v>178247.85</v>
      </c>
      <c r="B9">
        <v>178425.25</v>
      </c>
      <c r="D9">
        <f t="shared" si="0"/>
        <v>177.39999999999418</v>
      </c>
      <c r="F9">
        <f t="shared" si="1"/>
        <v>2.3999999999941792</v>
      </c>
      <c r="I9">
        <f t="shared" si="2"/>
        <v>2.1499999999941792</v>
      </c>
      <c r="L9">
        <f t="shared" si="3"/>
        <v>-0.25</v>
      </c>
    </row>
    <row r="10" spans="1:16" x14ac:dyDescent="0.2">
      <c r="A10">
        <v>178247.37</v>
      </c>
      <c r="B10">
        <v>178424.26</v>
      </c>
      <c r="D10">
        <f t="shared" si="0"/>
        <v>176.89000000001397</v>
      </c>
      <c r="F10">
        <f t="shared" si="1"/>
        <v>1.8900000000139698</v>
      </c>
      <c r="I10">
        <f t="shared" si="2"/>
        <v>2.6300000000046566</v>
      </c>
      <c r="L10">
        <f t="shared" si="3"/>
        <v>0.73999999999068677</v>
      </c>
    </row>
    <row r="11" spans="1:16" x14ac:dyDescent="0.2">
      <c r="A11">
        <v>178248.1</v>
      </c>
      <c r="B11">
        <v>178425</v>
      </c>
      <c r="D11">
        <f t="shared" si="0"/>
        <v>176.89999999999418</v>
      </c>
      <c r="F11">
        <f t="shared" si="1"/>
        <v>1.8999999999941792</v>
      </c>
      <c r="I11">
        <f t="shared" si="2"/>
        <v>1.8999999999941792</v>
      </c>
      <c r="L11">
        <f t="shared" si="3"/>
        <v>0</v>
      </c>
    </row>
    <row r="12" spans="1:16" x14ac:dyDescent="0.2">
      <c r="A12">
        <v>178247.37</v>
      </c>
      <c r="B12">
        <v>178424.76</v>
      </c>
      <c r="D12">
        <f t="shared" si="0"/>
        <v>177.39000000001397</v>
      </c>
      <c r="F12">
        <f t="shared" si="1"/>
        <v>2.3900000000139698</v>
      </c>
      <c r="I12">
        <f t="shared" si="2"/>
        <v>2.6300000000046566</v>
      </c>
      <c r="L12">
        <f t="shared" si="3"/>
        <v>0.23999999999068677</v>
      </c>
    </row>
    <row r="13" spans="1:16" x14ac:dyDescent="0.2">
      <c r="A13">
        <v>178247.37</v>
      </c>
      <c r="B13">
        <v>178424.76</v>
      </c>
      <c r="D13">
        <f t="shared" si="0"/>
        <v>177.39000000001397</v>
      </c>
      <c r="F13">
        <f t="shared" si="1"/>
        <v>2.3900000000139698</v>
      </c>
      <c r="I13">
        <f t="shared" si="2"/>
        <v>2.6300000000046566</v>
      </c>
      <c r="L13">
        <f t="shared" si="3"/>
        <v>0.23999999999068677</v>
      </c>
    </row>
    <row r="14" spans="1:16" x14ac:dyDescent="0.2">
      <c r="A14">
        <v>178247.37</v>
      </c>
      <c r="B14">
        <v>178424.76</v>
      </c>
      <c r="D14">
        <f t="shared" si="0"/>
        <v>177.39000000001397</v>
      </c>
      <c r="F14">
        <f t="shared" si="1"/>
        <v>2.3900000000139698</v>
      </c>
      <c r="I14">
        <f t="shared" si="2"/>
        <v>2.6300000000046566</v>
      </c>
      <c r="L14">
        <f t="shared" si="3"/>
        <v>0.23999999999068677</v>
      </c>
    </row>
    <row r="15" spans="1:16" x14ac:dyDescent="0.2">
      <c r="A15">
        <v>178247.12</v>
      </c>
      <c r="B15">
        <v>178424.76</v>
      </c>
      <c r="D15">
        <f t="shared" si="0"/>
        <v>177.64000000001397</v>
      </c>
      <c r="F15">
        <f t="shared" si="1"/>
        <v>2.6400000000139698</v>
      </c>
      <c r="I15">
        <f t="shared" si="2"/>
        <v>2.8800000000046566</v>
      </c>
      <c r="L15">
        <f t="shared" si="3"/>
        <v>0.23999999999068677</v>
      </c>
    </row>
    <row r="16" spans="1:16" x14ac:dyDescent="0.2">
      <c r="A16">
        <v>178246.15</v>
      </c>
      <c r="B16">
        <v>178425.48</v>
      </c>
      <c r="D16">
        <f t="shared" si="0"/>
        <v>179.3300000000163</v>
      </c>
      <c r="F16">
        <f t="shared" si="1"/>
        <v>4.3300000000162981</v>
      </c>
      <c r="I16">
        <f t="shared" si="2"/>
        <v>3.8500000000058208</v>
      </c>
      <c r="L16">
        <f t="shared" si="3"/>
        <v>-0.48000000001047738</v>
      </c>
    </row>
    <row r="17" spans="1:12" x14ac:dyDescent="0.2">
      <c r="A17">
        <v>178247.12</v>
      </c>
      <c r="B17">
        <v>178426.21</v>
      </c>
      <c r="D17">
        <f t="shared" si="0"/>
        <v>179.08999999999651</v>
      </c>
      <c r="F17">
        <f t="shared" si="1"/>
        <v>4.0899999999965075</v>
      </c>
      <c r="I17">
        <f t="shared" si="2"/>
        <v>2.8800000000046566</v>
      </c>
      <c r="L17">
        <f t="shared" si="3"/>
        <v>-1.2099999999918509</v>
      </c>
    </row>
    <row r="18" spans="1:12" x14ac:dyDescent="0.2">
      <c r="A18">
        <v>178246.39</v>
      </c>
      <c r="B18">
        <v>178425.73</v>
      </c>
      <c r="D18">
        <f t="shared" si="0"/>
        <v>179.33999999999651</v>
      </c>
      <c r="F18">
        <f t="shared" si="1"/>
        <v>4.3399999999965075</v>
      </c>
      <c r="I18">
        <f t="shared" si="2"/>
        <v>3.6099999999860302</v>
      </c>
      <c r="L18">
        <f t="shared" si="3"/>
        <v>-0.73000000001047738</v>
      </c>
    </row>
    <row r="19" spans="1:12" x14ac:dyDescent="0.2">
      <c r="A19">
        <v>178246.64</v>
      </c>
      <c r="B19">
        <v>178425.48</v>
      </c>
      <c r="D19">
        <f t="shared" si="0"/>
        <v>178.83999999999651</v>
      </c>
      <c r="F19">
        <f t="shared" si="1"/>
        <v>3.8399999999965075</v>
      </c>
      <c r="I19">
        <f t="shared" si="2"/>
        <v>3.3599999999860302</v>
      </c>
      <c r="L19">
        <f t="shared" si="3"/>
        <v>-0.48000000001047738</v>
      </c>
    </row>
    <row r="20" spans="1:12" x14ac:dyDescent="0.2">
      <c r="A20">
        <v>178246.87</v>
      </c>
      <c r="B20">
        <v>178425.48</v>
      </c>
      <c r="D20">
        <f t="shared" si="0"/>
        <v>178.61000000001513</v>
      </c>
      <c r="F20">
        <f t="shared" si="1"/>
        <v>3.610000000015134</v>
      </c>
      <c r="I20">
        <f t="shared" si="2"/>
        <v>3.1300000000046566</v>
      </c>
      <c r="L20">
        <f t="shared" si="3"/>
        <v>-0.48000000001047738</v>
      </c>
    </row>
    <row r="21" spans="1:12" x14ac:dyDescent="0.2">
      <c r="A21">
        <v>178249.07</v>
      </c>
      <c r="B21">
        <v>178425.73</v>
      </c>
      <c r="D21">
        <f t="shared" si="0"/>
        <v>176.66000000000349</v>
      </c>
      <c r="F21">
        <f t="shared" si="1"/>
        <v>1.6600000000034925</v>
      </c>
      <c r="I21">
        <f t="shared" si="2"/>
        <v>0.92999999999301508</v>
      </c>
      <c r="L21">
        <f t="shared" si="3"/>
        <v>-0.73000000001047738</v>
      </c>
    </row>
    <row r="22" spans="1:12" x14ac:dyDescent="0.2">
      <c r="A22">
        <v>178249.07</v>
      </c>
      <c r="B22">
        <v>178425.25</v>
      </c>
      <c r="D22">
        <f t="shared" si="0"/>
        <v>176.17999999999302</v>
      </c>
      <c r="F22">
        <f t="shared" si="1"/>
        <v>1.1799999999930151</v>
      </c>
      <c r="I22">
        <f t="shared" si="2"/>
        <v>0.92999999999301508</v>
      </c>
      <c r="L22">
        <f t="shared" si="3"/>
        <v>-0.25</v>
      </c>
    </row>
    <row r="23" spans="1:12" x14ac:dyDescent="0.2">
      <c r="A23">
        <v>178246.39</v>
      </c>
      <c r="B23">
        <v>178424.51</v>
      </c>
      <c r="D23">
        <f t="shared" si="0"/>
        <v>178.11999999999534</v>
      </c>
      <c r="F23">
        <f t="shared" si="1"/>
        <v>3.1199999999953434</v>
      </c>
      <c r="I23">
        <f t="shared" si="2"/>
        <v>3.6099999999860302</v>
      </c>
      <c r="L23">
        <f t="shared" si="3"/>
        <v>0.48999999999068677</v>
      </c>
    </row>
    <row r="24" spans="1:12" x14ac:dyDescent="0.2">
      <c r="A24">
        <v>178247.6</v>
      </c>
      <c r="B24">
        <v>178425</v>
      </c>
      <c r="D24">
        <f t="shared" si="0"/>
        <v>177.39999999999418</v>
      </c>
      <c r="F24">
        <f t="shared" si="1"/>
        <v>2.3999999999941792</v>
      </c>
      <c r="I24">
        <f t="shared" si="2"/>
        <v>2.3999999999941792</v>
      </c>
      <c r="L24">
        <f t="shared" si="3"/>
        <v>0</v>
      </c>
    </row>
    <row r="25" spans="1:12" x14ac:dyDescent="0.2">
      <c r="A25">
        <v>178247.12</v>
      </c>
      <c r="B25">
        <v>178425</v>
      </c>
      <c r="D25">
        <f t="shared" si="0"/>
        <v>177.88000000000466</v>
      </c>
      <c r="F25">
        <f t="shared" si="1"/>
        <v>2.8800000000046566</v>
      </c>
      <c r="I25">
        <f t="shared" si="2"/>
        <v>2.8800000000046566</v>
      </c>
      <c r="L25">
        <f t="shared" si="3"/>
        <v>0</v>
      </c>
    </row>
    <row r="26" spans="1:12" x14ac:dyDescent="0.2">
      <c r="A26">
        <v>178248.1</v>
      </c>
      <c r="B26">
        <v>178425.25</v>
      </c>
      <c r="D26">
        <f t="shared" si="0"/>
        <v>177.14999999999418</v>
      </c>
      <c r="F26">
        <f t="shared" si="1"/>
        <v>2.1499999999941792</v>
      </c>
      <c r="I26">
        <f t="shared" si="2"/>
        <v>1.8999999999941792</v>
      </c>
      <c r="L26">
        <f t="shared" si="3"/>
        <v>-0.25</v>
      </c>
    </row>
    <row r="27" spans="1:12" x14ac:dyDescent="0.2">
      <c r="A27">
        <v>178247.37</v>
      </c>
      <c r="B27">
        <v>178425.48</v>
      </c>
      <c r="D27">
        <f t="shared" si="0"/>
        <v>178.11000000001513</v>
      </c>
      <c r="F27">
        <f t="shared" si="1"/>
        <v>3.110000000015134</v>
      </c>
      <c r="I27">
        <f t="shared" si="2"/>
        <v>2.6300000000046566</v>
      </c>
      <c r="L27">
        <f t="shared" si="3"/>
        <v>-0.48000000001047738</v>
      </c>
    </row>
    <row r="28" spans="1:12" x14ac:dyDescent="0.2">
      <c r="A28">
        <v>178249.07</v>
      </c>
      <c r="B28">
        <v>178426.7</v>
      </c>
      <c r="D28">
        <f t="shared" si="0"/>
        <v>177.63000000000466</v>
      </c>
      <c r="F28">
        <f t="shared" si="1"/>
        <v>2.6300000000046566</v>
      </c>
      <c r="I28">
        <f t="shared" si="2"/>
        <v>0.92999999999301508</v>
      </c>
      <c r="L28">
        <f t="shared" si="3"/>
        <v>-1.7000000000116415</v>
      </c>
    </row>
    <row r="29" spans="1:12" x14ac:dyDescent="0.2">
      <c r="A29">
        <v>178247.37</v>
      </c>
      <c r="B29">
        <v>178425.48</v>
      </c>
      <c r="D29">
        <f t="shared" si="0"/>
        <v>178.11000000001513</v>
      </c>
      <c r="F29">
        <f t="shared" si="1"/>
        <v>3.110000000015134</v>
      </c>
      <c r="I29">
        <f t="shared" si="2"/>
        <v>2.6300000000046566</v>
      </c>
      <c r="L29">
        <f t="shared" si="3"/>
        <v>-0.48000000001047738</v>
      </c>
    </row>
    <row r="30" spans="1:12" x14ac:dyDescent="0.2">
      <c r="A30">
        <v>178247.37</v>
      </c>
      <c r="B30">
        <v>178425.98</v>
      </c>
      <c r="D30">
        <f t="shared" si="0"/>
        <v>178.61000000001513</v>
      </c>
      <c r="F30">
        <f t="shared" si="1"/>
        <v>3.610000000015134</v>
      </c>
      <c r="I30">
        <f t="shared" si="2"/>
        <v>2.6300000000046566</v>
      </c>
      <c r="L30">
        <f t="shared" si="3"/>
        <v>-0.98000000001047738</v>
      </c>
    </row>
    <row r="31" spans="1:12" x14ac:dyDescent="0.2">
      <c r="A31">
        <v>178247.6</v>
      </c>
      <c r="B31">
        <v>178426.21</v>
      </c>
      <c r="D31">
        <f t="shared" si="0"/>
        <v>178.60999999998603</v>
      </c>
      <c r="F31">
        <f t="shared" si="1"/>
        <v>3.6099999999860302</v>
      </c>
      <c r="I31">
        <f t="shared" si="2"/>
        <v>2.3999999999941792</v>
      </c>
      <c r="L31">
        <f t="shared" si="3"/>
        <v>-1.2099999999918509</v>
      </c>
    </row>
    <row r="32" spans="1:12" x14ac:dyDescent="0.2">
      <c r="A32">
        <v>178247.6</v>
      </c>
      <c r="B32">
        <v>178426.7</v>
      </c>
      <c r="D32">
        <f t="shared" si="0"/>
        <v>179.10000000000582</v>
      </c>
      <c r="F32">
        <f t="shared" si="1"/>
        <v>4.1000000000058208</v>
      </c>
      <c r="I32">
        <f t="shared" si="2"/>
        <v>2.3999999999941792</v>
      </c>
      <c r="L32">
        <f t="shared" si="3"/>
        <v>-1.7000000000116415</v>
      </c>
    </row>
    <row r="33" spans="1:12" x14ac:dyDescent="0.2">
      <c r="A33">
        <v>178247.6</v>
      </c>
      <c r="B33">
        <v>178426.21</v>
      </c>
      <c r="D33">
        <f t="shared" si="0"/>
        <v>178.60999999998603</v>
      </c>
      <c r="F33">
        <f t="shared" si="1"/>
        <v>3.6099999999860302</v>
      </c>
      <c r="I33">
        <f t="shared" si="2"/>
        <v>2.3999999999941792</v>
      </c>
      <c r="L33">
        <f t="shared" si="3"/>
        <v>-1.2099999999918509</v>
      </c>
    </row>
    <row r="34" spans="1:12" x14ac:dyDescent="0.2">
      <c r="A34">
        <v>178248.1</v>
      </c>
      <c r="B34">
        <v>178426.46</v>
      </c>
      <c r="D34">
        <f t="shared" si="0"/>
        <v>178.35999999998603</v>
      </c>
      <c r="F34">
        <f t="shared" si="1"/>
        <v>3.3599999999860302</v>
      </c>
      <c r="I34">
        <f t="shared" si="2"/>
        <v>1.8999999999941792</v>
      </c>
      <c r="L34">
        <f t="shared" si="3"/>
        <v>-1.4599999999918509</v>
      </c>
    </row>
    <row r="35" spans="1:12" x14ac:dyDescent="0.2">
      <c r="A35">
        <v>178248.34</v>
      </c>
      <c r="B35">
        <v>178426.21</v>
      </c>
      <c r="D35">
        <f t="shared" si="0"/>
        <v>177.86999999999534</v>
      </c>
      <c r="F35">
        <f t="shared" si="1"/>
        <v>2.8699999999953434</v>
      </c>
      <c r="I35">
        <f t="shared" si="2"/>
        <v>1.6600000000034925</v>
      </c>
      <c r="L35">
        <f t="shared" si="3"/>
        <v>-1.2099999999918509</v>
      </c>
    </row>
    <row r="36" spans="1:12" x14ac:dyDescent="0.2">
      <c r="A36">
        <v>178248.34</v>
      </c>
      <c r="B36">
        <v>178426.21</v>
      </c>
      <c r="D36">
        <f t="shared" si="0"/>
        <v>177.86999999999534</v>
      </c>
      <c r="F36">
        <f t="shared" si="1"/>
        <v>2.8699999999953434</v>
      </c>
      <c r="I36">
        <f t="shared" si="2"/>
        <v>1.6600000000034925</v>
      </c>
      <c r="L36">
        <f t="shared" si="3"/>
        <v>-1.2099999999918509</v>
      </c>
    </row>
    <row r="37" spans="1:12" x14ac:dyDescent="0.2">
      <c r="A37">
        <v>178248.1</v>
      </c>
      <c r="B37">
        <v>178425.48</v>
      </c>
      <c r="D37">
        <f t="shared" si="0"/>
        <v>177.38000000000466</v>
      </c>
      <c r="F37">
        <f t="shared" si="1"/>
        <v>2.3800000000046566</v>
      </c>
      <c r="I37">
        <f t="shared" si="2"/>
        <v>1.8999999999941792</v>
      </c>
      <c r="L37">
        <f t="shared" si="3"/>
        <v>-0.48000000001047738</v>
      </c>
    </row>
    <row r="38" spans="1:12" x14ac:dyDescent="0.2">
      <c r="A38">
        <v>178247.6</v>
      </c>
      <c r="B38">
        <v>178425.48</v>
      </c>
      <c r="D38">
        <f t="shared" si="0"/>
        <v>177.88000000000466</v>
      </c>
      <c r="F38">
        <f t="shared" si="1"/>
        <v>2.8800000000046566</v>
      </c>
      <c r="I38">
        <f t="shared" si="2"/>
        <v>2.3999999999941792</v>
      </c>
      <c r="L38">
        <f t="shared" si="3"/>
        <v>-0.48000000001047738</v>
      </c>
    </row>
    <row r="39" spans="1:12" x14ac:dyDescent="0.2">
      <c r="A39">
        <v>178247.37</v>
      </c>
      <c r="B39">
        <v>178425</v>
      </c>
      <c r="D39">
        <f t="shared" si="0"/>
        <v>177.63000000000466</v>
      </c>
      <c r="F39">
        <f t="shared" si="1"/>
        <v>2.6300000000046566</v>
      </c>
      <c r="I39">
        <f t="shared" si="2"/>
        <v>2.6300000000046566</v>
      </c>
      <c r="L39">
        <f t="shared" si="3"/>
        <v>0</v>
      </c>
    </row>
    <row r="40" spans="1:12" x14ac:dyDescent="0.2">
      <c r="A40">
        <v>178247.12</v>
      </c>
      <c r="B40">
        <v>178425</v>
      </c>
      <c r="D40">
        <f t="shared" si="0"/>
        <v>177.88000000000466</v>
      </c>
      <c r="F40">
        <f t="shared" si="1"/>
        <v>2.8800000000046566</v>
      </c>
      <c r="I40">
        <f t="shared" si="2"/>
        <v>2.8800000000046566</v>
      </c>
      <c r="L40">
        <f t="shared" si="3"/>
        <v>0</v>
      </c>
    </row>
    <row r="41" spans="1:12" x14ac:dyDescent="0.2">
      <c r="A41">
        <v>178247.37</v>
      </c>
      <c r="B41">
        <v>178425.98</v>
      </c>
      <c r="D41">
        <f t="shared" si="0"/>
        <v>178.61000000001513</v>
      </c>
      <c r="F41">
        <f t="shared" si="1"/>
        <v>3.610000000015134</v>
      </c>
      <c r="I41">
        <f t="shared" si="2"/>
        <v>2.6300000000046566</v>
      </c>
      <c r="L41">
        <f t="shared" si="3"/>
        <v>-0.98000000001047738</v>
      </c>
    </row>
    <row r="42" spans="1:12" x14ac:dyDescent="0.2">
      <c r="A42">
        <v>178246.87</v>
      </c>
      <c r="B42">
        <v>178425.98</v>
      </c>
      <c r="D42">
        <f t="shared" si="0"/>
        <v>179.11000000001513</v>
      </c>
      <c r="F42">
        <f t="shared" si="1"/>
        <v>4.110000000015134</v>
      </c>
      <c r="I42">
        <f t="shared" si="2"/>
        <v>3.1300000000046566</v>
      </c>
      <c r="L42">
        <f t="shared" si="3"/>
        <v>-0.98000000001047738</v>
      </c>
    </row>
    <row r="43" spans="1:12" x14ac:dyDescent="0.2">
      <c r="A43">
        <v>178246.64</v>
      </c>
      <c r="B43">
        <v>178425.48</v>
      </c>
      <c r="D43">
        <f t="shared" si="0"/>
        <v>178.83999999999651</v>
      </c>
      <c r="F43">
        <f t="shared" si="1"/>
        <v>3.8399999999965075</v>
      </c>
      <c r="I43">
        <f t="shared" si="2"/>
        <v>3.3599999999860302</v>
      </c>
      <c r="L43">
        <f t="shared" si="3"/>
        <v>-0.48000000001047738</v>
      </c>
    </row>
    <row r="44" spans="1:12" x14ac:dyDescent="0.2">
      <c r="A44">
        <v>178247.37</v>
      </c>
      <c r="B44">
        <v>178426.46</v>
      </c>
      <c r="D44">
        <f t="shared" si="0"/>
        <v>179.08999999999651</v>
      </c>
      <c r="F44">
        <f t="shared" si="1"/>
        <v>4.0899999999965075</v>
      </c>
      <c r="I44">
        <f t="shared" si="2"/>
        <v>2.6300000000046566</v>
      </c>
      <c r="L44">
        <f t="shared" si="3"/>
        <v>-1.4599999999918509</v>
      </c>
    </row>
    <row r="45" spans="1:12" x14ac:dyDescent="0.2">
      <c r="A45">
        <v>178247.12</v>
      </c>
      <c r="B45">
        <v>178426.21</v>
      </c>
      <c r="D45">
        <f t="shared" si="0"/>
        <v>179.08999999999651</v>
      </c>
      <c r="F45">
        <f t="shared" si="1"/>
        <v>4.0899999999965075</v>
      </c>
      <c r="I45">
        <f t="shared" si="2"/>
        <v>2.8800000000046566</v>
      </c>
      <c r="L45">
        <f t="shared" si="3"/>
        <v>-1.2099999999918509</v>
      </c>
    </row>
    <row r="46" spans="1:12" x14ac:dyDescent="0.2">
      <c r="A46">
        <v>178247.12</v>
      </c>
      <c r="B46">
        <v>178425.73</v>
      </c>
      <c r="D46">
        <f t="shared" si="0"/>
        <v>178.61000000001513</v>
      </c>
      <c r="F46">
        <f t="shared" si="1"/>
        <v>3.610000000015134</v>
      </c>
      <c r="I46">
        <f t="shared" si="2"/>
        <v>2.8800000000046566</v>
      </c>
      <c r="L46">
        <f t="shared" si="3"/>
        <v>-0.73000000001047738</v>
      </c>
    </row>
    <row r="47" spans="1:12" x14ac:dyDescent="0.2">
      <c r="A47">
        <v>178246.39</v>
      </c>
      <c r="B47">
        <v>178426.21</v>
      </c>
      <c r="D47">
        <f t="shared" si="0"/>
        <v>179.81999999997788</v>
      </c>
      <c r="F47">
        <f t="shared" si="1"/>
        <v>4.8199999999778811</v>
      </c>
      <c r="I47">
        <f t="shared" si="2"/>
        <v>3.6099999999860302</v>
      </c>
      <c r="L47">
        <f t="shared" si="3"/>
        <v>-1.2099999999918509</v>
      </c>
    </row>
    <row r="48" spans="1:12" x14ac:dyDescent="0.2">
      <c r="A48">
        <v>178249.56</v>
      </c>
      <c r="B48">
        <v>178425.25</v>
      </c>
      <c r="D48">
        <f t="shared" si="0"/>
        <v>175.69000000000233</v>
      </c>
      <c r="F48">
        <f t="shared" si="1"/>
        <v>0.69000000000232831</v>
      </c>
      <c r="I48">
        <f t="shared" si="2"/>
        <v>0.44000000000232831</v>
      </c>
      <c r="L48">
        <f t="shared" si="3"/>
        <v>-0.25</v>
      </c>
    </row>
    <row r="49" spans="1:12" x14ac:dyDescent="0.2">
      <c r="A49">
        <v>178247.12</v>
      </c>
      <c r="B49">
        <v>178426.46</v>
      </c>
      <c r="D49">
        <f t="shared" si="0"/>
        <v>179.33999999999651</v>
      </c>
      <c r="F49">
        <f t="shared" si="1"/>
        <v>4.3399999999965075</v>
      </c>
      <c r="I49">
        <f t="shared" si="2"/>
        <v>2.8800000000046566</v>
      </c>
      <c r="L49">
        <f t="shared" si="3"/>
        <v>-1.4599999999918509</v>
      </c>
    </row>
    <row r="50" spans="1:12" x14ac:dyDescent="0.2">
      <c r="A50">
        <v>178246.87</v>
      </c>
      <c r="B50">
        <v>178425.98</v>
      </c>
      <c r="D50">
        <f t="shared" si="0"/>
        <v>179.11000000001513</v>
      </c>
      <c r="F50">
        <f t="shared" si="1"/>
        <v>4.110000000015134</v>
      </c>
      <c r="I50">
        <f t="shared" si="2"/>
        <v>3.1300000000046566</v>
      </c>
      <c r="L50">
        <f t="shared" si="3"/>
        <v>-0.98000000001047738</v>
      </c>
    </row>
    <row r="51" spans="1:12" x14ac:dyDescent="0.2">
      <c r="A51">
        <v>178249.81</v>
      </c>
      <c r="B51">
        <v>178425.48</v>
      </c>
      <c r="D51">
        <f t="shared" si="0"/>
        <v>175.67000000001281</v>
      </c>
      <c r="F51">
        <f t="shared" si="1"/>
        <v>0.67000000001280569</v>
      </c>
      <c r="I51">
        <f t="shared" si="2"/>
        <v>0.19000000000232831</v>
      </c>
      <c r="L51">
        <f t="shared" si="3"/>
        <v>-0.48000000001047738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08E9-D176-B14A-B284-D7A6DB5C29CD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178250.54</v>
      </c>
      <c r="B2">
        <v>178449.89</v>
      </c>
      <c r="D2">
        <f>B2-A2</f>
        <v>199.35000000000582</v>
      </c>
      <c r="E2">
        <v>200</v>
      </c>
      <c r="F2">
        <f>D2-$E$2</f>
        <v>-0.64999999999417923</v>
      </c>
      <c r="H2">
        <v>178250</v>
      </c>
      <c r="I2">
        <f>$H$2-A2</f>
        <v>-0.54000000000814907</v>
      </c>
      <c r="K2">
        <f>H2+E2</f>
        <v>178450</v>
      </c>
      <c r="L2">
        <f>$K$2-B2</f>
        <v>0.10999999998603016</v>
      </c>
      <c r="N2">
        <f>SUM(F2:F51)/50</f>
        <v>1.4859999999956925</v>
      </c>
      <c r="O2">
        <f>SUM(I2:I51)/50</f>
        <v>5.9999999951105562E-3</v>
      </c>
      <c r="P2">
        <f>SUM(L2:L51)/50</f>
        <v>-1.4800000000005822</v>
      </c>
    </row>
    <row r="3" spans="1:16" x14ac:dyDescent="0.2">
      <c r="A3">
        <v>178249.81</v>
      </c>
      <c r="B3">
        <v>178450.62</v>
      </c>
      <c r="D3">
        <f t="shared" ref="D3:D51" si="0">B3-A3</f>
        <v>200.80999999999767</v>
      </c>
      <c r="F3">
        <f t="shared" ref="F3:F51" si="1">D3-$E$2</f>
        <v>0.80999999999767169</v>
      </c>
      <c r="I3">
        <f t="shared" ref="I3:I51" si="2">$H$2-A3</f>
        <v>0.19000000000232831</v>
      </c>
      <c r="L3">
        <f t="shared" ref="L3:L51" si="3">$K$2-B3</f>
        <v>-0.61999999999534339</v>
      </c>
    </row>
    <row r="4" spans="1:16" x14ac:dyDescent="0.2">
      <c r="A4">
        <v>178249.32</v>
      </c>
      <c r="B4">
        <v>178451.1</v>
      </c>
      <c r="D4">
        <f t="shared" si="0"/>
        <v>201.77999999999884</v>
      </c>
      <c r="F4">
        <f t="shared" si="1"/>
        <v>1.7799999999988358</v>
      </c>
      <c r="I4">
        <f t="shared" si="2"/>
        <v>0.67999999999301508</v>
      </c>
      <c r="L4">
        <f t="shared" si="3"/>
        <v>-1.1000000000058208</v>
      </c>
    </row>
    <row r="5" spans="1:16" x14ac:dyDescent="0.2">
      <c r="A5">
        <v>178250.04</v>
      </c>
      <c r="B5">
        <v>178451.1</v>
      </c>
      <c r="D5">
        <f t="shared" si="0"/>
        <v>201.05999999999767</v>
      </c>
      <c r="F5">
        <f t="shared" si="1"/>
        <v>1.0599999999976717</v>
      </c>
      <c r="I5">
        <f t="shared" si="2"/>
        <v>-4.0000000008149073E-2</v>
      </c>
      <c r="L5">
        <f t="shared" si="3"/>
        <v>-1.1000000000058208</v>
      </c>
    </row>
    <row r="6" spans="1:16" x14ac:dyDescent="0.2">
      <c r="A6">
        <v>178250.54</v>
      </c>
      <c r="B6">
        <v>178451.59</v>
      </c>
      <c r="D6">
        <f t="shared" si="0"/>
        <v>201.04999999998836</v>
      </c>
      <c r="F6">
        <f t="shared" si="1"/>
        <v>1.0499999999883585</v>
      </c>
      <c r="I6">
        <f t="shared" si="2"/>
        <v>-0.54000000000814907</v>
      </c>
      <c r="L6">
        <f t="shared" si="3"/>
        <v>-1.5899999999965075</v>
      </c>
    </row>
    <row r="7" spans="1:16" x14ac:dyDescent="0.2">
      <c r="A7">
        <v>178249.81</v>
      </c>
      <c r="B7">
        <v>178451.84</v>
      </c>
      <c r="D7">
        <f t="shared" si="0"/>
        <v>202.02999999999884</v>
      </c>
      <c r="F7">
        <f t="shared" si="1"/>
        <v>2.0299999999988358</v>
      </c>
      <c r="I7">
        <f t="shared" si="2"/>
        <v>0.19000000000232831</v>
      </c>
      <c r="L7">
        <f t="shared" si="3"/>
        <v>-1.8399999999965075</v>
      </c>
    </row>
    <row r="8" spans="1:16" x14ac:dyDescent="0.2">
      <c r="A8">
        <v>178249.81</v>
      </c>
      <c r="B8">
        <v>178451.84</v>
      </c>
      <c r="D8">
        <f t="shared" si="0"/>
        <v>202.02999999999884</v>
      </c>
      <c r="F8">
        <f t="shared" si="1"/>
        <v>2.0299999999988358</v>
      </c>
      <c r="I8">
        <f t="shared" si="2"/>
        <v>0.19000000000232831</v>
      </c>
      <c r="L8">
        <f t="shared" si="3"/>
        <v>-1.8399999999965075</v>
      </c>
    </row>
    <row r="9" spans="1:16" x14ac:dyDescent="0.2">
      <c r="A9">
        <v>178249.81</v>
      </c>
      <c r="B9">
        <v>178450.85</v>
      </c>
      <c r="D9">
        <f t="shared" si="0"/>
        <v>201.04000000000815</v>
      </c>
      <c r="F9">
        <f t="shared" si="1"/>
        <v>1.0400000000081491</v>
      </c>
      <c r="I9">
        <f t="shared" si="2"/>
        <v>0.19000000000232831</v>
      </c>
      <c r="L9">
        <f t="shared" si="3"/>
        <v>-0.85000000000582077</v>
      </c>
    </row>
    <row r="10" spans="1:16" x14ac:dyDescent="0.2">
      <c r="A10">
        <v>178250.04</v>
      </c>
      <c r="B10">
        <v>178452.32</v>
      </c>
      <c r="D10">
        <f t="shared" si="0"/>
        <v>202.27999999999884</v>
      </c>
      <c r="F10">
        <f t="shared" si="1"/>
        <v>2.2799999999988358</v>
      </c>
      <c r="I10">
        <f t="shared" si="2"/>
        <v>-4.0000000008149073E-2</v>
      </c>
      <c r="L10">
        <f t="shared" si="3"/>
        <v>-2.3200000000069849</v>
      </c>
    </row>
    <row r="11" spans="1:16" x14ac:dyDescent="0.2">
      <c r="A11">
        <v>178250.04</v>
      </c>
      <c r="B11">
        <v>178451.84</v>
      </c>
      <c r="D11">
        <f t="shared" si="0"/>
        <v>201.79999999998836</v>
      </c>
      <c r="F11">
        <f t="shared" si="1"/>
        <v>1.7999999999883585</v>
      </c>
      <c r="I11">
        <f t="shared" si="2"/>
        <v>-4.0000000008149073E-2</v>
      </c>
      <c r="L11">
        <f t="shared" si="3"/>
        <v>-1.8399999999965075</v>
      </c>
    </row>
    <row r="12" spans="1:16" x14ac:dyDescent="0.2">
      <c r="A12">
        <v>178249.32</v>
      </c>
      <c r="B12">
        <v>178451.84</v>
      </c>
      <c r="D12">
        <f t="shared" si="0"/>
        <v>202.51999999998952</v>
      </c>
      <c r="F12">
        <f t="shared" si="1"/>
        <v>2.5199999999895226</v>
      </c>
      <c r="I12">
        <f t="shared" si="2"/>
        <v>0.67999999999301508</v>
      </c>
      <c r="L12">
        <f t="shared" si="3"/>
        <v>-1.8399999999965075</v>
      </c>
    </row>
    <row r="13" spans="1:16" x14ac:dyDescent="0.2">
      <c r="A13">
        <v>178250.78</v>
      </c>
      <c r="B13">
        <v>178451.59</v>
      </c>
      <c r="D13">
        <f t="shared" si="0"/>
        <v>200.80999999999767</v>
      </c>
      <c r="F13">
        <f t="shared" si="1"/>
        <v>0.80999999999767169</v>
      </c>
      <c r="I13">
        <f t="shared" si="2"/>
        <v>-0.77999999999883585</v>
      </c>
      <c r="L13">
        <f t="shared" si="3"/>
        <v>-1.5899999999965075</v>
      </c>
    </row>
    <row r="14" spans="1:16" x14ac:dyDescent="0.2">
      <c r="A14">
        <v>178249.32</v>
      </c>
      <c r="B14">
        <v>178452.09</v>
      </c>
      <c r="D14">
        <f t="shared" si="0"/>
        <v>202.76999999998952</v>
      </c>
      <c r="F14">
        <f t="shared" si="1"/>
        <v>2.7699999999895226</v>
      </c>
      <c r="I14">
        <f t="shared" si="2"/>
        <v>0.67999999999301508</v>
      </c>
      <c r="L14">
        <f t="shared" si="3"/>
        <v>-2.0899999999965075</v>
      </c>
    </row>
    <row r="15" spans="1:16" x14ac:dyDescent="0.2">
      <c r="A15">
        <v>178250.04</v>
      </c>
      <c r="B15">
        <v>178450.62</v>
      </c>
      <c r="D15">
        <f t="shared" si="0"/>
        <v>200.57999999998719</v>
      </c>
      <c r="F15">
        <f t="shared" si="1"/>
        <v>0.57999999998719431</v>
      </c>
      <c r="I15">
        <f t="shared" si="2"/>
        <v>-4.0000000008149073E-2</v>
      </c>
      <c r="L15">
        <f t="shared" si="3"/>
        <v>-0.61999999999534339</v>
      </c>
    </row>
    <row r="16" spans="1:16" x14ac:dyDescent="0.2">
      <c r="A16">
        <v>178250.29</v>
      </c>
      <c r="B16">
        <v>178451.59</v>
      </c>
      <c r="D16">
        <f t="shared" si="0"/>
        <v>201.29999999998836</v>
      </c>
      <c r="F16">
        <f t="shared" si="1"/>
        <v>1.2999999999883585</v>
      </c>
      <c r="I16">
        <f t="shared" si="2"/>
        <v>-0.29000000000814907</v>
      </c>
      <c r="L16">
        <f t="shared" si="3"/>
        <v>-1.5899999999965075</v>
      </c>
    </row>
    <row r="17" spans="1:12" x14ac:dyDescent="0.2">
      <c r="A17">
        <v>178250.54</v>
      </c>
      <c r="B17">
        <v>178452.57</v>
      </c>
      <c r="D17">
        <f t="shared" si="0"/>
        <v>202.02999999999884</v>
      </c>
      <c r="F17">
        <f t="shared" si="1"/>
        <v>2.0299999999988358</v>
      </c>
      <c r="I17">
        <f t="shared" si="2"/>
        <v>-0.54000000000814907</v>
      </c>
      <c r="L17">
        <f t="shared" si="3"/>
        <v>-2.5700000000069849</v>
      </c>
    </row>
    <row r="18" spans="1:12" x14ac:dyDescent="0.2">
      <c r="A18">
        <v>178250.29</v>
      </c>
      <c r="B18">
        <v>178450.62</v>
      </c>
      <c r="D18">
        <f t="shared" si="0"/>
        <v>200.32999999998719</v>
      </c>
      <c r="F18">
        <f t="shared" si="1"/>
        <v>0.32999999998719431</v>
      </c>
      <c r="I18">
        <f t="shared" si="2"/>
        <v>-0.29000000000814907</v>
      </c>
      <c r="L18">
        <f t="shared" si="3"/>
        <v>-0.61999999999534339</v>
      </c>
    </row>
    <row r="19" spans="1:12" x14ac:dyDescent="0.2">
      <c r="A19">
        <v>178250.54</v>
      </c>
      <c r="B19">
        <v>178450.62</v>
      </c>
      <c r="D19">
        <f t="shared" si="0"/>
        <v>200.07999999998719</v>
      </c>
      <c r="F19">
        <f t="shared" si="1"/>
        <v>7.9999999987194315E-2</v>
      </c>
      <c r="I19">
        <f t="shared" si="2"/>
        <v>-0.54000000000814907</v>
      </c>
      <c r="L19">
        <f t="shared" si="3"/>
        <v>-0.61999999999534339</v>
      </c>
    </row>
    <row r="20" spans="1:12" x14ac:dyDescent="0.2">
      <c r="A20">
        <v>178249.81</v>
      </c>
      <c r="B20">
        <v>178451.1</v>
      </c>
      <c r="D20">
        <f t="shared" si="0"/>
        <v>201.29000000000815</v>
      </c>
      <c r="F20">
        <f t="shared" si="1"/>
        <v>1.2900000000081491</v>
      </c>
      <c r="I20">
        <f t="shared" si="2"/>
        <v>0.19000000000232831</v>
      </c>
      <c r="L20">
        <f t="shared" si="3"/>
        <v>-1.1000000000058208</v>
      </c>
    </row>
    <row r="21" spans="1:12" x14ac:dyDescent="0.2">
      <c r="A21">
        <v>178249.81</v>
      </c>
      <c r="B21">
        <v>178450.85</v>
      </c>
      <c r="D21">
        <f t="shared" si="0"/>
        <v>201.04000000000815</v>
      </c>
      <c r="F21">
        <f t="shared" si="1"/>
        <v>1.0400000000081491</v>
      </c>
      <c r="I21">
        <f t="shared" si="2"/>
        <v>0.19000000000232831</v>
      </c>
      <c r="L21">
        <f t="shared" si="3"/>
        <v>-0.85000000000582077</v>
      </c>
    </row>
    <row r="22" spans="1:12" x14ac:dyDescent="0.2">
      <c r="A22">
        <v>178250.04</v>
      </c>
      <c r="B22">
        <v>178450.85</v>
      </c>
      <c r="D22">
        <f t="shared" si="0"/>
        <v>200.80999999999767</v>
      </c>
      <c r="F22">
        <f t="shared" si="1"/>
        <v>0.80999999999767169</v>
      </c>
      <c r="I22">
        <f t="shared" si="2"/>
        <v>-4.0000000008149073E-2</v>
      </c>
      <c r="L22">
        <f t="shared" si="3"/>
        <v>-0.85000000000582077</v>
      </c>
    </row>
    <row r="23" spans="1:12" x14ac:dyDescent="0.2">
      <c r="A23">
        <v>178249.81</v>
      </c>
      <c r="B23">
        <v>178451.84</v>
      </c>
      <c r="D23">
        <f t="shared" si="0"/>
        <v>202.02999999999884</v>
      </c>
      <c r="F23">
        <f t="shared" si="1"/>
        <v>2.0299999999988358</v>
      </c>
      <c r="I23">
        <f t="shared" si="2"/>
        <v>0.19000000000232831</v>
      </c>
      <c r="L23">
        <f t="shared" si="3"/>
        <v>-1.8399999999965075</v>
      </c>
    </row>
    <row r="24" spans="1:12" x14ac:dyDescent="0.2">
      <c r="A24">
        <v>178249.07</v>
      </c>
      <c r="B24">
        <v>178452.09</v>
      </c>
      <c r="D24">
        <f t="shared" si="0"/>
        <v>203.01999999998952</v>
      </c>
      <c r="F24">
        <f t="shared" si="1"/>
        <v>3.0199999999895226</v>
      </c>
      <c r="I24">
        <f t="shared" si="2"/>
        <v>0.92999999999301508</v>
      </c>
      <c r="L24">
        <f t="shared" si="3"/>
        <v>-2.0899999999965075</v>
      </c>
    </row>
    <row r="25" spans="1:12" x14ac:dyDescent="0.2">
      <c r="A25">
        <v>178250.54</v>
      </c>
      <c r="B25">
        <v>178451.84</v>
      </c>
      <c r="D25">
        <f t="shared" si="0"/>
        <v>201.29999999998836</v>
      </c>
      <c r="F25">
        <f t="shared" si="1"/>
        <v>1.2999999999883585</v>
      </c>
      <c r="I25">
        <f t="shared" si="2"/>
        <v>-0.54000000000814907</v>
      </c>
      <c r="L25">
        <f t="shared" si="3"/>
        <v>-1.8399999999965075</v>
      </c>
    </row>
    <row r="26" spans="1:12" x14ac:dyDescent="0.2">
      <c r="A26">
        <v>178249.81</v>
      </c>
      <c r="B26">
        <v>178451.84</v>
      </c>
      <c r="D26">
        <f t="shared" si="0"/>
        <v>202.02999999999884</v>
      </c>
      <c r="F26">
        <f t="shared" si="1"/>
        <v>2.0299999999988358</v>
      </c>
      <c r="I26">
        <f t="shared" si="2"/>
        <v>0.19000000000232831</v>
      </c>
      <c r="L26">
        <f t="shared" si="3"/>
        <v>-1.8399999999965075</v>
      </c>
    </row>
    <row r="27" spans="1:12" x14ac:dyDescent="0.2">
      <c r="A27">
        <v>178250.29</v>
      </c>
      <c r="B27">
        <v>178452.09</v>
      </c>
      <c r="D27">
        <f t="shared" si="0"/>
        <v>201.79999999998836</v>
      </c>
      <c r="F27">
        <f t="shared" si="1"/>
        <v>1.7999999999883585</v>
      </c>
      <c r="I27">
        <f t="shared" si="2"/>
        <v>-0.29000000000814907</v>
      </c>
      <c r="L27">
        <f t="shared" si="3"/>
        <v>-2.0899999999965075</v>
      </c>
    </row>
    <row r="28" spans="1:12" x14ac:dyDescent="0.2">
      <c r="A28">
        <v>178250.54</v>
      </c>
      <c r="B28">
        <v>178451.35</v>
      </c>
      <c r="D28">
        <f t="shared" si="0"/>
        <v>200.80999999999767</v>
      </c>
      <c r="F28">
        <f t="shared" si="1"/>
        <v>0.80999999999767169</v>
      </c>
      <c r="I28">
        <f t="shared" si="2"/>
        <v>-0.54000000000814907</v>
      </c>
      <c r="L28">
        <f t="shared" si="3"/>
        <v>-1.3500000000058208</v>
      </c>
    </row>
    <row r="29" spans="1:12" x14ac:dyDescent="0.2">
      <c r="A29">
        <v>178249.07</v>
      </c>
      <c r="B29">
        <v>178451.1</v>
      </c>
      <c r="D29">
        <f t="shared" si="0"/>
        <v>202.02999999999884</v>
      </c>
      <c r="F29">
        <f t="shared" si="1"/>
        <v>2.0299999999988358</v>
      </c>
      <c r="I29">
        <f t="shared" si="2"/>
        <v>0.92999999999301508</v>
      </c>
      <c r="L29">
        <f t="shared" si="3"/>
        <v>-1.1000000000058208</v>
      </c>
    </row>
    <row r="30" spans="1:12" x14ac:dyDescent="0.2">
      <c r="A30">
        <v>178250.04</v>
      </c>
      <c r="B30">
        <v>178452.57</v>
      </c>
      <c r="D30">
        <f t="shared" si="0"/>
        <v>202.52999999999884</v>
      </c>
      <c r="F30">
        <f t="shared" si="1"/>
        <v>2.5299999999988358</v>
      </c>
      <c r="I30">
        <f t="shared" si="2"/>
        <v>-4.0000000008149073E-2</v>
      </c>
      <c r="L30">
        <f t="shared" si="3"/>
        <v>-2.5700000000069849</v>
      </c>
    </row>
    <row r="31" spans="1:12" x14ac:dyDescent="0.2">
      <c r="A31">
        <v>178250.04</v>
      </c>
      <c r="B31">
        <v>178452.09</v>
      </c>
      <c r="D31">
        <f t="shared" si="0"/>
        <v>202.04999999998836</v>
      </c>
      <c r="F31">
        <f t="shared" si="1"/>
        <v>2.0499999999883585</v>
      </c>
      <c r="I31">
        <f t="shared" si="2"/>
        <v>-4.0000000008149073E-2</v>
      </c>
      <c r="L31">
        <f t="shared" si="3"/>
        <v>-2.0899999999965075</v>
      </c>
    </row>
    <row r="32" spans="1:12" x14ac:dyDescent="0.2">
      <c r="A32">
        <v>178249.56</v>
      </c>
      <c r="B32">
        <v>178452.09</v>
      </c>
      <c r="D32">
        <f t="shared" si="0"/>
        <v>202.52999999999884</v>
      </c>
      <c r="F32">
        <f t="shared" si="1"/>
        <v>2.5299999999988358</v>
      </c>
      <c r="I32">
        <f t="shared" si="2"/>
        <v>0.44000000000232831</v>
      </c>
      <c r="L32">
        <f t="shared" si="3"/>
        <v>-2.0899999999965075</v>
      </c>
    </row>
    <row r="33" spans="1:12" x14ac:dyDescent="0.2">
      <c r="A33">
        <v>178249.56</v>
      </c>
      <c r="B33">
        <v>178452.32</v>
      </c>
      <c r="D33">
        <f t="shared" si="0"/>
        <v>202.76000000000931</v>
      </c>
      <c r="F33">
        <f t="shared" si="1"/>
        <v>2.7600000000093132</v>
      </c>
      <c r="I33">
        <f t="shared" si="2"/>
        <v>0.44000000000232831</v>
      </c>
      <c r="L33">
        <f t="shared" si="3"/>
        <v>-2.3200000000069849</v>
      </c>
    </row>
    <row r="34" spans="1:12" x14ac:dyDescent="0.2">
      <c r="A34">
        <v>178249.81</v>
      </c>
      <c r="B34">
        <v>178450.85</v>
      </c>
      <c r="D34">
        <f t="shared" si="0"/>
        <v>201.04000000000815</v>
      </c>
      <c r="F34">
        <f t="shared" si="1"/>
        <v>1.0400000000081491</v>
      </c>
      <c r="I34">
        <f t="shared" si="2"/>
        <v>0.19000000000232831</v>
      </c>
      <c r="L34">
        <f t="shared" si="3"/>
        <v>-0.85000000000582077</v>
      </c>
    </row>
    <row r="35" spans="1:12" x14ac:dyDescent="0.2">
      <c r="A35">
        <v>178250.29</v>
      </c>
      <c r="B35">
        <v>178450.85</v>
      </c>
      <c r="D35">
        <f t="shared" si="0"/>
        <v>200.55999999999767</v>
      </c>
      <c r="F35">
        <f t="shared" si="1"/>
        <v>0.55999999999767169</v>
      </c>
      <c r="I35">
        <f t="shared" si="2"/>
        <v>-0.29000000000814907</v>
      </c>
      <c r="L35">
        <f t="shared" si="3"/>
        <v>-0.85000000000582077</v>
      </c>
    </row>
    <row r="36" spans="1:12" x14ac:dyDescent="0.2">
      <c r="A36">
        <v>178250.04</v>
      </c>
      <c r="B36">
        <v>178451.35</v>
      </c>
      <c r="D36">
        <f t="shared" si="0"/>
        <v>201.30999999999767</v>
      </c>
      <c r="F36">
        <f t="shared" si="1"/>
        <v>1.3099999999976717</v>
      </c>
      <c r="I36">
        <f t="shared" si="2"/>
        <v>-4.0000000008149073E-2</v>
      </c>
      <c r="L36">
        <f t="shared" si="3"/>
        <v>-1.3500000000058208</v>
      </c>
    </row>
    <row r="37" spans="1:12" x14ac:dyDescent="0.2">
      <c r="A37">
        <v>178249.32</v>
      </c>
      <c r="B37">
        <v>178451.35</v>
      </c>
      <c r="D37">
        <f t="shared" si="0"/>
        <v>202.02999999999884</v>
      </c>
      <c r="F37">
        <f t="shared" si="1"/>
        <v>2.0299999999988358</v>
      </c>
      <c r="I37">
        <f t="shared" si="2"/>
        <v>0.67999999999301508</v>
      </c>
      <c r="L37">
        <f t="shared" si="3"/>
        <v>-1.3500000000058208</v>
      </c>
    </row>
    <row r="38" spans="1:12" x14ac:dyDescent="0.2">
      <c r="A38">
        <v>178249.81</v>
      </c>
      <c r="B38">
        <v>178451.59</v>
      </c>
      <c r="D38">
        <f t="shared" si="0"/>
        <v>201.77999999999884</v>
      </c>
      <c r="F38">
        <f t="shared" si="1"/>
        <v>1.7799999999988358</v>
      </c>
      <c r="I38">
        <f t="shared" si="2"/>
        <v>0.19000000000232831</v>
      </c>
      <c r="L38">
        <f t="shared" si="3"/>
        <v>-1.5899999999965075</v>
      </c>
    </row>
    <row r="39" spans="1:12" x14ac:dyDescent="0.2">
      <c r="A39">
        <v>178250.29</v>
      </c>
      <c r="B39">
        <v>178451.59</v>
      </c>
      <c r="D39">
        <f t="shared" si="0"/>
        <v>201.29999999998836</v>
      </c>
      <c r="F39">
        <f t="shared" si="1"/>
        <v>1.2999999999883585</v>
      </c>
      <c r="I39">
        <f t="shared" si="2"/>
        <v>-0.29000000000814907</v>
      </c>
      <c r="L39">
        <f t="shared" si="3"/>
        <v>-1.5899999999965075</v>
      </c>
    </row>
    <row r="40" spans="1:12" x14ac:dyDescent="0.2">
      <c r="A40">
        <v>178250.04</v>
      </c>
      <c r="B40">
        <v>178451.59</v>
      </c>
      <c r="D40">
        <f t="shared" si="0"/>
        <v>201.54999999998836</v>
      </c>
      <c r="F40">
        <f t="shared" si="1"/>
        <v>1.5499999999883585</v>
      </c>
      <c r="I40">
        <f t="shared" si="2"/>
        <v>-4.0000000008149073E-2</v>
      </c>
      <c r="L40">
        <f t="shared" si="3"/>
        <v>-1.5899999999965075</v>
      </c>
    </row>
    <row r="41" spans="1:12" x14ac:dyDescent="0.2">
      <c r="A41">
        <v>178250.04</v>
      </c>
      <c r="B41">
        <v>178451.59</v>
      </c>
      <c r="D41">
        <f t="shared" si="0"/>
        <v>201.54999999998836</v>
      </c>
      <c r="F41">
        <f t="shared" si="1"/>
        <v>1.5499999999883585</v>
      </c>
      <c r="I41">
        <f t="shared" si="2"/>
        <v>-4.0000000008149073E-2</v>
      </c>
      <c r="L41">
        <f t="shared" si="3"/>
        <v>-1.5899999999965075</v>
      </c>
    </row>
    <row r="42" spans="1:12" x14ac:dyDescent="0.2">
      <c r="A42">
        <v>178250.54</v>
      </c>
      <c r="B42">
        <v>178451.59</v>
      </c>
      <c r="D42">
        <f t="shared" si="0"/>
        <v>201.04999999998836</v>
      </c>
      <c r="F42">
        <f t="shared" si="1"/>
        <v>1.0499999999883585</v>
      </c>
      <c r="I42">
        <f t="shared" si="2"/>
        <v>-0.54000000000814907</v>
      </c>
      <c r="L42">
        <f t="shared" si="3"/>
        <v>-1.5899999999965075</v>
      </c>
    </row>
    <row r="43" spans="1:12" x14ac:dyDescent="0.2">
      <c r="A43">
        <v>178250.29</v>
      </c>
      <c r="B43">
        <v>178451.1</v>
      </c>
      <c r="D43">
        <f t="shared" si="0"/>
        <v>200.80999999999767</v>
      </c>
      <c r="F43">
        <f t="shared" si="1"/>
        <v>0.80999999999767169</v>
      </c>
      <c r="I43">
        <f t="shared" si="2"/>
        <v>-0.29000000000814907</v>
      </c>
      <c r="L43">
        <f t="shared" si="3"/>
        <v>-1.1000000000058208</v>
      </c>
    </row>
    <row r="44" spans="1:12" x14ac:dyDescent="0.2">
      <c r="A44">
        <v>178250.29</v>
      </c>
      <c r="B44">
        <v>178451.1</v>
      </c>
      <c r="D44">
        <f t="shared" si="0"/>
        <v>200.80999999999767</v>
      </c>
      <c r="F44">
        <f t="shared" si="1"/>
        <v>0.80999999999767169</v>
      </c>
      <c r="I44">
        <f t="shared" si="2"/>
        <v>-0.29000000000814907</v>
      </c>
      <c r="L44">
        <f t="shared" si="3"/>
        <v>-1.1000000000058208</v>
      </c>
    </row>
    <row r="45" spans="1:12" x14ac:dyDescent="0.2">
      <c r="A45">
        <v>178250.04</v>
      </c>
      <c r="B45">
        <v>178451.1</v>
      </c>
      <c r="D45">
        <f t="shared" si="0"/>
        <v>201.05999999999767</v>
      </c>
      <c r="F45">
        <f t="shared" si="1"/>
        <v>1.0599999999976717</v>
      </c>
      <c r="I45">
        <f t="shared" si="2"/>
        <v>-4.0000000008149073E-2</v>
      </c>
      <c r="L45">
        <f t="shared" si="3"/>
        <v>-1.1000000000058208</v>
      </c>
    </row>
    <row r="46" spans="1:12" x14ac:dyDescent="0.2">
      <c r="A46">
        <v>178250.29</v>
      </c>
      <c r="B46">
        <v>178451.35</v>
      </c>
      <c r="D46">
        <f t="shared" si="0"/>
        <v>201.05999999999767</v>
      </c>
      <c r="F46">
        <f t="shared" si="1"/>
        <v>1.0599999999976717</v>
      </c>
      <c r="I46">
        <f t="shared" si="2"/>
        <v>-0.29000000000814907</v>
      </c>
      <c r="L46">
        <f t="shared" si="3"/>
        <v>-1.3500000000058208</v>
      </c>
    </row>
    <row r="47" spans="1:12" x14ac:dyDescent="0.2">
      <c r="A47">
        <v>178250.04</v>
      </c>
      <c r="B47">
        <v>178451.59</v>
      </c>
      <c r="D47">
        <f t="shared" si="0"/>
        <v>201.54999999998836</v>
      </c>
      <c r="F47">
        <f t="shared" si="1"/>
        <v>1.5499999999883585</v>
      </c>
      <c r="I47">
        <f t="shared" si="2"/>
        <v>-4.0000000008149073E-2</v>
      </c>
      <c r="L47">
        <f t="shared" si="3"/>
        <v>-1.5899999999965075</v>
      </c>
    </row>
    <row r="48" spans="1:12" x14ac:dyDescent="0.2">
      <c r="A48">
        <v>178250.29</v>
      </c>
      <c r="B48">
        <v>178451.84</v>
      </c>
      <c r="D48">
        <f t="shared" si="0"/>
        <v>201.54999999998836</v>
      </c>
      <c r="F48">
        <f t="shared" si="1"/>
        <v>1.5499999999883585</v>
      </c>
      <c r="I48">
        <f t="shared" si="2"/>
        <v>-0.29000000000814907</v>
      </c>
      <c r="L48">
        <f t="shared" si="3"/>
        <v>-1.8399999999965075</v>
      </c>
    </row>
    <row r="49" spans="1:12" x14ac:dyDescent="0.2">
      <c r="A49">
        <v>178249.56</v>
      </c>
      <c r="B49">
        <v>178451.84</v>
      </c>
      <c r="D49">
        <f t="shared" si="0"/>
        <v>202.27999999999884</v>
      </c>
      <c r="F49">
        <f t="shared" si="1"/>
        <v>2.2799999999988358</v>
      </c>
      <c r="I49">
        <f t="shared" si="2"/>
        <v>0.44000000000232831</v>
      </c>
      <c r="L49">
        <f t="shared" si="3"/>
        <v>-1.8399999999965075</v>
      </c>
    </row>
    <row r="50" spans="1:12" x14ac:dyDescent="0.2">
      <c r="A50">
        <v>178249.81</v>
      </c>
      <c r="B50">
        <v>178451.59</v>
      </c>
      <c r="D50">
        <f t="shared" si="0"/>
        <v>201.77999999999884</v>
      </c>
      <c r="F50">
        <f t="shared" si="1"/>
        <v>1.7799999999988358</v>
      </c>
      <c r="I50">
        <f t="shared" si="2"/>
        <v>0.19000000000232831</v>
      </c>
      <c r="L50">
        <f t="shared" si="3"/>
        <v>-1.5899999999965075</v>
      </c>
    </row>
    <row r="51" spans="1:12" x14ac:dyDescent="0.2">
      <c r="A51">
        <v>178250.04</v>
      </c>
      <c r="B51">
        <v>178451.59</v>
      </c>
      <c r="D51">
        <f t="shared" si="0"/>
        <v>201.54999999998836</v>
      </c>
      <c r="F51">
        <f t="shared" si="1"/>
        <v>1.5499999999883585</v>
      </c>
      <c r="I51">
        <f t="shared" si="2"/>
        <v>-4.0000000008149073E-2</v>
      </c>
      <c r="L51">
        <f t="shared" si="3"/>
        <v>-1.5899999999965075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B7B5-F70A-524A-B063-C4ED97991B25}">
  <dimension ref="A1:P51"/>
  <sheetViews>
    <sheetView topLeftCell="D1" workbookViewId="0">
      <selection activeCell="A2" sqref="A2:B51"/>
    </sheetView>
  </sheetViews>
  <sheetFormatPr baseColWidth="10" defaultRowHeight="16" x14ac:dyDescent="0.2"/>
  <cols>
    <col min="1" max="2" width="9.6640625" bestFit="1" customWidth="1"/>
    <col min="4" max="4" width="16.1640625" customWidth="1"/>
    <col min="5" max="5" width="14.83203125" customWidth="1"/>
    <col min="6" max="6" width="19.6640625" customWidth="1"/>
    <col min="8" max="9" width="15.5" customWidth="1"/>
    <col min="11" max="11" width="15.33203125" customWidth="1"/>
    <col min="12" max="12" width="14.83203125" customWidth="1"/>
    <col min="14" max="14" width="28.33203125" customWidth="1"/>
    <col min="15" max="15" width="16.83203125" customWidth="1"/>
    <col min="16" max="16" width="17.1640625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178248.1</v>
      </c>
      <c r="B2">
        <v>178263.46</v>
      </c>
      <c r="D2">
        <f>B2-A2</f>
        <v>15.35999999998603</v>
      </c>
      <c r="E2">
        <v>10</v>
      </c>
      <c r="F2">
        <f>D2-$E$2</f>
        <v>5.3599999999860302</v>
      </c>
      <c r="H2">
        <v>178250</v>
      </c>
      <c r="I2">
        <f>$H$2-A2</f>
        <v>1.8999999999941792</v>
      </c>
      <c r="K2">
        <f>H2+E2</f>
        <v>178260</v>
      </c>
      <c r="L2">
        <f>$K$2-B2</f>
        <v>-3.4599999999918509</v>
      </c>
      <c r="N2">
        <f>SUM(F2:F51)/50</f>
        <v>3.6290000000054716</v>
      </c>
      <c r="O2">
        <f>SUM(I2:I51)/50</f>
        <v>1.4232000000012339</v>
      </c>
      <c r="P2">
        <f>SUM(L2:L51)/50</f>
        <v>-2.2058000000042375</v>
      </c>
    </row>
    <row r="3" spans="1:16" x14ac:dyDescent="0.2">
      <c r="A3">
        <v>178250.04</v>
      </c>
      <c r="B3">
        <v>178262.25</v>
      </c>
      <c r="D3">
        <f t="shared" ref="D3:D51" si="0">B3-A3</f>
        <v>12.209999999991851</v>
      </c>
      <c r="F3">
        <f t="shared" ref="F3:F51" si="1">D3-$E$2</f>
        <v>2.2099999999918509</v>
      </c>
      <c r="I3">
        <f t="shared" ref="I3:I51" si="2">$H$2-A3</f>
        <v>-4.0000000008149073E-2</v>
      </c>
      <c r="L3">
        <f t="shared" ref="L3:L51" si="3">$K$2-B3</f>
        <v>-2.25</v>
      </c>
    </row>
    <row r="4" spans="1:16" x14ac:dyDescent="0.2">
      <c r="A4">
        <v>178249.56</v>
      </c>
      <c r="B4">
        <v>178262.25</v>
      </c>
      <c r="D4">
        <f t="shared" si="0"/>
        <v>12.690000000002328</v>
      </c>
      <c r="F4">
        <f t="shared" si="1"/>
        <v>2.6900000000023283</v>
      </c>
      <c r="I4">
        <f t="shared" si="2"/>
        <v>0.44000000000232831</v>
      </c>
      <c r="L4">
        <f t="shared" si="3"/>
        <v>-2.25</v>
      </c>
    </row>
    <row r="5" spans="1:16" x14ac:dyDescent="0.2">
      <c r="A5">
        <v>178249.81</v>
      </c>
      <c r="B5">
        <v>178262.25</v>
      </c>
      <c r="D5">
        <f t="shared" si="0"/>
        <v>12.440000000002328</v>
      </c>
      <c r="F5">
        <f t="shared" si="1"/>
        <v>2.4400000000023283</v>
      </c>
      <c r="I5">
        <f t="shared" si="2"/>
        <v>0.19000000000232831</v>
      </c>
      <c r="L5">
        <f t="shared" si="3"/>
        <v>-2.25</v>
      </c>
    </row>
    <row r="6" spans="1:16" x14ac:dyDescent="0.2">
      <c r="A6">
        <v>178249.81</v>
      </c>
      <c r="B6">
        <v>178262.5</v>
      </c>
      <c r="D6">
        <f t="shared" si="0"/>
        <v>12.690000000002328</v>
      </c>
      <c r="F6">
        <f t="shared" si="1"/>
        <v>2.6900000000023283</v>
      </c>
      <c r="I6">
        <f t="shared" si="2"/>
        <v>0.19000000000232831</v>
      </c>
      <c r="L6">
        <f t="shared" si="3"/>
        <v>-2.5</v>
      </c>
    </row>
    <row r="7" spans="1:16" x14ac:dyDescent="0.2">
      <c r="A7">
        <v>178249.81</v>
      </c>
      <c r="B7">
        <v>178262.5</v>
      </c>
      <c r="D7">
        <f t="shared" si="0"/>
        <v>12.690000000002328</v>
      </c>
      <c r="F7">
        <f t="shared" si="1"/>
        <v>2.6900000000023283</v>
      </c>
      <c r="I7">
        <f t="shared" si="2"/>
        <v>0.19000000000232831</v>
      </c>
      <c r="L7">
        <f t="shared" si="3"/>
        <v>-2.5</v>
      </c>
    </row>
    <row r="8" spans="1:16" x14ac:dyDescent="0.2">
      <c r="A8">
        <v>178249.56</v>
      </c>
      <c r="B8">
        <v>178262.73</v>
      </c>
      <c r="D8">
        <f t="shared" si="0"/>
        <v>13.170000000012806</v>
      </c>
      <c r="F8">
        <f t="shared" si="1"/>
        <v>3.1700000000128057</v>
      </c>
      <c r="I8">
        <f t="shared" si="2"/>
        <v>0.44000000000232831</v>
      </c>
      <c r="L8">
        <f t="shared" si="3"/>
        <v>-2.7300000000104774</v>
      </c>
    </row>
    <row r="9" spans="1:16" x14ac:dyDescent="0.2">
      <c r="A9">
        <v>178249.56</v>
      </c>
      <c r="B9">
        <v>178262.73</v>
      </c>
      <c r="D9">
        <f t="shared" si="0"/>
        <v>13.170000000012806</v>
      </c>
      <c r="F9">
        <f t="shared" si="1"/>
        <v>3.1700000000128057</v>
      </c>
      <c r="I9">
        <f t="shared" si="2"/>
        <v>0.44000000000232831</v>
      </c>
      <c r="L9">
        <f t="shared" si="3"/>
        <v>-2.7300000000104774</v>
      </c>
    </row>
    <row r="10" spans="1:16" x14ac:dyDescent="0.2">
      <c r="A10">
        <v>178249.56</v>
      </c>
      <c r="B10">
        <v>178262.98</v>
      </c>
      <c r="D10">
        <f t="shared" si="0"/>
        <v>13.420000000012806</v>
      </c>
      <c r="F10">
        <f t="shared" si="1"/>
        <v>3.4200000000128057</v>
      </c>
      <c r="I10">
        <f t="shared" si="2"/>
        <v>0.44000000000232831</v>
      </c>
      <c r="L10">
        <f t="shared" si="3"/>
        <v>-2.9800000000104774</v>
      </c>
    </row>
    <row r="11" spans="1:16" x14ac:dyDescent="0.2">
      <c r="A11">
        <v>178249.56</v>
      </c>
      <c r="B11">
        <v>178262.98</v>
      </c>
      <c r="D11">
        <f t="shared" si="0"/>
        <v>13.420000000012806</v>
      </c>
      <c r="F11">
        <f t="shared" si="1"/>
        <v>3.4200000000128057</v>
      </c>
      <c r="I11">
        <f t="shared" si="2"/>
        <v>0.44000000000232831</v>
      </c>
      <c r="L11">
        <f t="shared" si="3"/>
        <v>-2.9800000000104774</v>
      </c>
    </row>
    <row r="12" spans="1:16" x14ac:dyDescent="0.2">
      <c r="A12">
        <v>178249.56</v>
      </c>
      <c r="B12">
        <v>178262.98</v>
      </c>
      <c r="D12">
        <f t="shared" si="0"/>
        <v>13.420000000012806</v>
      </c>
      <c r="F12">
        <f t="shared" si="1"/>
        <v>3.4200000000128057</v>
      </c>
      <c r="I12">
        <f t="shared" si="2"/>
        <v>0.44000000000232831</v>
      </c>
      <c r="L12">
        <f t="shared" si="3"/>
        <v>-2.9800000000104774</v>
      </c>
    </row>
    <row r="13" spans="1:16" x14ac:dyDescent="0.2">
      <c r="A13">
        <v>178249.56</v>
      </c>
      <c r="B13">
        <v>178263.23</v>
      </c>
      <c r="D13">
        <f t="shared" si="0"/>
        <v>13.670000000012806</v>
      </c>
      <c r="F13">
        <f t="shared" si="1"/>
        <v>3.6700000000128057</v>
      </c>
      <c r="I13">
        <f t="shared" si="2"/>
        <v>0.44000000000232831</v>
      </c>
      <c r="L13">
        <f t="shared" si="3"/>
        <v>-3.2300000000104774</v>
      </c>
    </row>
    <row r="14" spans="1:16" x14ac:dyDescent="0.2">
      <c r="A14">
        <v>178249.07</v>
      </c>
      <c r="B14">
        <v>178263.23</v>
      </c>
      <c r="D14">
        <f t="shared" si="0"/>
        <v>14.160000000003492</v>
      </c>
      <c r="F14">
        <f t="shared" si="1"/>
        <v>4.1600000000034925</v>
      </c>
      <c r="I14">
        <f t="shared" si="2"/>
        <v>0.92999999999301508</v>
      </c>
      <c r="L14">
        <f t="shared" si="3"/>
        <v>-3.2300000000104774</v>
      </c>
    </row>
    <row r="15" spans="1:16" x14ac:dyDescent="0.2">
      <c r="A15">
        <v>178249.32</v>
      </c>
      <c r="B15">
        <v>178263.23</v>
      </c>
      <c r="D15">
        <f t="shared" si="0"/>
        <v>13.910000000003492</v>
      </c>
      <c r="F15">
        <f t="shared" si="1"/>
        <v>3.9100000000034925</v>
      </c>
      <c r="I15">
        <f t="shared" si="2"/>
        <v>0.67999999999301508</v>
      </c>
      <c r="L15">
        <f t="shared" si="3"/>
        <v>-3.2300000000104774</v>
      </c>
    </row>
    <row r="16" spans="1:16" x14ac:dyDescent="0.2">
      <c r="A16">
        <v>178249.56</v>
      </c>
      <c r="B16">
        <v>178263.23</v>
      </c>
      <c r="D16">
        <f t="shared" si="0"/>
        <v>13.670000000012806</v>
      </c>
      <c r="F16">
        <f t="shared" si="1"/>
        <v>3.6700000000128057</v>
      </c>
      <c r="I16">
        <f t="shared" si="2"/>
        <v>0.44000000000232831</v>
      </c>
      <c r="L16">
        <f t="shared" si="3"/>
        <v>-3.2300000000104774</v>
      </c>
    </row>
    <row r="17" spans="1:12" x14ac:dyDescent="0.2">
      <c r="A17">
        <v>178249.56</v>
      </c>
      <c r="B17">
        <v>178263.23</v>
      </c>
      <c r="D17">
        <f t="shared" si="0"/>
        <v>13.670000000012806</v>
      </c>
      <c r="F17">
        <f t="shared" si="1"/>
        <v>3.6700000000128057</v>
      </c>
      <c r="I17">
        <f t="shared" si="2"/>
        <v>0.44000000000232831</v>
      </c>
      <c r="L17">
        <f t="shared" si="3"/>
        <v>-3.2300000000104774</v>
      </c>
    </row>
    <row r="18" spans="1:12" x14ac:dyDescent="0.2">
      <c r="A18">
        <v>178249.32</v>
      </c>
      <c r="B18">
        <v>178263.23</v>
      </c>
      <c r="D18">
        <f t="shared" si="0"/>
        <v>13.910000000003492</v>
      </c>
      <c r="F18">
        <f t="shared" si="1"/>
        <v>3.9100000000034925</v>
      </c>
      <c r="I18">
        <f t="shared" si="2"/>
        <v>0.67999999999301508</v>
      </c>
      <c r="L18">
        <f t="shared" si="3"/>
        <v>-3.2300000000104774</v>
      </c>
    </row>
    <row r="19" spans="1:12" x14ac:dyDescent="0.2">
      <c r="A19">
        <v>178249.56</v>
      </c>
      <c r="B19">
        <v>178263.46</v>
      </c>
      <c r="D19">
        <f t="shared" si="0"/>
        <v>13.899999999994179</v>
      </c>
      <c r="F19">
        <f t="shared" si="1"/>
        <v>3.8999999999941792</v>
      </c>
      <c r="I19">
        <f t="shared" si="2"/>
        <v>0.44000000000232831</v>
      </c>
      <c r="L19">
        <f t="shared" si="3"/>
        <v>-3.4599999999918509</v>
      </c>
    </row>
    <row r="20" spans="1:12" x14ac:dyDescent="0.2">
      <c r="A20">
        <v>178249.56</v>
      </c>
      <c r="B20">
        <v>178263.46</v>
      </c>
      <c r="D20">
        <f t="shared" si="0"/>
        <v>13.899999999994179</v>
      </c>
      <c r="F20">
        <f t="shared" si="1"/>
        <v>3.8999999999941792</v>
      </c>
      <c r="I20">
        <f t="shared" si="2"/>
        <v>0.44000000000232831</v>
      </c>
      <c r="L20">
        <f t="shared" si="3"/>
        <v>-3.4599999999918509</v>
      </c>
    </row>
    <row r="21" spans="1:12" x14ac:dyDescent="0.2">
      <c r="A21">
        <v>178249.32</v>
      </c>
      <c r="B21">
        <v>178263.71</v>
      </c>
      <c r="D21">
        <f t="shared" si="0"/>
        <v>14.389999999984866</v>
      </c>
      <c r="F21">
        <f t="shared" si="1"/>
        <v>4.389999999984866</v>
      </c>
      <c r="I21">
        <f t="shared" si="2"/>
        <v>0.67999999999301508</v>
      </c>
      <c r="L21">
        <f t="shared" si="3"/>
        <v>-3.7099999999918509</v>
      </c>
    </row>
    <row r="22" spans="1:12" x14ac:dyDescent="0.2">
      <c r="A22">
        <v>178249.56</v>
      </c>
      <c r="B22">
        <v>178263.71</v>
      </c>
      <c r="D22">
        <f t="shared" si="0"/>
        <v>14.149999999994179</v>
      </c>
      <c r="F22">
        <f t="shared" si="1"/>
        <v>4.1499999999941792</v>
      </c>
      <c r="I22">
        <f t="shared" si="2"/>
        <v>0.44000000000232831</v>
      </c>
      <c r="L22">
        <f t="shared" si="3"/>
        <v>-3.7099999999918509</v>
      </c>
    </row>
    <row r="23" spans="1:12" x14ac:dyDescent="0.2">
      <c r="A23">
        <v>178249.32</v>
      </c>
      <c r="B23">
        <v>178260.54</v>
      </c>
      <c r="D23">
        <f t="shared" si="0"/>
        <v>11.220000000001164</v>
      </c>
      <c r="F23">
        <f t="shared" si="1"/>
        <v>1.2200000000011642</v>
      </c>
      <c r="I23">
        <f t="shared" si="2"/>
        <v>0.67999999999301508</v>
      </c>
      <c r="L23">
        <f t="shared" si="3"/>
        <v>-0.54000000000814907</v>
      </c>
    </row>
    <row r="24" spans="1:12" x14ac:dyDescent="0.2">
      <c r="A24">
        <v>178247.85</v>
      </c>
      <c r="B24">
        <v>178263.96</v>
      </c>
      <c r="D24">
        <f t="shared" si="0"/>
        <v>16.10999999998603</v>
      </c>
      <c r="F24">
        <f t="shared" si="1"/>
        <v>6.1099999999860302</v>
      </c>
      <c r="I24">
        <f t="shared" si="2"/>
        <v>2.1499999999941792</v>
      </c>
      <c r="L24">
        <f t="shared" si="3"/>
        <v>-3.9599999999918509</v>
      </c>
    </row>
    <row r="25" spans="1:12" x14ac:dyDescent="0.2">
      <c r="A25">
        <v>178249.32</v>
      </c>
      <c r="B25">
        <v>178260.54</v>
      </c>
      <c r="D25">
        <f t="shared" si="0"/>
        <v>11.220000000001164</v>
      </c>
      <c r="F25">
        <f t="shared" si="1"/>
        <v>1.2200000000011642</v>
      </c>
      <c r="I25">
        <f t="shared" si="2"/>
        <v>0.67999999999301508</v>
      </c>
      <c r="L25">
        <f t="shared" si="3"/>
        <v>-0.54000000000814907</v>
      </c>
    </row>
    <row r="26" spans="1:12" x14ac:dyDescent="0.2">
      <c r="A26">
        <v>178247.37</v>
      </c>
      <c r="B26">
        <v>178261.03</v>
      </c>
      <c r="D26">
        <f t="shared" si="0"/>
        <v>13.660000000003492</v>
      </c>
      <c r="F26">
        <f t="shared" si="1"/>
        <v>3.6600000000034925</v>
      </c>
      <c r="I26">
        <f t="shared" si="2"/>
        <v>2.6300000000046566</v>
      </c>
      <c r="L26">
        <f t="shared" si="3"/>
        <v>-1.0299999999988358</v>
      </c>
    </row>
    <row r="27" spans="1:12" x14ac:dyDescent="0.2">
      <c r="A27">
        <v>178247.12</v>
      </c>
      <c r="B27">
        <v>178260.79</v>
      </c>
      <c r="D27">
        <f t="shared" si="0"/>
        <v>13.670000000012806</v>
      </c>
      <c r="F27">
        <f t="shared" si="1"/>
        <v>3.6700000000128057</v>
      </c>
      <c r="I27">
        <f t="shared" si="2"/>
        <v>2.8800000000046566</v>
      </c>
      <c r="L27">
        <f t="shared" si="3"/>
        <v>-0.79000000000814907</v>
      </c>
    </row>
    <row r="28" spans="1:12" x14ac:dyDescent="0.2">
      <c r="A28">
        <v>178247.12</v>
      </c>
      <c r="B28">
        <v>178261.28</v>
      </c>
      <c r="D28">
        <f t="shared" si="0"/>
        <v>14.160000000003492</v>
      </c>
      <c r="F28">
        <f t="shared" si="1"/>
        <v>4.1600000000034925</v>
      </c>
      <c r="I28">
        <f t="shared" si="2"/>
        <v>2.8800000000046566</v>
      </c>
      <c r="L28">
        <f t="shared" si="3"/>
        <v>-1.2799999999988358</v>
      </c>
    </row>
    <row r="29" spans="1:12" x14ac:dyDescent="0.2">
      <c r="A29">
        <v>178249.56</v>
      </c>
      <c r="B29">
        <v>178261.03</v>
      </c>
      <c r="D29">
        <f t="shared" si="0"/>
        <v>11.470000000001164</v>
      </c>
      <c r="F29">
        <f t="shared" si="1"/>
        <v>1.4700000000011642</v>
      </c>
      <c r="I29">
        <f t="shared" si="2"/>
        <v>0.44000000000232831</v>
      </c>
      <c r="L29">
        <f t="shared" si="3"/>
        <v>-1.0299999999988358</v>
      </c>
    </row>
    <row r="30" spans="1:12" x14ac:dyDescent="0.2">
      <c r="A30">
        <v>178249.81</v>
      </c>
      <c r="B30">
        <v>178261.03</v>
      </c>
      <c r="D30">
        <f t="shared" si="0"/>
        <v>11.220000000001164</v>
      </c>
      <c r="F30">
        <f t="shared" si="1"/>
        <v>1.2200000000011642</v>
      </c>
      <c r="I30">
        <f t="shared" si="2"/>
        <v>0.19000000000232831</v>
      </c>
      <c r="L30">
        <f t="shared" si="3"/>
        <v>-1.0299999999988358</v>
      </c>
    </row>
    <row r="31" spans="1:12" x14ac:dyDescent="0.2">
      <c r="A31">
        <v>178247.37</v>
      </c>
      <c r="B31">
        <v>178261.28</v>
      </c>
      <c r="D31">
        <f t="shared" si="0"/>
        <v>13.910000000003492</v>
      </c>
      <c r="F31">
        <f t="shared" si="1"/>
        <v>3.9100000000034925</v>
      </c>
      <c r="I31">
        <f t="shared" si="2"/>
        <v>2.6300000000046566</v>
      </c>
      <c r="L31">
        <f t="shared" si="3"/>
        <v>-1.2799999999988358</v>
      </c>
    </row>
    <row r="32" spans="1:12" x14ac:dyDescent="0.2">
      <c r="A32">
        <v>178249.56</v>
      </c>
      <c r="B32">
        <v>178261.03</v>
      </c>
      <c r="D32">
        <f t="shared" si="0"/>
        <v>11.470000000001164</v>
      </c>
      <c r="F32">
        <f t="shared" si="1"/>
        <v>1.4700000000011642</v>
      </c>
      <c r="I32">
        <f t="shared" si="2"/>
        <v>0.44000000000232831</v>
      </c>
      <c r="L32">
        <f t="shared" si="3"/>
        <v>-1.0299999999988358</v>
      </c>
    </row>
    <row r="33" spans="1:12" x14ac:dyDescent="0.2">
      <c r="A33">
        <v>178247.37</v>
      </c>
      <c r="B33">
        <v>178261.51</v>
      </c>
      <c r="D33">
        <f t="shared" si="0"/>
        <v>14.14000000001397</v>
      </c>
      <c r="F33">
        <f t="shared" si="1"/>
        <v>4.1400000000139698</v>
      </c>
      <c r="I33">
        <f t="shared" si="2"/>
        <v>2.6300000000046566</v>
      </c>
      <c r="L33">
        <f t="shared" si="3"/>
        <v>-1.5100000000093132</v>
      </c>
    </row>
    <row r="34" spans="1:12" x14ac:dyDescent="0.2">
      <c r="A34">
        <v>178247.37</v>
      </c>
      <c r="B34">
        <v>178261.51</v>
      </c>
      <c r="D34">
        <f t="shared" si="0"/>
        <v>14.14000000001397</v>
      </c>
      <c r="F34">
        <f t="shared" si="1"/>
        <v>4.1400000000139698</v>
      </c>
      <c r="I34">
        <f t="shared" si="2"/>
        <v>2.6300000000046566</v>
      </c>
      <c r="L34">
        <f t="shared" si="3"/>
        <v>-1.5100000000093132</v>
      </c>
    </row>
    <row r="35" spans="1:12" x14ac:dyDescent="0.2">
      <c r="A35">
        <v>178249.81</v>
      </c>
      <c r="B35">
        <v>178261.28</v>
      </c>
      <c r="D35">
        <f t="shared" si="0"/>
        <v>11.470000000001164</v>
      </c>
      <c r="F35">
        <f t="shared" si="1"/>
        <v>1.4700000000011642</v>
      </c>
      <c r="I35">
        <f t="shared" si="2"/>
        <v>0.19000000000232831</v>
      </c>
      <c r="L35">
        <f t="shared" si="3"/>
        <v>-1.2799999999988358</v>
      </c>
    </row>
    <row r="36" spans="1:12" x14ac:dyDescent="0.2">
      <c r="A36">
        <v>178247.6</v>
      </c>
      <c r="B36">
        <v>178261.51</v>
      </c>
      <c r="D36">
        <f t="shared" si="0"/>
        <v>13.910000000003492</v>
      </c>
      <c r="F36">
        <f t="shared" si="1"/>
        <v>3.9100000000034925</v>
      </c>
      <c r="I36">
        <f t="shared" si="2"/>
        <v>2.3999999999941792</v>
      </c>
      <c r="L36">
        <f t="shared" si="3"/>
        <v>-1.5100000000093132</v>
      </c>
    </row>
    <row r="37" spans="1:12" x14ac:dyDescent="0.2">
      <c r="A37">
        <v>178247.37</v>
      </c>
      <c r="B37">
        <v>178261.76000000001</v>
      </c>
      <c r="D37">
        <f t="shared" si="0"/>
        <v>14.39000000001397</v>
      </c>
      <c r="F37">
        <f t="shared" si="1"/>
        <v>4.3900000000139698</v>
      </c>
      <c r="I37">
        <f t="shared" si="2"/>
        <v>2.6300000000046566</v>
      </c>
      <c r="L37">
        <f t="shared" si="3"/>
        <v>-1.7600000000093132</v>
      </c>
    </row>
    <row r="38" spans="1:12" x14ac:dyDescent="0.2">
      <c r="A38">
        <v>178247.12</v>
      </c>
      <c r="B38">
        <v>178261.76000000001</v>
      </c>
      <c r="D38">
        <f t="shared" si="0"/>
        <v>14.64000000001397</v>
      </c>
      <c r="F38">
        <f t="shared" si="1"/>
        <v>4.6400000000139698</v>
      </c>
      <c r="I38">
        <f t="shared" si="2"/>
        <v>2.8800000000046566</v>
      </c>
      <c r="L38">
        <f t="shared" si="3"/>
        <v>-1.7600000000093132</v>
      </c>
    </row>
    <row r="39" spans="1:12" x14ac:dyDescent="0.2">
      <c r="A39">
        <v>178247.37</v>
      </c>
      <c r="B39">
        <v>178261.51</v>
      </c>
      <c r="D39">
        <f t="shared" si="0"/>
        <v>14.14000000001397</v>
      </c>
      <c r="F39">
        <f t="shared" si="1"/>
        <v>4.1400000000139698</v>
      </c>
      <c r="I39">
        <f t="shared" si="2"/>
        <v>2.6300000000046566</v>
      </c>
      <c r="L39">
        <f t="shared" si="3"/>
        <v>-1.5100000000093132</v>
      </c>
    </row>
    <row r="40" spans="1:12" x14ac:dyDescent="0.2">
      <c r="A40">
        <v>178247.37</v>
      </c>
      <c r="B40">
        <v>178262.01</v>
      </c>
      <c r="D40">
        <f t="shared" si="0"/>
        <v>14.64000000001397</v>
      </c>
      <c r="F40">
        <f t="shared" si="1"/>
        <v>4.6400000000139698</v>
      </c>
      <c r="I40">
        <f t="shared" si="2"/>
        <v>2.6300000000046566</v>
      </c>
      <c r="L40">
        <f t="shared" si="3"/>
        <v>-2.0100000000093132</v>
      </c>
    </row>
    <row r="41" spans="1:12" x14ac:dyDescent="0.2">
      <c r="A41">
        <v>178247.37</v>
      </c>
      <c r="B41">
        <v>178261.76000000001</v>
      </c>
      <c r="D41">
        <f t="shared" si="0"/>
        <v>14.39000000001397</v>
      </c>
      <c r="F41">
        <f t="shared" si="1"/>
        <v>4.3900000000139698</v>
      </c>
      <c r="I41">
        <f t="shared" si="2"/>
        <v>2.6300000000046566</v>
      </c>
      <c r="L41">
        <f t="shared" si="3"/>
        <v>-1.7600000000093132</v>
      </c>
    </row>
    <row r="42" spans="1:12" x14ac:dyDescent="0.2">
      <c r="A42">
        <v>178247.37</v>
      </c>
      <c r="B42">
        <v>178262.01</v>
      </c>
      <c r="D42">
        <f t="shared" si="0"/>
        <v>14.64000000001397</v>
      </c>
      <c r="F42">
        <f t="shared" si="1"/>
        <v>4.6400000000139698</v>
      </c>
      <c r="I42">
        <f t="shared" si="2"/>
        <v>2.6300000000046566</v>
      </c>
      <c r="L42">
        <f t="shared" si="3"/>
        <v>-2.0100000000093132</v>
      </c>
    </row>
    <row r="43" spans="1:12" x14ac:dyDescent="0.2">
      <c r="A43">
        <v>178247.37</v>
      </c>
      <c r="B43">
        <v>178262.01</v>
      </c>
      <c r="D43">
        <f t="shared" si="0"/>
        <v>14.64000000001397</v>
      </c>
      <c r="F43">
        <f t="shared" si="1"/>
        <v>4.6400000000139698</v>
      </c>
      <c r="I43">
        <f t="shared" si="2"/>
        <v>2.6300000000046566</v>
      </c>
      <c r="L43">
        <f t="shared" si="3"/>
        <v>-2.0100000000093132</v>
      </c>
    </row>
    <row r="44" spans="1:12" x14ac:dyDescent="0.2">
      <c r="A44">
        <v>178250.04</v>
      </c>
      <c r="B44">
        <v>178261.28</v>
      </c>
      <c r="D44">
        <f t="shared" si="0"/>
        <v>11.239999999990687</v>
      </c>
      <c r="F44">
        <f t="shared" si="1"/>
        <v>1.2399999999906868</v>
      </c>
      <c r="I44">
        <f t="shared" si="2"/>
        <v>-4.0000000008149073E-2</v>
      </c>
      <c r="L44">
        <f t="shared" si="3"/>
        <v>-1.2799999999988358</v>
      </c>
    </row>
    <row r="45" spans="1:12" x14ac:dyDescent="0.2">
      <c r="A45">
        <v>178247.37</v>
      </c>
      <c r="B45">
        <v>178261.76000000001</v>
      </c>
      <c r="D45">
        <f t="shared" si="0"/>
        <v>14.39000000001397</v>
      </c>
      <c r="F45">
        <f t="shared" si="1"/>
        <v>4.3900000000139698</v>
      </c>
      <c r="I45">
        <f t="shared" si="2"/>
        <v>2.6300000000046566</v>
      </c>
      <c r="L45">
        <f t="shared" si="3"/>
        <v>-1.7600000000093132</v>
      </c>
    </row>
    <row r="46" spans="1:12" x14ac:dyDescent="0.2">
      <c r="A46">
        <v>178247.37</v>
      </c>
      <c r="B46">
        <v>178262.01</v>
      </c>
      <c r="D46">
        <f t="shared" si="0"/>
        <v>14.64000000001397</v>
      </c>
      <c r="F46">
        <f t="shared" si="1"/>
        <v>4.6400000000139698</v>
      </c>
      <c r="I46">
        <f t="shared" si="2"/>
        <v>2.6300000000046566</v>
      </c>
      <c r="L46">
        <f t="shared" si="3"/>
        <v>-2.0100000000093132</v>
      </c>
    </row>
    <row r="47" spans="1:12" x14ac:dyDescent="0.2">
      <c r="A47">
        <v>178247.37</v>
      </c>
      <c r="B47">
        <v>178262.01</v>
      </c>
      <c r="D47">
        <f t="shared" si="0"/>
        <v>14.64000000001397</v>
      </c>
      <c r="F47">
        <f t="shared" si="1"/>
        <v>4.6400000000139698</v>
      </c>
      <c r="I47">
        <f t="shared" si="2"/>
        <v>2.6300000000046566</v>
      </c>
      <c r="L47">
        <f t="shared" si="3"/>
        <v>-2.0100000000093132</v>
      </c>
    </row>
    <row r="48" spans="1:12" x14ac:dyDescent="0.2">
      <c r="A48">
        <v>178247.37</v>
      </c>
      <c r="B48">
        <v>178262.25</v>
      </c>
      <c r="D48">
        <f t="shared" si="0"/>
        <v>14.880000000004657</v>
      </c>
      <c r="F48">
        <f t="shared" si="1"/>
        <v>4.8800000000046566</v>
      </c>
      <c r="I48">
        <f t="shared" si="2"/>
        <v>2.6300000000046566</v>
      </c>
      <c r="L48">
        <f t="shared" si="3"/>
        <v>-2.25</v>
      </c>
    </row>
    <row r="49" spans="1:12" x14ac:dyDescent="0.2">
      <c r="A49">
        <v>178247.37</v>
      </c>
      <c r="B49">
        <v>178262.01</v>
      </c>
      <c r="D49">
        <f t="shared" si="0"/>
        <v>14.64000000001397</v>
      </c>
      <c r="F49">
        <f t="shared" si="1"/>
        <v>4.6400000000139698</v>
      </c>
      <c r="I49">
        <f t="shared" si="2"/>
        <v>2.6300000000046566</v>
      </c>
      <c r="L49">
        <f t="shared" si="3"/>
        <v>-2.0100000000093132</v>
      </c>
    </row>
    <row r="50" spans="1:12" x14ac:dyDescent="0.2">
      <c r="A50">
        <v>178247.37</v>
      </c>
      <c r="B50">
        <v>178262.25</v>
      </c>
      <c r="D50">
        <f t="shared" si="0"/>
        <v>14.880000000004657</v>
      </c>
      <c r="F50">
        <f t="shared" si="1"/>
        <v>4.8800000000046566</v>
      </c>
      <c r="I50">
        <f t="shared" si="2"/>
        <v>2.6300000000046566</v>
      </c>
      <c r="L50">
        <f t="shared" si="3"/>
        <v>-2.25</v>
      </c>
    </row>
    <row r="51" spans="1:12" x14ac:dyDescent="0.2">
      <c r="A51">
        <v>178247.37</v>
      </c>
      <c r="B51">
        <v>178262.25</v>
      </c>
      <c r="D51">
        <f t="shared" si="0"/>
        <v>14.880000000004657</v>
      </c>
      <c r="F51">
        <f t="shared" si="1"/>
        <v>4.8800000000046566</v>
      </c>
      <c r="I51">
        <f t="shared" si="2"/>
        <v>2.6300000000046566</v>
      </c>
      <c r="L51">
        <f t="shared" si="3"/>
        <v>-2.25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E54F-4337-FA4A-9AD6-3B69D8DC291B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178252.5</v>
      </c>
      <c r="B2">
        <v>178503.56</v>
      </c>
      <c r="D2">
        <f>B2-A2</f>
        <v>251.05999999999767</v>
      </c>
      <c r="E2">
        <v>250</v>
      </c>
      <c r="F2">
        <f>D2-$E$2</f>
        <v>1.0599999999976717</v>
      </c>
      <c r="H2">
        <v>178250</v>
      </c>
      <c r="I2">
        <f>$H$2-A2</f>
        <v>-2.5</v>
      </c>
      <c r="K2">
        <f>H2+E2</f>
        <v>178500</v>
      </c>
      <c r="L2">
        <f>$K$2-B2</f>
        <v>-3.5599999999976717</v>
      </c>
      <c r="N2">
        <f>SUM(F2:F51)/50</f>
        <v>2.8579999999981371</v>
      </c>
      <c r="O2">
        <f>SUM(I2:I51)/50</f>
        <v>1.1573999999964144</v>
      </c>
      <c r="P2">
        <f>SUM(L2:L51)/50</f>
        <v>-1.700600000001723</v>
      </c>
    </row>
    <row r="3" spans="1:16" x14ac:dyDescent="0.2">
      <c r="A3">
        <v>178249.07</v>
      </c>
      <c r="B3">
        <v>178500.64</v>
      </c>
      <c r="D3">
        <f t="shared" ref="D3:D51" si="0">B3-A3</f>
        <v>251.57000000000698</v>
      </c>
      <c r="F3">
        <f t="shared" ref="F3:F51" si="1">D3-$E$2</f>
        <v>1.5700000000069849</v>
      </c>
      <c r="I3">
        <f t="shared" ref="I3:I51" si="2">$H$2-A3</f>
        <v>0.92999999999301508</v>
      </c>
      <c r="L3">
        <f t="shared" ref="L3:L51" si="3">$K$2-B3</f>
        <v>-0.64000000001396984</v>
      </c>
    </row>
    <row r="4" spans="1:16" x14ac:dyDescent="0.2">
      <c r="A4">
        <v>178249.32</v>
      </c>
      <c r="B4">
        <v>178501.62</v>
      </c>
      <c r="D4">
        <f t="shared" si="0"/>
        <v>252.29999999998836</v>
      </c>
      <c r="F4">
        <f t="shared" si="1"/>
        <v>2.2999999999883585</v>
      </c>
      <c r="I4">
        <f t="shared" si="2"/>
        <v>0.67999999999301508</v>
      </c>
      <c r="L4">
        <f t="shared" si="3"/>
        <v>-1.6199999999953434</v>
      </c>
    </row>
    <row r="5" spans="1:16" x14ac:dyDescent="0.2">
      <c r="A5">
        <v>178249.32</v>
      </c>
      <c r="B5">
        <v>178502.1</v>
      </c>
      <c r="D5">
        <f t="shared" si="0"/>
        <v>252.77999999999884</v>
      </c>
      <c r="F5">
        <f t="shared" si="1"/>
        <v>2.7799999999988358</v>
      </c>
      <c r="I5">
        <f t="shared" si="2"/>
        <v>0.67999999999301508</v>
      </c>
      <c r="L5">
        <f t="shared" si="3"/>
        <v>-2.1000000000058208</v>
      </c>
    </row>
    <row r="6" spans="1:16" x14ac:dyDescent="0.2">
      <c r="A6">
        <v>178249.56</v>
      </c>
      <c r="B6">
        <v>178500.89</v>
      </c>
      <c r="D6">
        <f t="shared" si="0"/>
        <v>251.3300000000163</v>
      </c>
      <c r="F6">
        <f t="shared" si="1"/>
        <v>1.3300000000162981</v>
      </c>
      <c r="I6">
        <f t="shared" si="2"/>
        <v>0.44000000000232831</v>
      </c>
      <c r="L6">
        <f t="shared" si="3"/>
        <v>-0.89000000001396984</v>
      </c>
    </row>
    <row r="7" spans="1:16" x14ac:dyDescent="0.2">
      <c r="A7">
        <v>178250.04</v>
      </c>
      <c r="B7">
        <v>178501.12</v>
      </c>
      <c r="D7">
        <f t="shared" si="0"/>
        <v>251.07999999998719</v>
      </c>
      <c r="F7">
        <f t="shared" si="1"/>
        <v>1.0799999999871943</v>
      </c>
      <c r="I7">
        <f t="shared" si="2"/>
        <v>-4.0000000008149073E-2</v>
      </c>
      <c r="L7">
        <f t="shared" si="3"/>
        <v>-1.1199999999953434</v>
      </c>
    </row>
    <row r="8" spans="1:16" x14ac:dyDescent="0.2">
      <c r="A8">
        <v>178250.04</v>
      </c>
      <c r="B8">
        <v>178501.12</v>
      </c>
      <c r="D8">
        <f t="shared" si="0"/>
        <v>251.07999999998719</v>
      </c>
      <c r="F8">
        <f t="shared" si="1"/>
        <v>1.0799999999871943</v>
      </c>
      <c r="I8">
        <f t="shared" si="2"/>
        <v>-4.0000000008149073E-2</v>
      </c>
      <c r="L8">
        <f t="shared" si="3"/>
        <v>-1.1199999999953434</v>
      </c>
    </row>
    <row r="9" spans="1:16" x14ac:dyDescent="0.2">
      <c r="A9">
        <v>178247.85</v>
      </c>
      <c r="B9">
        <v>178501.12</v>
      </c>
      <c r="D9">
        <f t="shared" si="0"/>
        <v>253.26999999998952</v>
      </c>
      <c r="F9">
        <f t="shared" si="1"/>
        <v>3.2699999999895226</v>
      </c>
      <c r="I9">
        <f t="shared" si="2"/>
        <v>2.1499999999941792</v>
      </c>
      <c r="L9">
        <f t="shared" si="3"/>
        <v>-1.1199999999953434</v>
      </c>
    </row>
    <row r="10" spans="1:16" x14ac:dyDescent="0.2">
      <c r="A10">
        <v>178247.37</v>
      </c>
      <c r="B10">
        <v>178501.37</v>
      </c>
      <c r="D10">
        <f t="shared" si="0"/>
        <v>254</v>
      </c>
      <c r="F10">
        <f t="shared" si="1"/>
        <v>4</v>
      </c>
      <c r="I10">
        <f t="shared" si="2"/>
        <v>2.6300000000046566</v>
      </c>
      <c r="L10">
        <f t="shared" si="3"/>
        <v>-1.3699999999953434</v>
      </c>
    </row>
    <row r="11" spans="1:16" x14ac:dyDescent="0.2">
      <c r="A11">
        <v>178247.37</v>
      </c>
      <c r="B11">
        <v>178501.12</v>
      </c>
      <c r="D11">
        <f t="shared" si="0"/>
        <v>253.75</v>
      </c>
      <c r="F11">
        <f t="shared" si="1"/>
        <v>3.75</v>
      </c>
      <c r="I11">
        <f t="shared" si="2"/>
        <v>2.6300000000046566</v>
      </c>
      <c r="L11">
        <f t="shared" si="3"/>
        <v>-1.1199999999953434</v>
      </c>
    </row>
    <row r="12" spans="1:16" x14ac:dyDescent="0.2">
      <c r="A12">
        <v>178247.12</v>
      </c>
      <c r="B12">
        <v>178501.12</v>
      </c>
      <c r="D12">
        <f t="shared" si="0"/>
        <v>254</v>
      </c>
      <c r="F12">
        <f t="shared" si="1"/>
        <v>4</v>
      </c>
      <c r="I12">
        <f t="shared" si="2"/>
        <v>2.8800000000046566</v>
      </c>
      <c r="L12">
        <f t="shared" si="3"/>
        <v>-1.1199999999953434</v>
      </c>
    </row>
    <row r="13" spans="1:16" x14ac:dyDescent="0.2">
      <c r="A13">
        <v>178247.12</v>
      </c>
      <c r="B13">
        <v>178501.37</v>
      </c>
      <c r="D13">
        <f t="shared" si="0"/>
        <v>254.25</v>
      </c>
      <c r="F13">
        <f t="shared" si="1"/>
        <v>4.25</v>
      </c>
      <c r="I13">
        <f t="shared" si="2"/>
        <v>2.8800000000046566</v>
      </c>
      <c r="L13">
        <f t="shared" si="3"/>
        <v>-1.3699999999953434</v>
      </c>
    </row>
    <row r="14" spans="1:16" x14ac:dyDescent="0.2">
      <c r="A14">
        <v>178249.32</v>
      </c>
      <c r="B14">
        <v>178501.85</v>
      </c>
      <c r="D14">
        <f t="shared" si="0"/>
        <v>252.52999999999884</v>
      </c>
      <c r="F14">
        <f t="shared" si="1"/>
        <v>2.5299999999988358</v>
      </c>
      <c r="I14">
        <f t="shared" si="2"/>
        <v>0.67999999999301508</v>
      </c>
      <c r="L14">
        <f t="shared" si="3"/>
        <v>-1.8500000000058208</v>
      </c>
    </row>
    <row r="15" spans="1:16" x14ac:dyDescent="0.2">
      <c r="A15">
        <v>178249.32</v>
      </c>
      <c r="B15">
        <v>178502.1</v>
      </c>
      <c r="D15">
        <f t="shared" si="0"/>
        <v>252.77999999999884</v>
      </c>
      <c r="F15">
        <f t="shared" si="1"/>
        <v>2.7799999999988358</v>
      </c>
      <c r="I15">
        <f t="shared" si="2"/>
        <v>0.67999999999301508</v>
      </c>
      <c r="L15">
        <f t="shared" si="3"/>
        <v>-2.1000000000058208</v>
      </c>
    </row>
    <row r="16" spans="1:16" x14ac:dyDescent="0.2">
      <c r="A16">
        <v>178249.32</v>
      </c>
      <c r="B16">
        <v>178501.62</v>
      </c>
      <c r="D16">
        <f t="shared" si="0"/>
        <v>252.29999999998836</v>
      </c>
      <c r="F16">
        <f t="shared" si="1"/>
        <v>2.2999999999883585</v>
      </c>
      <c r="I16">
        <f t="shared" si="2"/>
        <v>0.67999999999301508</v>
      </c>
      <c r="L16">
        <f t="shared" si="3"/>
        <v>-1.6199999999953434</v>
      </c>
    </row>
    <row r="17" spans="1:12" x14ac:dyDescent="0.2">
      <c r="A17">
        <v>178249.32</v>
      </c>
      <c r="B17">
        <v>178501.62</v>
      </c>
      <c r="D17">
        <f t="shared" si="0"/>
        <v>252.29999999998836</v>
      </c>
      <c r="F17">
        <f t="shared" si="1"/>
        <v>2.2999999999883585</v>
      </c>
      <c r="I17">
        <f t="shared" si="2"/>
        <v>0.67999999999301508</v>
      </c>
      <c r="L17">
        <f t="shared" si="3"/>
        <v>-1.6199999999953434</v>
      </c>
    </row>
    <row r="18" spans="1:12" x14ac:dyDescent="0.2">
      <c r="A18">
        <v>178249.32</v>
      </c>
      <c r="B18">
        <v>178501.12</v>
      </c>
      <c r="D18">
        <f t="shared" si="0"/>
        <v>251.79999999998836</v>
      </c>
      <c r="F18">
        <f t="shared" si="1"/>
        <v>1.7999999999883585</v>
      </c>
      <c r="I18">
        <f t="shared" si="2"/>
        <v>0.67999999999301508</v>
      </c>
      <c r="L18">
        <f t="shared" si="3"/>
        <v>-1.1199999999953434</v>
      </c>
    </row>
    <row r="19" spans="1:12" x14ac:dyDescent="0.2">
      <c r="A19">
        <v>178247.6</v>
      </c>
      <c r="B19">
        <v>178502.59</v>
      </c>
      <c r="D19">
        <f t="shared" si="0"/>
        <v>254.98999999999069</v>
      </c>
      <c r="F19">
        <f t="shared" si="1"/>
        <v>4.9899999999906868</v>
      </c>
      <c r="I19">
        <f t="shared" si="2"/>
        <v>2.3999999999941792</v>
      </c>
      <c r="L19">
        <f t="shared" si="3"/>
        <v>-2.5899999999965075</v>
      </c>
    </row>
    <row r="20" spans="1:12" x14ac:dyDescent="0.2">
      <c r="A20">
        <v>178248.34</v>
      </c>
      <c r="B20">
        <v>178500.39</v>
      </c>
      <c r="D20">
        <f t="shared" si="0"/>
        <v>252.05000000001746</v>
      </c>
      <c r="F20">
        <f t="shared" si="1"/>
        <v>2.0500000000174623</v>
      </c>
      <c r="I20">
        <f t="shared" si="2"/>
        <v>1.6600000000034925</v>
      </c>
      <c r="L20">
        <f t="shared" si="3"/>
        <v>-0.39000000001396984</v>
      </c>
    </row>
    <row r="21" spans="1:12" x14ac:dyDescent="0.2">
      <c r="A21">
        <v>178247.37</v>
      </c>
      <c r="B21">
        <v>178502.1</v>
      </c>
      <c r="D21">
        <f t="shared" si="0"/>
        <v>254.73000000001048</v>
      </c>
      <c r="F21">
        <f t="shared" si="1"/>
        <v>4.7300000000104774</v>
      </c>
      <c r="I21">
        <f t="shared" si="2"/>
        <v>2.6300000000046566</v>
      </c>
      <c r="L21">
        <f t="shared" si="3"/>
        <v>-2.1000000000058208</v>
      </c>
    </row>
    <row r="22" spans="1:12" x14ac:dyDescent="0.2">
      <c r="A22">
        <v>178249.32</v>
      </c>
      <c r="B22">
        <v>178502.59</v>
      </c>
      <c r="D22">
        <f t="shared" si="0"/>
        <v>253.26999999998952</v>
      </c>
      <c r="F22">
        <f t="shared" si="1"/>
        <v>3.2699999999895226</v>
      </c>
      <c r="I22">
        <f t="shared" si="2"/>
        <v>0.67999999999301508</v>
      </c>
      <c r="L22">
        <f t="shared" si="3"/>
        <v>-2.5899999999965075</v>
      </c>
    </row>
    <row r="23" spans="1:12" x14ac:dyDescent="0.2">
      <c r="A23">
        <v>178249.56</v>
      </c>
      <c r="B23">
        <v>178502.59</v>
      </c>
      <c r="D23">
        <f t="shared" si="0"/>
        <v>253.02999999999884</v>
      </c>
      <c r="F23">
        <f t="shared" si="1"/>
        <v>3.0299999999988358</v>
      </c>
      <c r="I23">
        <f t="shared" si="2"/>
        <v>0.44000000000232831</v>
      </c>
      <c r="L23">
        <f t="shared" si="3"/>
        <v>-2.5899999999965075</v>
      </c>
    </row>
    <row r="24" spans="1:12" x14ac:dyDescent="0.2">
      <c r="A24">
        <v>178249.32</v>
      </c>
      <c r="B24">
        <v>178503.07</v>
      </c>
      <c r="D24">
        <f t="shared" si="0"/>
        <v>253.75</v>
      </c>
      <c r="F24">
        <f t="shared" si="1"/>
        <v>3.75</v>
      </c>
      <c r="I24">
        <f t="shared" si="2"/>
        <v>0.67999999999301508</v>
      </c>
      <c r="L24">
        <f t="shared" si="3"/>
        <v>-3.0700000000069849</v>
      </c>
    </row>
    <row r="25" spans="1:12" x14ac:dyDescent="0.2">
      <c r="A25">
        <v>178249.32</v>
      </c>
      <c r="B25">
        <v>178500.64</v>
      </c>
      <c r="D25">
        <f t="shared" si="0"/>
        <v>251.32000000000698</v>
      </c>
      <c r="F25">
        <f t="shared" si="1"/>
        <v>1.3200000000069849</v>
      </c>
      <c r="I25">
        <f t="shared" si="2"/>
        <v>0.67999999999301508</v>
      </c>
      <c r="L25">
        <f t="shared" si="3"/>
        <v>-0.64000000001396984</v>
      </c>
    </row>
    <row r="26" spans="1:12" x14ac:dyDescent="0.2">
      <c r="A26">
        <v>178247.12</v>
      </c>
      <c r="B26">
        <v>178501.62</v>
      </c>
      <c r="D26">
        <f t="shared" si="0"/>
        <v>254.5</v>
      </c>
      <c r="F26">
        <f t="shared" si="1"/>
        <v>4.5</v>
      </c>
      <c r="I26">
        <f t="shared" si="2"/>
        <v>2.8800000000046566</v>
      </c>
      <c r="L26">
        <f t="shared" si="3"/>
        <v>-1.6199999999953434</v>
      </c>
    </row>
    <row r="27" spans="1:12" x14ac:dyDescent="0.2">
      <c r="A27">
        <v>178249.32</v>
      </c>
      <c r="B27">
        <v>178501.85</v>
      </c>
      <c r="D27">
        <f t="shared" si="0"/>
        <v>252.52999999999884</v>
      </c>
      <c r="F27">
        <f t="shared" si="1"/>
        <v>2.5299999999988358</v>
      </c>
      <c r="I27">
        <f t="shared" si="2"/>
        <v>0.67999999999301508</v>
      </c>
      <c r="L27">
        <f t="shared" si="3"/>
        <v>-1.8500000000058208</v>
      </c>
    </row>
    <row r="28" spans="1:12" x14ac:dyDescent="0.2">
      <c r="A28">
        <v>178249.07</v>
      </c>
      <c r="B28">
        <v>178502.1</v>
      </c>
      <c r="D28">
        <f t="shared" si="0"/>
        <v>253.02999999999884</v>
      </c>
      <c r="F28">
        <f t="shared" si="1"/>
        <v>3.0299999999988358</v>
      </c>
      <c r="I28">
        <f t="shared" si="2"/>
        <v>0.92999999999301508</v>
      </c>
      <c r="L28">
        <f t="shared" si="3"/>
        <v>-2.1000000000058208</v>
      </c>
    </row>
    <row r="29" spans="1:12" x14ac:dyDescent="0.2">
      <c r="A29">
        <v>178249.07</v>
      </c>
      <c r="B29">
        <v>178501.62</v>
      </c>
      <c r="D29">
        <f t="shared" si="0"/>
        <v>252.54999999998836</v>
      </c>
      <c r="F29">
        <f t="shared" si="1"/>
        <v>2.5499999999883585</v>
      </c>
      <c r="I29">
        <f t="shared" si="2"/>
        <v>0.92999999999301508</v>
      </c>
      <c r="L29">
        <f t="shared" si="3"/>
        <v>-1.6199999999953434</v>
      </c>
    </row>
    <row r="30" spans="1:12" x14ac:dyDescent="0.2">
      <c r="A30">
        <v>178249.07</v>
      </c>
      <c r="B30">
        <v>178501.62</v>
      </c>
      <c r="D30">
        <f t="shared" si="0"/>
        <v>252.54999999998836</v>
      </c>
      <c r="F30">
        <f t="shared" si="1"/>
        <v>2.5499999999883585</v>
      </c>
      <c r="I30">
        <f t="shared" si="2"/>
        <v>0.92999999999301508</v>
      </c>
      <c r="L30">
        <f t="shared" si="3"/>
        <v>-1.6199999999953434</v>
      </c>
    </row>
    <row r="31" spans="1:12" x14ac:dyDescent="0.2">
      <c r="A31">
        <v>178248.82</v>
      </c>
      <c r="B31">
        <v>178500.89</v>
      </c>
      <c r="D31">
        <f t="shared" si="0"/>
        <v>252.07000000000698</v>
      </c>
      <c r="F31">
        <f t="shared" si="1"/>
        <v>2.0700000000069849</v>
      </c>
      <c r="I31">
        <f t="shared" si="2"/>
        <v>1.1799999999930151</v>
      </c>
      <c r="L31">
        <f t="shared" si="3"/>
        <v>-0.89000000001396984</v>
      </c>
    </row>
    <row r="32" spans="1:12" x14ac:dyDescent="0.2">
      <c r="A32">
        <v>178249.07</v>
      </c>
      <c r="B32">
        <v>178500.64</v>
      </c>
      <c r="D32">
        <f t="shared" si="0"/>
        <v>251.57000000000698</v>
      </c>
      <c r="F32">
        <f t="shared" si="1"/>
        <v>1.5700000000069849</v>
      </c>
      <c r="I32">
        <f t="shared" si="2"/>
        <v>0.92999999999301508</v>
      </c>
      <c r="L32">
        <f t="shared" si="3"/>
        <v>-0.64000000001396984</v>
      </c>
    </row>
    <row r="33" spans="1:12" x14ac:dyDescent="0.2">
      <c r="A33">
        <v>178248.34</v>
      </c>
      <c r="B33">
        <v>178503.07</v>
      </c>
      <c r="D33">
        <f t="shared" si="0"/>
        <v>254.73000000001048</v>
      </c>
      <c r="F33">
        <f t="shared" si="1"/>
        <v>4.7300000000104774</v>
      </c>
      <c r="I33">
        <f t="shared" si="2"/>
        <v>1.6600000000034925</v>
      </c>
      <c r="L33">
        <f t="shared" si="3"/>
        <v>-3.0700000000069849</v>
      </c>
    </row>
    <row r="34" spans="1:12" x14ac:dyDescent="0.2">
      <c r="A34">
        <v>178248.59</v>
      </c>
      <c r="B34">
        <v>178501.37</v>
      </c>
      <c r="D34">
        <f t="shared" si="0"/>
        <v>252.77999999999884</v>
      </c>
      <c r="F34">
        <f t="shared" si="1"/>
        <v>2.7799999999988358</v>
      </c>
      <c r="I34">
        <f t="shared" si="2"/>
        <v>1.4100000000034925</v>
      </c>
      <c r="L34">
        <f t="shared" si="3"/>
        <v>-1.3699999999953434</v>
      </c>
    </row>
    <row r="35" spans="1:12" x14ac:dyDescent="0.2">
      <c r="A35">
        <v>178249.07</v>
      </c>
      <c r="B35">
        <v>178501.62</v>
      </c>
      <c r="D35">
        <f t="shared" si="0"/>
        <v>252.54999999998836</v>
      </c>
      <c r="F35">
        <f t="shared" si="1"/>
        <v>2.5499999999883585</v>
      </c>
      <c r="I35">
        <f t="shared" si="2"/>
        <v>0.92999999999301508</v>
      </c>
      <c r="L35">
        <f t="shared" si="3"/>
        <v>-1.6199999999953434</v>
      </c>
    </row>
    <row r="36" spans="1:12" x14ac:dyDescent="0.2">
      <c r="A36">
        <v>178249.07</v>
      </c>
      <c r="B36">
        <v>178501.62</v>
      </c>
      <c r="D36">
        <f t="shared" si="0"/>
        <v>252.54999999998836</v>
      </c>
      <c r="F36">
        <f t="shared" si="1"/>
        <v>2.5499999999883585</v>
      </c>
      <c r="I36">
        <f t="shared" si="2"/>
        <v>0.92999999999301508</v>
      </c>
      <c r="L36">
        <f t="shared" si="3"/>
        <v>-1.6199999999953434</v>
      </c>
    </row>
    <row r="37" spans="1:12" x14ac:dyDescent="0.2">
      <c r="A37">
        <v>178248.82</v>
      </c>
      <c r="B37">
        <v>178502.84</v>
      </c>
      <c r="D37">
        <f t="shared" si="0"/>
        <v>254.01999999998952</v>
      </c>
      <c r="F37">
        <f t="shared" si="1"/>
        <v>4.0199999999895226</v>
      </c>
      <c r="I37">
        <f t="shared" si="2"/>
        <v>1.1799999999930151</v>
      </c>
      <c r="L37">
        <f t="shared" si="3"/>
        <v>-2.8399999999965075</v>
      </c>
    </row>
    <row r="38" spans="1:12" x14ac:dyDescent="0.2">
      <c r="A38">
        <v>178248.82</v>
      </c>
      <c r="B38">
        <v>178502.34</v>
      </c>
      <c r="D38">
        <f t="shared" si="0"/>
        <v>253.51999999998952</v>
      </c>
      <c r="F38">
        <f t="shared" si="1"/>
        <v>3.5199999999895226</v>
      </c>
      <c r="I38">
        <f t="shared" si="2"/>
        <v>1.1799999999930151</v>
      </c>
      <c r="L38">
        <f t="shared" si="3"/>
        <v>-2.3399999999965075</v>
      </c>
    </row>
    <row r="39" spans="1:12" x14ac:dyDescent="0.2">
      <c r="A39">
        <v>178248.59</v>
      </c>
      <c r="B39">
        <v>178501.85</v>
      </c>
      <c r="D39">
        <f t="shared" si="0"/>
        <v>253.26000000000931</v>
      </c>
      <c r="F39">
        <f t="shared" si="1"/>
        <v>3.2600000000093132</v>
      </c>
      <c r="I39">
        <f t="shared" si="2"/>
        <v>1.4100000000034925</v>
      </c>
      <c r="L39">
        <f t="shared" si="3"/>
        <v>-1.8500000000058208</v>
      </c>
    </row>
    <row r="40" spans="1:12" x14ac:dyDescent="0.2">
      <c r="A40">
        <v>178249.07</v>
      </c>
      <c r="B40">
        <v>178501.37</v>
      </c>
      <c r="D40">
        <f t="shared" si="0"/>
        <v>252.29999999998836</v>
      </c>
      <c r="F40">
        <f t="shared" si="1"/>
        <v>2.2999999999883585</v>
      </c>
      <c r="I40">
        <f t="shared" si="2"/>
        <v>0.92999999999301508</v>
      </c>
      <c r="L40">
        <f t="shared" si="3"/>
        <v>-1.3699999999953434</v>
      </c>
    </row>
    <row r="41" spans="1:12" x14ac:dyDescent="0.2">
      <c r="A41">
        <v>178249.07</v>
      </c>
      <c r="B41">
        <v>178500.89</v>
      </c>
      <c r="D41">
        <f t="shared" si="0"/>
        <v>251.82000000000698</v>
      </c>
      <c r="F41">
        <f t="shared" si="1"/>
        <v>1.8200000000069849</v>
      </c>
      <c r="I41">
        <f t="shared" si="2"/>
        <v>0.92999999999301508</v>
      </c>
      <c r="L41">
        <f t="shared" si="3"/>
        <v>-0.89000000001396984</v>
      </c>
    </row>
    <row r="42" spans="1:12" x14ac:dyDescent="0.2">
      <c r="A42">
        <v>178249.32</v>
      </c>
      <c r="B42">
        <v>178501.12</v>
      </c>
      <c r="D42">
        <f t="shared" si="0"/>
        <v>251.79999999998836</v>
      </c>
      <c r="F42">
        <f t="shared" si="1"/>
        <v>1.7999999999883585</v>
      </c>
      <c r="I42">
        <f t="shared" si="2"/>
        <v>0.67999999999301508</v>
      </c>
      <c r="L42">
        <f t="shared" si="3"/>
        <v>-1.1199999999953434</v>
      </c>
    </row>
    <row r="43" spans="1:12" x14ac:dyDescent="0.2">
      <c r="A43">
        <v>178249.56</v>
      </c>
      <c r="B43">
        <v>178502.1</v>
      </c>
      <c r="D43">
        <f t="shared" si="0"/>
        <v>252.54000000000815</v>
      </c>
      <c r="F43">
        <f t="shared" si="1"/>
        <v>2.5400000000081491</v>
      </c>
      <c r="I43">
        <f t="shared" si="2"/>
        <v>0.44000000000232831</v>
      </c>
      <c r="L43">
        <f t="shared" si="3"/>
        <v>-2.1000000000058208</v>
      </c>
    </row>
    <row r="44" spans="1:12" x14ac:dyDescent="0.2">
      <c r="A44">
        <v>178247.12</v>
      </c>
      <c r="B44">
        <v>178501.85</v>
      </c>
      <c r="D44">
        <f t="shared" si="0"/>
        <v>254.73000000001048</v>
      </c>
      <c r="F44">
        <f t="shared" si="1"/>
        <v>4.7300000000104774</v>
      </c>
      <c r="I44">
        <f t="shared" si="2"/>
        <v>2.8800000000046566</v>
      </c>
      <c r="L44">
        <f t="shared" si="3"/>
        <v>-1.8500000000058208</v>
      </c>
    </row>
    <row r="45" spans="1:12" x14ac:dyDescent="0.2">
      <c r="A45">
        <v>178246.87</v>
      </c>
      <c r="B45">
        <v>178501.85</v>
      </c>
      <c r="D45">
        <f t="shared" si="0"/>
        <v>254.98000000001048</v>
      </c>
      <c r="F45">
        <f t="shared" si="1"/>
        <v>4.9800000000104774</v>
      </c>
      <c r="I45">
        <f t="shared" si="2"/>
        <v>3.1300000000046566</v>
      </c>
      <c r="L45">
        <f t="shared" si="3"/>
        <v>-1.8500000000058208</v>
      </c>
    </row>
    <row r="46" spans="1:12" x14ac:dyDescent="0.2">
      <c r="A46">
        <v>178249.07</v>
      </c>
      <c r="B46">
        <v>178502.1</v>
      </c>
      <c r="D46">
        <f t="shared" si="0"/>
        <v>253.02999999999884</v>
      </c>
      <c r="F46">
        <f t="shared" si="1"/>
        <v>3.0299999999988358</v>
      </c>
      <c r="I46">
        <f t="shared" si="2"/>
        <v>0.92999999999301508</v>
      </c>
      <c r="L46">
        <f t="shared" si="3"/>
        <v>-2.1000000000058208</v>
      </c>
    </row>
    <row r="47" spans="1:12" x14ac:dyDescent="0.2">
      <c r="A47">
        <v>178249.07</v>
      </c>
      <c r="B47">
        <v>178501.85</v>
      </c>
      <c r="D47">
        <f t="shared" si="0"/>
        <v>252.77999999999884</v>
      </c>
      <c r="F47">
        <f t="shared" si="1"/>
        <v>2.7799999999988358</v>
      </c>
      <c r="I47">
        <f t="shared" si="2"/>
        <v>0.92999999999301508</v>
      </c>
      <c r="L47">
        <f t="shared" si="3"/>
        <v>-1.8500000000058208</v>
      </c>
    </row>
    <row r="48" spans="1:12" x14ac:dyDescent="0.2">
      <c r="A48">
        <v>178248.82</v>
      </c>
      <c r="B48">
        <v>178501.85</v>
      </c>
      <c r="D48">
        <f t="shared" si="0"/>
        <v>253.02999999999884</v>
      </c>
      <c r="F48">
        <f t="shared" si="1"/>
        <v>3.0299999999988358</v>
      </c>
      <c r="I48">
        <f t="shared" si="2"/>
        <v>1.1799999999930151</v>
      </c>
      <c r="L48">
        <f t="shared" si="3"/>
        <v>-1.8500000000058208</v>
      </c>
    </row>
    <row r="49" spans="1:12" x14ac:dyDescent="0.2">
      <c r="A49">
        <v>178249.07</v>
      </c>
      <c r="B49">
        <v>178501.62</v>
      </c>
      <c r="D49">
        <f t="shared" si="0"/>
        <v>252.54999999998836</v>
      </c>
      <c r="F49">
        <f t="shared" si="1"/>
        <v>2.5499999999883585</v>
      </c>
      <c r="I49">
        <f t="shared" si="2"/>
        <v>0.92999999999301508</v>
      </c>
      <c r="L49">
        <f t="shared" si="3"/>
        <v>-1.6199999999953434</v>
      </c>
    </row>
    <row r="50" spans="1:12" x14ac:dyDescent="0.2">
      <c r="A50">
        <v>178249.07</v>
      </c>
      <c r="B50">
        <v>178502.1</v>
      </c>
      <c r="D50">
        <f t="shared" si="0"/>
        <v>253.02999999999884</v>
      </c>
      <c r="F50">
        <f t="shared" si="1"/>
        <v>3.0299999999988358</v>
      </c>
      <c r="I50">
        <f t="shared" si="2"/>
        <v>0.92999999999301508</v>
      </c>
      <c r="L50">
        <f t="shared" si="3"/>
        <v>-2.1000000000058208</v>
      </c>
    </row>
    <row r="51" spans="1:12" x14ac:dyDescent="0.2">
      <c r="A51">
        <v>178249.07</v>
      </c>
      <c r="B51">
        <v>178501.85</v>
      </c>
      <c r="D51">
        <f t="shared" si="0"/>
        <v>252.77999999999884</v>
      </c>
      <c r="F51">
        <f t="shared" si="1"/>
        <v>2.7799999999988358</v>
      </c>
      <c r="I51">
        <f t="shared" si="2"/>
        <v>0.92999999999301508</v>
      </c>
      <c r="L51">
        <f t="shared" si="3"/>
        <v>-1.8500000000058208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784C-70E8-9243-98CA-589CAB0D184A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178250.04</v>
      </c>
      <c r="B2">
        <v>178552.6</v>
      </c>
      <c r="D2">
        <f>B2-A2</f>
        <v>302.55999999999767</v>
      </c>
      <c r="E2">
        <v>300</v>
      </c>
      <c r="F2">
        <f>D2-$E$2</f>
        <v>2.5599999999976717</v>
      </c>
      <c r="H2">
        <v>178250</v>
      </c>
      <c r="I2">
        <f>$H$2-A2</f>
        <v>-4.0000000008149073E-2</v>
      </c>
      <c r="K2">
        <f>H2+E2</f>
        <v>178550</v>
      </c>
      <c r="L2">
        <f>$K$2-B2</f>
        <v>-2.6000000000058208</v>
      </c>
      <c r="N2">
        <f>SUM(F2:F51)/50</f>
        <v>3.7852000000013506</v>
      </c>
      <c r="O2">
        <f>SUM(I2:I51)/50</f>
        <v>1.6495999999984634</v>
      </c>
      <c r="P2">
        <f>SUM(L2:L51)/50</f>
        <v>-2.1356000000028872</v>
      </c>
    </row>
    <row r="3" spans="1:16" x14ac:dyDescent="0.2">
      <c r="A3">
        <v>178248.34</v>
      </c>
      <c r="B3">
        <v>178553.1</v>
      </c>
      <c r="D3">
        <f t="shared" ref="D3:D51" si="0">B3-A3</f>
        <v>304.76000000000931</v>
      </c>
      <c r="F3">
        <f t="shared" ref="F3:F51" si="1">D3-$E$2</f>
        <v>4.7600000000093132</v>
      </c>
      <c r="I3">
        <f t="shared" ref="I3:I51" si="2">$H$2-A3</f>
        <v>1.6600000000034925</v>
      </c>
      <c r="L3">
        <f t="shared" ref="L3:L51" si="3">$K$2-B3</f>
        <v>-3.1000000000058208</v>
      </c>
    </row>
    <row r="4" spans="1:16" x14ac:dyDescent="0.2">
      <c r="A4">
        <v>178248.34</v>
      </c>
      <c r="B4">
        <v>178552.85</v>
      </c>
      <c r="D4">
        <f t="shared" si="0"/>
        <v>304.51000000000931</v>
      </c>
      <c r="F4">
        <f t="shared" si="1"/>
        <v>4.5100000000093132</v>
      </c>
      <c r="I4">
        <f t="shared" si="2"/>
        <v>1.6600000000034925</v>
      </c>
      <c r="L4">
        <f t="shared" si="3"/>
        <v>-2.8500000000058208</v>
      </c>
    </row>
    <row r="5" spans="1:16" x14ac:dyDescent="0.2">
      <c r="A5">
        <v>178249.32</v>
      </c>
      <c r="B5">
        <v>178551.39</v>
      </c>
      <c r="D5">
        <f t="shared" si="0"/>
        <v>302.07000000000698</v>
      </c>
      <c r="F5">
        <f t="shared" si="1"/>
        <v>2.0700000000069849</v>
      </c>
      <c r="I5">
        <f t="shared" si="2"/>
        <v>0.67999999999301508</v>
      </c>
      <c r="L5">
        <f t="shared" si="3"/>
        <v>-1.3900000000139698</v>
      </c>
    </row>
    <row r="6" spans="1:16" x14ac:dyDescent="0.2">
      <c r="A6">
        <v>178249.07</v>
      </c>
      <c r="B6">
        <v>178552.6</v>
      </c>
      <c r="D6">
        <f t="shared" si="0"/>
        <v>303.52999999999884</v>
      </c>
      <c r="F6">
        <f t="shared" si="1"/>
        <v>3.5299999999988358</v>
      </c>
      <c r="I6">
        <f t="shared" si="2"/>
        <v>0.92999999999301508</v>
      </c>
      <c r="L6">
        <f t="shared" si="3"/>
        <v>-2.6000000000058208</v>
      </c>
    </row>
    <row r="7" spans="1:16" x14ac:dyDescent="0.2">
      <c r="A7">
        <v>178249.32</v>
      </c>
      <c r="B7">
        <v>178552.12</v>
      </c>
      <c r="D7">
        <f t="shared" si="0"/>
        <v>302.79999999998836</v>
      </c>
      <c r="F7">
        <f t="shared" si="1"/>
        <v>2.7999999999883585</v>
      </c>
      <c r="I7">
        <f t="shared" si="2"/>
        <v>0.67999999999301508</v>
      </c>
      <c r="L7">
        <f t="shared" si="3"/>
        <v>-2.1199999999953434</v>
      </c>
    </row>
    <row r="8" spans="1:16" x14ac:dyDescent="0.2">
      <c r="A8">
        <v>178247.37</v>
      </c>
      <c r="B8">
        <v>178551.87</v>
      </c>
      <c r="D8">
        <f t="shared" si="0"/>
        <v>304.5</v>
      </c>
      <c r="F8">
        <f t="shared" si="1"/>
        <v>4.5</v>
      </c>
      <c r="I8">
        <f t="shared" si="2"/>
        <v>2.6300000000046566</v>
      </c>
      <c r="L8">
        <f t="shared" si="3"/>
        <v>-1.8699999999953434</v>
      </c>
    </row>
    <row r="9" spans="1:16" x14ac:dyDescent="0.2">
      <c r="A9">
        <v>178248.59</v>
      </c>
      <c r="B9">
        <v>178552.6</v>
      </c>
      <c r="D9">
        <f t="shared" si="0"/>
        <v>304.01000000000931</v>
      </c>
      <c r="F9">
        <f t="shared" si="1"/>
        <v>4.0100000000093132</v>
      </c>
      <c r="I9">
        <f t="shared" si="2"/>
        <v>1.4100000000034925</v>
      </c>
      <c r="L9">
        <f t="shared" si="3"/>
        <v>-2.6000000000058208</v>
      </c>
    </row>
    <row r="10" spans="1:16" x14ac:dyDescent="0.2">
      <c r="A10">
        <v>178249.07</v>
      </c>
      <c r="B10">
        <v>178553.34</v>
      </c>
      <c r="D10">
        <f t="shared" si="0"/>
        <v>304.26999999998952</v>
      </c>
      <c r="F10">
        <f t="shared" si="1"/>
        <v>4.2699999999895226</v>
      </c>
      <c r="I10">
        <f t="shared" si="2"/>
        <v>0.92999999999301508</v>
      </c>
      <c r="L10">
        <f t="shared" si="3"/>
        <v>-3.3399999999965075</v>
      </c>
    </row>
    <row r="11" spans="1:16" x14ac:dyDescent="0.2">
      <c r="A11">
        <v>178249.32</v>
      </c>
      <c r="B11">
        <v>178553.1</v>
      </c>
      <c r="D11">
        <f t="shared" si="0"/>
        <v>303.77999999999884</v>
      </c>
      <c r="F11">
        <f t="shared" si="1"/>
        <v>3.7799999999988358</v>
      </c>
      <c r="I11">
        <f t="shared" si="2"/>
        <v>0.67999999999301508</v>
      </c>
      <c r="L11">
        <f t="shared" si="3"/>
        <v>-3.1000000000058208</v>
      </c>
    </row>
    <row r="12" spans="1:16" x14ac:dyDescent="0.2">
      <c r="A12">
        <v>178249.07</v>
      </c>
      <c r="B12">
        <v>178552.85</v>
      </c>
      <c r="D12">
        <f t="shared" si="0"/>
        <v>303.77999999999884</v>
      </c>
      <c r="F12">
        <f t="shared" si="1"/>
        <v>3.7799999999988358</v>
      </c>
      <c r="I12">
        <f t="shared" si="2"/>
        <v>0.92999999999301508</v>
      </c>
      <c r="L12">
        <f t="shared" si="3"/>
        <v>-2.8500000000058208</v>
      </c>
    </row>
    <row r="13" spans="1:16" x14ac:dyDescent="0.2">
      <c r="A13">
        <v>178247.6</v>
      </c>
      <c r="B13">
        <v>178552.85</v>
      </c>
      <c r="D13">
        <f t="shared" si="0"/>
        <v>305.25</v>
      </c>
      <c r="F13">
        <f t="shared" si="1"/>
        <v>5.25</v>
      </c>
      <c r="I13">
        <f t="shared" si="2"/>
        <v>2.3999999999941792</v>
      </c>
      <c r="L13">
        <f t="shared" si="3"/>
        <v>-2.8500000000058208</v>
      </c>
    </row>
    <row r="14" spans="1:16" x14ac:dyDescent="0.2">
      <c r="A14">
        <v>178249.07</v>
      </c>
      <c r="B14">
        <v>178552.85</v>
      </c>
      <c r="D14">
        <f t="shared" si="0"/>
        <v>303.77999999999884</v>
      </c>
      <c r="F14">
        <f t="shared" si="1"/>
        <v>3.7799999999988358</v>
      </c>
      <c r="I14">
        <f t="shared" si="2"/>
        <v>0.92999999999301508</v>
      </c>
      <c r="L14">
        <f t="shared" si="3"/>
        <v>-2.8500000000058208</v>
      </c>
    </row>
    <row r="15" spans="1:16" x14ac:dyDescent="0.2">
      <c r="A15">
        <v>178248.59</v>
      </c>
      <c r="B15">
        <v>178553.34</v>
      </c>
      <c r="D15">
        <f t="shared" si="0"/>
        <v>304.75</v>
      </c>
      <c r="F15">
        <f t="shared" si="1"/>
        <v>4.75</v>
      </c>
      <c r="I15">
        <f t="shared" si="2"/>
        <v>1.4100000000034925</v>
      </c>
      <c r="L15">
        <f t="shared" si="3"/>
        <v>-3.3399999999965075</v>
      </c>
    </row>
    <row r="16" spans="1:16" x14ac:dyDescent="0.2">
      <c r="A16">
        <v>178249.56</v>
      </c>
      <c r="B16">
        <v>178551.15</v>
      </c>
      <c r="D16">
        <f t="shared" si="0"/>
        <v>301.58999999999651</v>
      </c>
      <c r="F16">
        <f t="shared" si="1"/>
        <v>1.5899999999965075</v>
      </c>
      <c r="I16">
        <f t="shared" si="2"/>
        <v>0.44000000000232831</v>
      </c>
      <c r="L16">
        <f t="shared" si="3"/>
        <v>-1.1499999999941792</v>
      </c>
    </row>
    <row r="17" spans="1:12" x14ac:dyDescent="0.2">
      <c r="A17">
        <v>178247.6</v>
      </c>
      <c r="B17">
        <v>178551.87</v>
      </c>
      <c r="D17">
        <f t="shared" si="0"/>
        <v>304.26999999998952</v>
      </c>
      <c r="F17">
        <f t="shared" si="1"/>
        <v>4.2699999999895226</v>
      </c>
      <c r="I17">
        <f t="shared" si="2"/>
        <v>2.3999999999941792</v>
      </c>
      <c r="L17">
        <f t="shared" si="3"/>
        <v>-1.8699999999953434</v>
      </c>
    </row>
    <row r="18" spans="1:12" x14ac:dyDescent="0.2">
      <c r="A18">
        <v>178246.87</v>
      </c>
      <c r="B18">
        <v>178552.12</v>
      </c>
      <c r="D18">
        <f t="shared" si="0"/>
        <v>305.25</v>
      </c>
      <c r="F18">
        <f t="shared" si="1"/>
        <v>5.25</v>
      </c>
      <c r="I18">
        <f t="shared" si="2"/>
        <v>3.1300000000046566</v>
      </c>
      <c r="L18">
        <f t="shared" si="3"/>
        <v>-2.1199999999953434</v>
      </c>
    </row>
    <row r="19" spans="1:12" x14ac:dyDescent="0.2">
      <c r="A19">
        <v>178247.37</v>
      </c>
      <c r="B19">
        <v>178552.12</v>
      </c>
      <c r="D19">
        <f t="shared" si="0"/>
        <v>304.75</v>
      </c>
      <c r="F19">
        <f t="shared" si="1"/>
        <v>4.75</v>
      </c>
      <c r="I19">
        <f t="shared" si="2"/>
        <v>2.6300000000046566</v>
      </c>
      <c r="L19">
        <f t="shared" si="3"/>
        <v>-2.1199999999953434</v>
      </c>
    </row>
    <row r="20" spans="1:12" x14ac:dyDescent="0.2">
      <c r="A20">
        <v>178249.56</v>
      </c>
      <c r="B20">
        <v>178551.39</v>
      </c>
      <c r="D20">
        <f t="shared" si="0"/>
        <v>301.8300000000163</v>
      </c>
      <c r="F20">
        <f t="shared" si="1"/>
        <v>1.8300000000162981</v>
      </c>
      <c r="I20">
        <f t="shared" si="2"/>
        <v>0.44000000000232831</v>
      </c>
      <c r="L20">
        <f t="shared" si="3"/>
        <v>-1.3900000000139698</v>
      </c>
    </row>
    <row r="21" spans="1:12" x14ac:dyDescent="0.2">
      <c r="A21">
        <v>178250.04</v>
      </c>
      <c r="B21">
        <v>178551.15</v>
      </c>
      <c r="D21">
        <f t="shared" si="0"/>
        <v>301.10999999998603</v>
      </c>
      <c r="F21">
        <f t="shared" si="1"/>
        <v>1.1099999999860302</v>
      </c>
      <c r="I21">
        <f t="shared" si="2"/>
        <v>-4.0000000008149073E-2</v>
      </c>
      <c r="L21">
        <f t="shared" si="3"/>
        <v>-1.1499999999941792</v>
      </c>
    </row>
    <row r="22" spans="1:12" x14ac:dyDescent="0.2">
      <c r="A22">
        <v>178247.12</v>
      </c>
      <c r="B22">
        <v>178553.34</v>
      </c>
      <c r="D22">
        <f t="shared" si="0"/>
        <v>306.22000000000116</v>
      </c>
      <c r="F22">
        <f t="shared" si="1"/>
        <v>6.2200000000011642</v>
      </c>
      <c r="I22">
        <f t="shared" si="2"/>
        <v>2.8800000000046566</v>
      </c>
      <c r="L22">
        <f t="shared" si="3"/>
        <v>-3.3399999999965075</v>
      </c>
    </row>
    <row r="23" spans="1:12" x14ac:dyDescent="0.2">
      <c r="A23">
        <v>178247.85</v>
      </c>
      <c r="B23">
        <v>178553.59</v>
      </c>
      <c r="D23">
        <f t="shared" si="0"/>
        <v>305.73999999999069</v>
      </c>
      <c r="F23">
        <f t="shared" si="1"/>
        <v>5.7399999999906868</v>
      </c>
      <c r="I23">
        <f t="shared" si="2"/>
        <v>2.1499999999941792</v>
      </c>
      <c r="L23">
        <f t="shared" si="3"/>
        <v>-3.5899999999965075</v>
      </c>
    </row>
    <row r="24" spans="1:12" x14ac:dyDescent="0.2">
      <c r="A24">
        <v>178248.59</v>
      </c>
      <c r="B24">
        <v>178551.39</v>
      </c>
      <c r="D24">
        <f t="shared" si="0"/>
        <v>302.80000000001746</v>
      </c>
      <c r="F24">
        <f t="shared" si="1"/>
        <v>2.8000000000174623</v>
      </c>
      <c r="I24">
        <f t="shared" si="2"/>
        <v>1.4100000000034925</v>
      </c>
      <c r="L24">
        <f t="shared" si="3"/>
        <v>-1.3900000000139698</v>
      </c>
    </row>
    <row r="25" spans="1:12" x14ac:dyDescent="0.2">
      <c r="A25">
        <v>178247.85</v>
      </c>
      <c r="B25">
        <v>178551.64</v>
      </c>
      <c r="D25">
        <f t="shared" si="0"/>
        <v>303.79000000000815</v>
      </c>
      <c r="F25">
        <f t="shared" si="1"/>
        <v>3.7900000000081491</v>
      </c>
      <c r="I25">
        <f t="shared" si="2"/>
        <v>2.1499999999941792</v>
      </c>
      <c r="L25">
        <f t="shared" si="3"/>
        <v>-1.6400000000139698</v>
      </c>
    </row>
    <row r="26" spans="1:12" x14ac:dyDescent="0.2">
      <c r="A26">
        <v>178247.85</v>
      </c>
      <c r="B26">
        <v>178551.87</v>
      </c>
      <c r="D26">
        <f t="shared" si="0"/>
        <v>304.01999999998952</v>
      </c>
      <c r="F26">
        <f t="shared" si="1"/>
        <v>4.0199999999895226</v>
      </c>
      <c r="I26">
        <f t="shared" si="2"/>
        <v>2.1499999999941792</v>
      </c>
      <c r="L26">
        <f t="shared" si="3"/>
        <v>-1.8699999999953434</v>
      </c>
    </row>
    <row r="27" spans="1:12" x14ac:dyDescent="0.2">
      <c r="A27">
        <v>178249.07</v>
      </c>
      <c r="B27">
        <v>178551.39</v>
      </c>
      <c r="D27">
        <f t="shared" si="0"/>
        <v>302.32000000000698</v>
      </c>
      <c r="F27">
        <f t="shared" si="1"/>
        <v>2.3200000000069849</v>
      </c>
      <c r="I27">
        <f t="shared" si="2"/>
        <v>0.92999999999301508</v>
      </c>
      <c r="L27">
        <f t="shared" si="3"/>
        <v>-1.3900000000139698</v>
      </c>
    </row>
    <row r="28" spans="1:12" x14ac:dyDescent="0.2">
      <c r="A28">
        <v>178248.1</v>
      </c>
      <c r="B28">
        <v>178552.12</v>
      </c>
      <c r="D28">
        <f t="shared" si="0"/>
        <v>304.01999999998952</v>
      </c>
      <c r="F28">
        <f t="shared" si="1"/>
        <v>4.0199999999895226</v>
      </c>
      <c r="I28">
        <f t="shared" si="2"/>
        <v>1.8999999999941792</v>
      </c>
      <c r="L28">
        <f t="shared" si="3"/>
        <v>-2.1199999999953434</v>
      </c>
    </row>
    <row r="29" spans="1:12" x14ac:dyDescent="0.2">
      <c r="A29">
        <v>178248.1</v>
      </c>
      <c r="B29">
        <v>178552.12</v>
      </c>
      <c r="D29">
        <f t="shared" si="0"/>
        <v>304.01999999998952</v>
      </c>
      <c r="F29">
        <f t="shared" si="1"/>
        <v>4.0199999999895226</v>
      </c>
      <c r="I29">
        <f t="shared" si="2"/>
        <v>1.8999999999941792</v>
      </c>
      <c r="L29">
        <f t="shared" si="3"/>
        <v>-2.1199999999953434</v>
      </c>
    </row>
    <row r="30" spans="1:12" x14ac:dyDescent="0.2">
      <c r="A30">
        <v>178248.34</v>
      </c>
      <c r="B30">
        <v>178551.87</v>
      </c>
      <c r="D30">
        <f t="shared" si="0"/>
        <v>303.52999999999884</v>
      </c>
      <c r="F30">
        <f t="shared" si="1"/>
        <v>3.5299999999988358</v>
      </c>
      <c r="I30">
        <f t="shared" si="2"/>
        <v>1.6600000000034925</v>
      </c>
      <c r="L30">
        <f t="shared" si="3"/>
        <v>-1.8699999999953434</v>
      </c>
    </row>
    <row r="31" spans="1:12" x14ac:dyDescent="0.2">
      <c r="A31">
        <v>178248.34</v>
      </c>
      <c r="B31">
        <v>178551.39</v>
      </c>
      <c r="D31">
        <f t="shared" si="0"/>
        <v>303.05000000001746</v>
      </c>
      <c r="F31">
        <f t="shared" si="1"/>
        <v>3.0500000000174623</v>
      </c>
      <c r="I31">
        <f t="shared" si="2"/>
        <v>1.6600000000034925</v>
      </c>
      <c r="L31">
        <f t="shared" si="3"/>
        <v>-1.3900000000139698</v>
      </c>
    </row>
    <row r="32" spans="1:12" x14ac:dyDescent="0.2">
      <c r="A32">
        <v>178248.59</v>
      </c>
      <c r="B32">
        <v>178551.64</v>
      </c>
      <c r="D32">
        <f t="shared" si="0"/>
        <v>303.05000000001746</v>
      </c>
      <c r="F32">
        <f t="shared" si="1"/>
        <v>3.0500000000174623</v>
      </c>
      <c r="I32">
        <f t="shared" si="2"/>
        <v>1.4100000000034925</v>
      </c>
      <c r="L32">
        <f t="shared" si="3"/>
        <v>-1.6400000000139698</v>
      </c>
    </row>
    <row r="33" spans="1:12" x14ac:dyDescent="0.2">
      <c r="A33">
        <v>178248.1</v>
      </c>
      <c r="B33">
        <v>178551.64</v>
      </c>
      <c r="D33">
        <f t="shared" si="0"/>
        <v>303.54000000000815</v>
      </c>
      <c r="F33">
        <f t="shared" si="1"/>
        <v>3.5400000000081491</v>
      </c>
      <c r="I33">
        <f t="shared" si="2"/>
        <v>1.8999999999941792</v>
      </c>
      <c r="L33">
        <f t="shared" si="3"/>
        <v>-1.6400000000139698</v>
      </c>
    </row>
    <row r="34" spans="1:12" x14ac:dyDescent="0.2">
      <c r="A34">
        <v>178248.59</v>
      </c>
      <c r="B34">
        <v>178551.64</v>
      </c>
      <c r="D34">
        <f t="shared" si="0"/>
        <v>303.05000000001746</v>
      </c>
      <c r="F34">
        <f t="shared" si="1"/>
        <v>3.0500000000174623</v>
      </c>
      <c r="I34">
        <f t="shared" si="2"/>
        <v>1.4100000000034925</v>
      </c>
      <c r="L34">
        <f t="shared" si="3"/>
        <v>-1.6400000000139698</v>
      </c>
    </row>
    <row r="35" spans="1:12" x14ac:dyDescent="0.2">
      <c r="A35">
        <v>178248.59</v>
      </c>
      <c r="B35">
        <v>178551.87</v>
      </c>
      <c r="D35">
        <f t="shared" si="0"/>
        <v>303.27999999999884</v>
      </c>
      <c r="F35">
        <f t="shared" si="1"/>
        <v>3.2799999999988358</v>
      </c>
      <c r="I35">
        <f t="shared" si="2"/>
        <v>1.4100000000034925</v>
      </c>
      <c r="L35">
        <f t="shared" si="3"/>
        <v>-1.8699999999953434</v>
      </c>
    </row>
    <row r="36" spans="1:12" x14ac:dyDescent="0.2">
      <c r="A36">
        <v>178248.59</v>
      </c>
      <c r="B36">
        <v>178551.64</v>
      </c>
      <c r="D36">
        <f t="shared" si="0"/>
        <v>303.05000000001746</v>
      </c>
      <c r="F36">
        <f t="shared" si="1"/>
        <v>3.0500000000174623</v>
      </c>
      <c r="I36">
        <f t="shared" si="2"/>
        <v>1.4100000000034925</v>
      </c>
      <c r="L36">
        <f t="shared" si="3"/>
        <v>-1.6400000000139698</v>
      </c>
    </row>
    <row r="37" spans="1:12" x14ac:dyDescent="0.2">
      <c r="A37">
        <v>178248.1</v>
      </c>
      <c r="B37">
        <v>178552.37</v>
      </c>
      <c r="D37">
        <f t="shared" si="0"/>
        <v>304.26999999998952</v>
      </c>
      <c r="F37">
        <f t="shared" si="1"/>
        <v>4.2699999999895226</v>
      </c>
      <c r="I37">
        <f t="shared" si="2"/>
        <v>1.8999999999941792</v>
      </c>
      <c r="L37">
        <f t="shared" si="3"/>
        <v>-2.3699999999953434</v>
      </c>
    </row>
    <row r="38" spans="1:12" x14ac:dyDescent="0.2">
      <c r="A38">
        <v>178248.34</v>
      </c>
      <c r="B38">
        <v>178552.12</v>
      </c>
      <c r="D38">
        <f t="shared" si="0"/>
        <v>303.77999999999884</v>
      </c>
      <c r="F38">
        <f t="shared" si="1"/>
        <v>3.7799999999988358</v>
      </c>
      <c r="I38">
        <f t="shared" si="2"/>
        <v>1.6600000000034925</v>
      </c>
      <c r="L38">
        <f t="shared" si="3"/>
        <v>-2.1199999999953434</v>
      </c>
    </row>
    <row r="39" spans="1:12" x14ac:dyDescent="0.2">
      <c r="A39">
        <v>178248.59</v>
      </c>
      <c r="B39">
        <v>178552.37</v>
      </c>
      <c r="D39">
        <f t="shared" si="0"/>
        <v>303.77999999999884</v>
      </c>
      <c r="F39">
        <f t="shared" si="1"/>
        <v>3.7799999999988358</v>
      </c>
      <c r="I39">
        <f t="shared" si="2"/>
        <v>1.4100000000034925</v>
      </c>
      <c r="L39">
        <f t="shared" si="3"/>
        <v>-2.3699999999953434</v>
      </c>
    </row>
    <row r="40" spans="1:12" x14ac:dyDescent="0.2">
      <c r="A40">
        <v>178248.34</v>
      </c>
      <c r="B40">
        <v>178552.37</v>
      </c>
      <c r="D40">
        <f t="shared" si="0"/>
        <v>304.02999999999884</v>
      </c>
      <c r="F40">
        <f t="shared" si="1"/>
        <v>4.0299999999988358</v>
      </c>
      <c r="I40">
        <f t="shared" si="2"/>
        <v>1.6600000000034925</v>
      </c>
      <c r="L40">
        <f t="shared" si="3"/>
        <v>-2.3699999999953434</v>
      </c>
    </row>
    <row r="41" spans="1:12" x14ac:dyDescent="0.2">
      <c r="A41">
        <v>178248.34</v>
      </c>
      <c r="B41">
        <v>178551.39</v>
      </c>
      <c r="D41">
        <f t="shared" si="0"/>
        <v>303.05000000001746</v>
      </c>
      <c r="F41">
        <f t="shared" si="1"/>
        <v>3.0500000000174623</v>
      </c>
      <c r="I41">
        <f t="shared" si="2"/>
        <v>1.6600000000034925</v>
      </c>
      <c r="L41">
        <f t="shared" si="3"/>
        <v>-1.3900000000139698</v>
      </c>
    </row>
    <row r="42" spans="1:12" x14ac:dyDescent="0.2">
      <c r="A42">
        <v>178248.1</v>
      </c>
      <c r="B42">
        <v>178551.15</v>
      </c>
      <c r="D42">
        <f t="shared" si="0"/>
        <v>303.04999999998836</v>
      </c>
      <c r="F42">
        <f t="shared" si="1"/>
        <v>3.0499999999883585</v>
      </c>
      <c r="I42">
        <f t="shared" si="2"/>
        <v>1.8999999999941792</v>
      </c>
      <c r="L42">
        <f t="shared" si="3"/>
        <v>-1.1499999999941792</v>
      </c>
    </row>
    <row r="43" spans="1:12" x14ac:dyDescent="0.2">
      <c r="A43">
        <v>178248.1</v>
      </c>
      <c r="B43">
        <v>178550.65</v>
      </c>
      <c r="D43">
        <f t="shared" si="0"/>
        <v>302.54999999998836</v>
      </c>
      <c r="F43">
        <f t="shared" si="1"/>
        <v>2.5499999999883585</v>
      </c>
      <c r="I43">
        <f t="shared" si="2"/>
        <v>1.8999999999941792</v>
      </c>
      <c r="L43">
        <f t="shared" si="3"/>
        <v>-0.64999999999417923</v>
      </c>
    </row>
    <row r="44" spans="1:12" x14ac:dyDescent="0.2">
      <c r="A44">
        <v>178247.6</v>
      </c>
      <c r="B44">
        <v>178553.1</v>
      </c>
      <c r="D44">
        <f t="shared" si="0"/>
        <v>305.5</v>
      </c>
      <c r="F44">
        <f t="shared" si="1"/>
        <v>5.5</v>
      </c>
      <c r="I44">
        <f t="shared" si="2"/>
        <v>2.3999999999941792</v>
      </c>
      <c r="L44">
        <f t="shared" si="3"/>
        <v>-3.1000000000058208</v>
      </c>
    </row>
    <row r="45" spans="1:12" x14ac:dyDescent="0.2">
      <c r="A45">
        <v>178248.1</v>
      </c>
      <c r="B45">
        <v>178551.39</v>
      </c>
      <c r="D45">
        <f t="shared" si="0"/>
        <v>303.29000000000815</v>
      </c>
      <c r="F45">
        <f t="shared" si="1"/>
        <v>3.2900000000081491</v>
      </c>
      <c r="I45">
        <f t="shared" si="2"/>
        <v>1.8999999999941792</v>
      </c>
      <c r="L45">
        <f t="shared" si="3"/>
        <v>-1.3900000000139698</v>
      </c>
    </row>
    <row r="46" spans="1:12" x14ac:dyDescent="0.2">
      <c r="A46">
        <v>178248.82</v>
      </c>
      <c r="B46">
        <v>178551.64</v>
      </c>
      <c r="D46">
        <f t="shared" si="0"/>
        <v>302.82000000000698</v>
      </c>
      <c r="F46">
        <f t="shared" si="1"/>
        <v>2.8200000000069849</v>
      </c>
      <c r="I46">
        <f t="shared" si="2"/>
        <v>1.1799999999930151</v>
      </c>
      <c r="L46">
        <f t="shared" si="3"/>
        <v>-1.6400000000139698</v>
      </c>
    </row>
    <row r="47" spans="1:12" x14ac:dyDescent="0.2">
      <c r="A47">
        <v>178248.1</v>
      </c>
      <c r="B47">
        <v>178551.87</v>
      </c>
      <c r="D47">
        <f t="shared" si="0"/>
        <v>303.76999999998952</v>
      </c>
      <c r="F47">
        <f t="shared" si="1"/>
        <v>3.7699999999895226</v>
      </c>
      <c r="I47">
        <f t="shared" si="2"/>
        <v>1.8999999999941792</v>
      </c>
      <c r="L47">
        <f t="shared" si="3"/>
        <v>-1.8699999999953434</v>
      </c>
    </row>
    <row r="48" spans="1:12" x14ac:dyDescent="0.2">
      <c r="A48">
        <v>178246.87</v>
      </c>
      <c r="B48">
        <v>178552.85</v>
      </c>
      <c r="D48">
        <f t="shared" si="0"/>
        <v>305.98000000001048</v>
      </c>
      <c r="F48">
        <f t="shared" si="1"/>
        <v>5.9800000000104774</v>
      </c>
      <c r="I48">
        <f t="shared" si="2"/>
        <v>3.1300000000046566</v>
      </c>
      <c r="L48">
        <f t="shared" si="3"/>
        <v>-2.8500000000058208</v>
      </c>
    </row>
    <row r="49" spans="1:12" x14ac:dyDescent="0.2">
      <c r="A49">
        <v>178248.1</v>
      </c>
      <c r="B49">
        <v>178552.85</v>
      </c>
      <c r="D49">
        <f t="shared" si="0"/>
        <v>304.75</v>
      </c>
      <c r="F49">
        <f t="shared" si="1"/>
        <v>4.75</v>
      </c>
      <c r="I49">
        <f t="shared" si="2"/>
        <v>1.8999999999941792</v>
      </c>
      <c r="L49">
        <f t="shared" si="3"/>
        <v>-2.8500000000058208</v>
      </c>
    </row>
    <row r="50" spans="1:12" x14ac:dyDescent="0.2">
      <c r="A50">
        <v>178247.12</v>
      </c>
      <c r="B50">
        <v>178551.15</v>
      </c>
      <c r="D50">
        <f t="shared" si="0"/>
        <v>304.02999999999884</v>
      </c>
      <c r="F50">
        <f t="shared" si="1"/>
        <v>4.0299999999988358</v>
      </c>
      <c r="I50">
        <f t="shared" si="2"/>
        <v>2.8800000000046566</v>
      </c>
      <c r="L50">
        <f t="shared" si="3"/>
        <v>-1.1499999999941792</v>
      </c>
    </row>
    <row r="51" spans="1:12" x14ac:dyDescent="0.2">
      <c r="A51">
        <v>178247.12</v>
      </c>
      <c r="B51">
        <v>178553.1</v>
      </c>
      <c r="D51">
        <f t="shared" si="0"/>
        <v>305.98000000001048</v>
      </c>
      <c r="F51">
        <f t="shared" si="1"/>
        <v>5.9800000000104774</v>
      </c>
      <c r="I51">
        <f t="shared" si="2"/>
        <v>2.8800000000046566</v>
      </c>
      <c r="L51">
        <f t="shared" si="3"/>
        <v>-3.1000000000058208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681C-7F3A-2641-A247-2FC60043ACBB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178253.46</v>
      </c>
      <c r="B2">
        <v>178650.7</v>
      </c>
      <c r="D2">
        <f>B2-A2</f>
        <v>397.24000000001979</v>
      </c>
      <c r="E2">
        <v>400</v>
      </c>
      <c r="F2">
        <f>D2-$E$2</f>
        <v>-2.7599999999802094</v>
      </c>
      <c r="H2">
        <v>178250</v>
      </c>
      <c r="I2">
        <f>$H$2-A2</f>
        <v>-3.4599999999918509</v>
      </c>
      <c r="K2">
        <f>H2+E2</f>
        <v>178650</v>
      </c>
      <c r="L2">
        <f>$K$2-B2</f>
        <v>-0.70000000001164153</v>
      </c>
      <c r="N2">
        <f>SUM(F2:F51)/50</f>
        <v>3.0902000000042609</v>
      </c>
      <c r="O2">
        <f>SUM(I2:I51)/50</f>
        <v>1.5867999999976019</v>
      </c>
      <c r="P2">
        <f>SUM(L2:L51)/50</f>
        <v>-1.503400000006659</v>
      </c>
    </row>
    <row r="3" spans="1:16" x14ac:dyDescent="0.2">
      <c r="A3">
        <v>178247.12</v>
      </c>
      <c r="B3">
        <v>178653.39</v>
      </c>
      <c r="D3">
        <f t="shared" ref="D3:D51" si="0">B3-A3</f>
        <v>406.27000000001863</v>
      </c>
      <c r="F3">
        <f t="shared" ref="F3:F51" si="1">D3-$E$2</f>
        <v>6.2700000000186265</v>
      </c>
      <c r="I3">
        <f t="shared" ref="I3:I51" si="2">$H$2-A3</f>
        <v>2.8800000000046566</v>
      </c>
      <c r="L3">
        <f t="shared" ref="L3:L51" si="3">$K$2-B3</f>
        <v>-3.3900000000139698</v>
      </c>
    </row>
    <row r="4" spans="1:16" x14ac:dyDescent="0.2">
      <c r="A4">
        <v>178248.82</v>
      </c>
      <c r="B4">
        <v>178652.17</v>
      </c>
      <c r="D4">
        <f t="shared" si="0"/>
        <v>403.35000000000582</v>
      </c>
      <c r="F4">
        <f t="shared" si="1"/>
        <v>3.3500000000058208</v>
      </c>
      <c r="I4">
        <f t="shared" si="2"/>
        <v>1.1799999999930151</v>
      </c>
      <c r="L4">
        <f t="shared" si="3"/>
        <v>-2.1700000000128057</v>
      </c>
    </row>
    <row r="5" spans="1:16" x14ac:dyDescent="0.2">
      <c r="A5">
        <v>178248.82</v>
      </c>
      <c r="B5">
        <v>178650.7</v>
      </c>
      <c r="D5">
        <f t="shared" si="0"/>
        <v>401.88000000000466</v>
      </c>
      <c r="F5">
        <f t="shared" si="1"/>
        <v>1.8800000000046566</v>
      </c>
      <c r="I5">
        <f t="shared" si="2"/>
        <v>1.1799999999930151</v>
      </c>
      <c r="L5">
        <f t="shared" si="3"/>
        <v>-0.70000000001164153</v>
      </c>
    </row>
    <row r="6" spans="1:16" x14ac:dyDescent="0.2">
      <c r="A6">
        <v>178249.07</v>
      </c>
      <c r="B6">
        <v>178650.7</v>
      </c>
      <c r="D6">
        <f t="shared" si="0"/>
        <v>401.63000000000466</v>
      </c>
      <c r="F6">
        <f t="shared" si="1"/>
        <v>1.6300000000046566</v>
      </c>
      <c r="I6">
        <f t="shared" si="2"/>
        <v>0.92999999999301508</v>
      </c>
      <c r="L6">
        <f t="shared" si="3"/>
        <v>-0.70000000001164153</v>
      </c>
    </row>
    <row r="7" spans="1:16" x14ac:dyDescent="0.2">
      <c r="A7">
        <v>178249.07</v>
      </c>
      <c r="B7">
        <v>178651.18</v>
      </c>
      <c r="D7">
        <f t="shared" si="0"/>
        <v>402.10999999998603</v>
      </c>
      <c r="F7">
        <f t="shared" si="1"/>
        <v>2.1099999999860302</v>
      </c>
      <c r="I7">
        <f t="shared" si="2"/>
        <v>0.92999999999301508</v>
      </c>
      <c r="L7">
        <f t="shared" si="3"/>
        <v>-1.1799999999930151</v>
      </c>
    </row>
    <row r="8" spans="1:16" x14ac:dyDescent="0.2">
      <c r="A8">
        <v>178249.32</v>
      </c>
      <c r="B8">
        <v>178650.95</v>
      </c>
      <c r="D8">
        <f t="shared" si="0"/>
        <v>401.63000000000466</v>
      </c>
      <c r="F8">
        <f t="shared" si="1"/>
        <v>1.6300000000046566</v>
      </c>
      <c r="I8">
        <f t="shared" si="2"/>
        <v>0.67999999999301508</v>
      </c>
      <c r="L8">
        <f t="shared" si="3"/>
        <v>-0.95000000001164153</v>
      </c>
    </row>
    <row r="9" spans="1:16" x14ac:dyDescent="0.2">
      <c r="A9">
        <v>178247.12</v>
      </c>
      <c r="B9">
        <v>178652.89</v>
      </c>
      <c r="D9">
        <f t="shared" si="0"/>
        <v>405.77000000001863</v>
      </c>
      <c r="F9">
        <f t="shared" si="1"/>
        <v>5.7700000000186265</v>
      </c>
      <c r="I9">
        <f t="shared" si="2"/>
        <v>2.8800000000046566</v>
      </c>
      <c r="L9">
        <f t="shared" si="3"/>
        <v>-2.8900000000139698</v>
      </c>
    </row>
    <row r="10" spans="1:16" x14ac:dyDescent="0.2">
      <c r="A10">
        <v>178247.37</v>
      </c>
      <c r="B10">
        <v>178651.92</v>
      </c>
      <c r="D10">
        <f t="shared" si="0"/>
        <v>404.55000000001746</v>
      </c>
      <c r="F10">
        <f t="shared" si="1"/>
        <v>4.5500000000174623</v>
      </c>
      <c r="I10">
        <f t="shared" si="2"/>
        <v>2.6300000000046566</v>
      </c>
      <c r="L10">
        <f t="shared" si="3"/>
        <v>-1.9200000000128057</v>
      </c>
    </row>
    <row r="11" spans="1:16" x14ac:dyDescent="0.2">
      <c r="A11">
        <v>178247.37</v>
      </c>
      <c r="B11">
        <v>178651.92</v>
      </c>
      <c r="D11">
        <f t="shared" si="0"/>
        <v>404.55000000001746</v>
      </c>
      <c r="F11">
        <f t="shared" si="1"/>
        <v>4.5500000000174623</v>
      </c>
      <c r="I11">
        <f t="shared" si="2"/>
        <v>2.6300000000046566</v>
      </c>
      <c r="L11">
        <f t="shared" si="3"/>
        <v>-1.9200000000128057</v>
      </c>
    </row>
    <row r="12" spans="1:16" x14ac:dyDescent="0.2">
      <c r="A12">
        <v>178246.64</v>
      </c>
      <c r="B12">
        <v>178651.67</v>
      </c>
      <c r="D12">
        <f t="shared" si="0"/>
        <v>405.02999999999884</v>
      </c>
      <c r="F12">
        <f t="shared" si="1"/>
        <v>5.0299999999988358</v>
      </c>
      <c r="I12">
        <f t="shared" si="2"/>
        <v>3.3599999999860302</v>
      </c>
      <c r="L12">
        <f t="shared" si="3"/>
        <v>-1.6700000000128057</v>
      </c>
    </row>
    <row r="13" spans="1:16" x14ac:dyDescent="0.2">
      <c r="A13">
        <v>178248.82</v>
      </c>
      <c r="B13">
        <v>178652.89</v>
      </c>
      <c r="D13">
        <f t="shared" si="0"/>
        <v>404.07000000000698</v>
      </c>
      <c r="F13">
        <f t="shared" si="1"/>
        <v>4.0700000000069849</v>
      </c>
      <c r="I13">
        <f t="shared" si="2"/>
        <v>1.1799999999930151</v>
      </c>
      <c r="L13">
        <f t="shared" si="3"/>
        <v>-2.8900000000139698</v>
      </c>
    </row>
    <row r="14" spans="1:16" x14ac:dyDescent="0.2">
      <c r="A14">
        <v>178249.07</v>
      </c>
      <c r="B14">
        <v>178652.89</v>
      </c>
      <c r="D14">
        <f t="shared" si="0"/>
        <v>403.82000000000698</v>
      </c>
      <c r="F14">
        <f t="shared" si="1"/>
        <v>3.8200000000069849</v>
      </c>
      <c r="I14">
        <f t="shared" si="2"/>
        <v>0.92999999999301508</v>
      </c>
      <c r="L14">
        <f t="shared" si="3"/>
        <v>-2.8900000000139698</v>
      </c>
    </row>
    <row r="15" spans="1:16" x14ac:dyDescent="0.2">
      <c r="A15">
        <v>178249.81</v>
      </c>
      <c r="B15">
        <v>178651.43</v>
      </c>
      <c r="D15">
        <f t="shared" si="0"/>
        <v>401.61999999999534</v>
      </c>
      <c r="F15">
        <f t="shared" si="1"/>
        <v>1.6199999999953434</v>
      </c>
      <c r="I15">
        <f t="shared" si="2"/>
        <v>0.19000000000232831</v>
      </c>
      <c r="L15">
        <f t="shared" si="3"/>
        <v>-1.4299999999930151</v>
      </c>
    </row>
    <row r="16" spans="1:16" x14ac:dyDescent="0.2">
      <c r="A16">
        <v>178248.1</v>
      </c>
      <c r="B16">
        <v>178651.92</v>
      </c>
      <c r="D16">
        <f t="shared" si="0"/>
        <v>403.82000000000698</v>
      </c>
      <c r="F16">
        <f t="shared" si="1"/>
        <v>3.8200000000069849</v>
      </c>
      <c r="I16">
        <f t="shared" si="2"/>
        <v>1.8999999999941792</v>
      </c>
      <c r="L16">
        <f t="shared" si="3"/>
        <v>-1.9200000000128057</v>
      </c>
    </row>
    <row r="17" spans="1:12" x14ac:dyDescent="0.2">
      <c r="A17">
        <v>178248.1</v>
      </c>
      <c r="B17">
        <v>178652.4</v>
      </c>
      <c r="D17">
        <f t="shared" si="0"/>
        <v>404.29999999998836</v>
      </c>
      <c r="F17">
        <f t="shared" si="1"/>
        <v>4.2999999999883585</v>
      </c>
      <c r="I17">
        <f t="shared" si="2"/>
        <v>1.8999999999941792</v>
      </c>
      <c r="L17">
        <f t="shared" si="3"/>
        <v>-2.3999999999941792</v>
      </c>
    </row>
    <row r="18" spans="1:12" x14ac:dyDescent="0.2">
      <c r="A18">
        <v>178248.1</v>
      </c>
      <c r="B18">
        <v>178651.43</v>
      </c>
      <c r="D18">
        <f t="shared" si="0"/>
        <v>403.32999999998719</v>
      </c>
      <c r="F18">
        <f t="shared" si="1"/>
        <v>3.3299999999871943</v>
      </c>
      <c r="I18">
        <f t="shared" si="2"/>
        <v>1.8999999999941792</v>
      </c>
      <c r="L18">
        <f t="shared" si="3"/>
        <v>-1.4299999999930151</v>
      </c>
    </row>
    <row r="19" spans="1:12" x14ac:dyDescent="0.2">
      <c r="A19">
        <v>178249.07</v>
      </c>
      <c r="B19">
        <v>178650.7</v>
      </c>
      <c r="D19">
        <f t="shared" si="0"/>
        <v>401.63000000000466</v>
      </c>
      <c r="F19">
        <f t="shared" si="1"/>
        <v>1.6300000000046566</v>
      </c>
      <c r="I19">
        <f t="shared" si="2"/>
        <v>0.92999999999301508</v>
      </c>
      <c r="L19">
        <f t="shared" si="3"/>
        <v>-0.70000000001164153</v>
      </c>
    </row>
    <row r="20" spans="1:12" x14ac:dyDescent="0.2">
      <c r="A20">
        <v>178247.12</v>
      </c>
      <c r="B20">
        <v>178651.92</v>
      </c>
      <c r="D20">
        <f t="shared" si="0"/>
        <v>404.80000000001746</v>
      </c>
      <c r="F20">
        <f t="shared" si="1"/>
        <v>4.8000000000174623</v>
      </c>
      <c r="I20">
        <f t="shared" si="2"/>
        <v>2.8800000000046566</v>
      </c>
      <c r="L20">
        <f t="shared" si="3"/>
        <v>-1.9200000000128057</v>
      </c>
    </row>
    <row r="21" spans="1:12" x14ac:dyDescent="0.2">
      <c r="A21">
        <v>178248.82</v>
      </c>
      <c r="B21">
        <v>178652.17</v>
      </c>
      <c r="D21">
        <f t="shared" si="0"/>
        <v>403.35000000000582</v>
      </c>
      <c r="F21">
        <f t="shared" si="1"/>
        <v>3.3500000000058208</v>
      </c>
      <c r="I21">
        <f t="shared" si="2"/>
        <v>1.1799999999930151</v>
      </c>
      <c r="L21">
        <f t="shared" si="3"/>
        <v>-2.1700000000128057</v>
      </c>
    </row>
    <row r="22" spans="1:12" x14ac:dyDescent="0.2">
      <c r="A22">
        <v>178248.1</v>
      </c>
      <c r="B22">
        <v>178650.21</v>
      </c>
      <c r="D22">
        <f t="shared" si="0"/>
        <v>402.10999999998603</v>
      </c>
      <c r="F22">
        <f t="shared" si="1"/>
        <v>2.1099999999860302</v>
      </c>
      <c r="I22">
        <f t="shared" si="2"/>
        <v>1.8999999999941792</v>
      </c>
      <c r="L22">
        <f t="shared" si="3"/>
        <v>-0.20999999999185093</v>
      </c>
    </row>
    <row r="23" spans="1:12" x14ac:dyDescent="0.2">
      <c r="A23">
        <v>178248.1</v>
      </c>
      <c r="B23">
        <v>178652.89</v>
      </c>
      <c r="D23">
        <f t="shared" si="0"/>
        <v>404.79000000000815</v>
      </c>
      <c r="F23">
        <f t="shared" si="1"/>
        <v>4.7900000000081491</v>
      </c>
      <c r="I23">
        <f t="shared" si="2"/>
        <v>1.8999999999941792</v>
      </c>
      <c r="L23">
        <f t="shared" si="3"/>
        <v>-2.8900000000139698</v>
      </c>
    </row>
    <row r="24" spans="1:12" x14ac:dyDescent="0.2">
      <c r="A24">
        <v>178249.07</v>
      </c>
      <c r="B24">
        <v>178650.95</v>
      </c>
      <c r="D24">
        <f t="shared" si="0"/>
        <v>401.88000000000466</v>
      </c>
      <c r="F24">
        <f t="shared" si="1"/>
        <v>1.8800000000046566</v>
      </c>
      <c r="I24">
        <f t="shared" si="2"/>
        <v>0.92999999999301508</v>
      </c>
      <c r="L24">
        <f t="shared" si="3"/>
        <v>-0.95000000001164153</v>
      </c>
    </row>
    <row r="25" spans="1:12" x14ac:dyDescent="0.2">
      <c r="A25">
        <v>178247.12</v>
      </c>
      <c r="B25">
        <v>178651.67</v>
      </c>
      <c r="D25">
        <f t="shared" si="0"/>
        <v>404.55000000001746</v>
      </c>
      <c r="F25">
        <f t="shared" si="1"/>
        <v>4.5500000000174623</v>
      </c>
      <c r="I25">
        <f t="shared" si="2"/>
        <v>2.8800000000046566</v>
      </c>
      <c r="L25">
        <f t="shared" si="3"/>
        <v>-1.6700000000128057</v>
      </c>
    </row>
    <row r="26" spans="1:12" x14ac:dyDescent="0.2">
      <c r="A26">
        <v>178248.1</v>
      </c>
      <c r="B26">
        <v>178650.7</v>
      </c>
      <c r="D26">
        <f t="shared" si="0"/>
        <v>402.60000000000582</v>
      </c>
      <c r="F26">
        <f t="shared" si="1"/>
        <v>2.6000000000058208</v>
      </c>
      <c r="I26">
        <f t="shared" si="2"/>
        <v>1.8999999999941792</v>
      </c>
      <c r="L26">
        <f t="shared" si="3"/>
        <v>-0.70000000001164153</v>
      </c>
    </row>
    <row r="27" spans="1:12" x14ac:dyDescent="0.2">
      <c r="A27">
        <v>178248.1</v>
      </c>
      <c r="B27">
        <v>178651.43</v>
      </c>
      <c r="D27">
        <f t="shared" si="0"/>
        <v>403.32999999998719</v>
      </c>
      <c r="F27">
        <f t="shared" si="1"/>
        <v>3.3299999999871943</v>
      </c>
      <c r="I27">
        <f t="shared" si="2"/>
        <v>1.8999999999941792</v>
      </c>
      <c r="L27">
        <f t="shared" si="3"/>
        <v>-1.4299999999930151</v>
      </c>
    </row>
    <row r="28" spans="1:12" x14ac:dyDescent="0.2">
      <c r="A28">
        <v>178247.12</v>
      </c>
      <c r="B28">
        <v>178651.43</v>
      </c>
      <c r="D28">
        <f t="shared" si="0"/>
        <v>404.30999999999767</v>
      </c>
      <c r="F28">
        <f t="shared" si="1"/>
        <v>4.3099999999976717</v>
      </c>
      <c r="I28">
        <f t="shared" si="2"/>
        <v>2.8800000000046566</v>
      </c>
      <c r="L28">
        <f t="shared" si="3"/>
        <v>-1.4299999999930151</v>
      </c>
    </row>
    <row r="29" spans="1:12" x14ac:dyDescent="0.2">
      <c r="A29">
        <v>178247.12</v>
      </c>
      <c r="B29">
        <v>178651.92</v>
      </c>
      <c r="D29">
        <f t="shared" si="0"/>
        <v>404.80000000001746</v>
      </c>
      <c r="F29">
        <f t="shared" si="1"/>
        <v>4.8000000000174623</v>
      </c>
      <c r="I29">
        <f t="shared" si="2"/>
        <v>2.8800000000046566</v>
      </c>
      <c r="L29">
        <f t="shared" si="3"/>
        <v>-1.9200000000128057</v>
      </c>
    </row>
    <row r="30" spans="1:12" x14ac:dyDescent="0.2">
      <c r="A30">
        <v>178248.34</v>
      </c>
      <c r="B30">
        <v>178651.18</v>
      </c>
      <c r="D30">
        <f t="shared" si="0"/>
        <v>402.83999999999651</v>
      </c>
      <c r="F30">
        <f t="shared" si="1"/>
        <v>2.8399999999965075</v>
      </c>
      <c r="I30">
        <f t="shared" si="2"/>
        <v>1.6600000000034925</v>
      </c>
      <c r="L30">
        <f t="shared" si="3"/>
        <v>-1.1799999999930151</v>
      </c>
    </row>
    <row r="31" spans="1:12" x14ac:dyDescent="0.2">
      <c r="A31">
        <v>178248.82</v>
      </c>
      <c r="B31">
        <v>178650.95</v>
      </c>
      <c r="D31">
        <f t="shared" si="0"/>
        <v>402.13000000000466</v>
      </c>
      <c r="F31">
        <f t="shared" si="1"/>
        <v>2.1300000000046566</v>
      </c>
      <c r="I31">
        <f t="shared" si="2"/>
        <v>1.1799999999930151</v>
      </c>
      <c r="L31">
        <f t="shared" si="3"/>
        <v>-0.95000000001164153</v>
      </c>
    </row>
    <row r="32" spans="1:12" x14ac:dyDescent="0.2">
      <c r="A32">
        <v>178248.82</v>
      </c>
      <c r="B32">
        <v>178650.45</v>
      </c>
      <c r="D32">
        <f t="shared" si="0"/>
        <v>401.63000000000466</v>
      </c>
      <c r="F32">
        <f t="shared" si="1"/>
        <v>1.6300000000046566</v>
      </c>
      <c r="I32">
        <f t="shared" si="2"/>
        <v>1.1799999999930151</v>
      </c>
      <c r="L32">
        <f t="shared" si="3"/>
        <v>-0.45000000001164153</v>
      </c>
    </row>
    <row r="33" spans="1:12" x14ac:dyDescent="0.2">
      <c r="A33">
        <v>178248.82</v>
      </c>
      <c r="B33">
        <v>178650.95</v>
      </c>
      <c r="D33">
        <f t="shared" si="0"/>
        <v>402.13000000000466</v>
      </c>
      <c r="F33">
        <f t="shared" si="1"/>
        <v>2.1300000000046566</v>
      </c>
      <c r="I33">
        <f t="shared" si="2"/>
        <v>1.1799999999930151</v>
      </c>
      <c r="L33">
        <f t="shared" si="3"/>
        <v>-0.95000000001164153</v>
      </c>
    </row>
    <row r="34" spans="1:12" x14ac:dyDescent="0.2">
      <c r="A34">
        <v>178248.34</v>
      </c>
      <c r="B34">
        <v>178650.95</v>
      </c>
      <c r="D34">
        <f t="shared" si="0"/>
        <v>402.61000000001513</v>
      </c>
      <c r="F34">
        <f t="shared" si="1"/>
        <v>2.610000000015134</v>
      </c>
      <c r="I34">
        <f t="shared" si="2"/>
        <v>1.6600000000034925</v>
      </c>
      <c r="L34">
        <f t="shared" si="3"/>
        <v>-0.95000000001164153</v>
      </c>
    </row>
    <row r="35" spans="1:12" x14ac:dyDescent="0.2">
      <c r="A35">
        <v>178247.6</v>
      </c>
      <c r="B35">
        <v>178651.43</v>
      </c>
      <c r="D35">
        <f t="shared" si="0"/>
        <v>403.82999999998719</v>
      </c>
      <c r="F35">
        <f t="shared" si="1"/>
        <v>3.8299999999871943</v>
      </c>
      <c r="I35">
        <f t="shared" si="2"/>
        <v>2.3999999999941792</v>
      </c>
      <c r="L35">
        <f t="shared" si="3"/>
        <v>-1.4299999999930151</v>
      </c>
    </row>
    <row r="36" spans="1:12" x14ac:dyDescent="0.2">
      <c r="A36">
        <v>178247.6</v>
      </c>
      <c r="B36">
        <v>178651.18</v>
      </c>
      <c r="D36">
        <f t="shared" si="0"/>
        <v>403.57999999998719</v>
      </c>
      <c r="F36">
        <f t="shared" si="1"/>
        <v>3.5799999999871943</v>
      </c>
      <c r="I36">
        <f t="shared" si="2"/>
        <v>2.3999999999941792</v>
      </c>
      <c r="L36">
        <f t="shared" si="3"/>
        <v>-1.1799999999930151</v>
      </c>
    </row>
    <row r="37" spans="1:12" x14ac:dyDescent="0.2">
      <c r="A37">
        <v>178249.32</v>
      </c>
      <c r="B37">
        <v>178651.67</v>
      </c>
      <c r="D37">
        <f t="shared" si="0"/>
        <v>402.35000000000582</v>
      </c>
      <c r="F37">
        <f t="shared" si="1"/>
        <v>2.3500000000058208</v>
      </c>
      <c r="I37">
        <f t="shared" si="2"/>
        <v>0.67999999999301508</v>
      </c>
      <c r="L37">
        <f t="shared" si="3"/>
        <v>-1.6700000000128057</v>
      </c>
    </row>
    <row r="38" spans="1:12" x14ac:dyDescent="0.2">
      <c r="A38">
        <v>178249.56</v>
      </c>
      <c r="B38">
        <v>178651.18</v>
      </c>
      <c r="D38">
        <f t="shared" si="0"/>
        <v>401.61999999999534</v>
      </c>
      <c r="F38">
        <f t="shared" si="1"/>
        <v>1.6199999999953434</v>
      </c>
      <c r="I38">
        <f t="shared" si="2"/>
        <v>0.44000000000232831</v>
      </c>
      <c r="L38">
        <f t="shared" si="3"/>
        <v>-1.1799999999930151</v>
      </c>
    </row>
    <row r="39" spans="1:12" x14ac:dyDescent="0.2">
      <c r="A39">
        <v>178248.1</v>
      </c>
      <c r="B39">
        <v>178650.95</v>
      </c>
      <c r="D39">
        <f t="shared" si="0"/>
        <v>402.85000000000582</v>
      </c>
      <c r="F39">
        <f t="shared" si="1"/>
        <v>2.8500000000058208</v>
      </c>
      <c r="I39">
        <f t="shared" si="2"/>
        <v>1.8999999999941792</v>
      </c>
      <c r="L39">
        <f t="shared" si="3"/>
        <v>-0.95000000001164153</v>
      </c>
    </row>
    <row r="40" spans="1:12" x14ac:dyDescent="0.2">
      <c r="A40">
        <v>178248.1</v>
      </c>
      <c r="B40">
        <v>178650.7</v>
      </c>
      <c r="D40">
        <f t="shared" si="0"/>
        <v>402.60000000000582</v>
      </c>
      <c r="F40">
        <f t="shared" si="1"/>
        <v>2.6000000000058208</v>
      </c>
      <c r="I40">
        <f t="shared" si="2"/>
        <v>1.8999999999941792</v>
      </c>
      <c r="L40">
        <f t="shared" si="3"/>
        <v>-0.70000000001164153</v>
      </c>
    </row>
    <row r="41" spans="1:12" x14ac:dyDescent="0.2">
      <c r="A41">
        <v>178247.6</v>
      </c>
      <c r="B41">
        <v>178650.45</v>
      </c>
      <c r="D41">
        <f t="shared" si="0"/>
        <v>402.85000000000582</v>
      </c>
      <c r="F41">
        <f t="shared" si="1"/>
        <v>2.8500000000058208</v>
      </c>
      <c r="I41">
        <f t="shared" si="2"/>
        <v>2.3999999999941792</v>
      </c>
      <c r="L41">
        <f t="shared" si="3"/>
        <v>-0.45000000001164153</v>
      </c>
    </row>
    <row r="42" spans="1:12" x14ac:dyDescent="0.2">
      <c r="A42">
        <v>178246.87</v>
      </c>
      <c r="B42">
        <v>178651.18</v>
      </c>
      <c r="D42">
        <f t="shared" si="0"/>
        <v>404.30999999999767</v>
      </c>
      <c r="F42">
        <f t="shared" si="1"/>
        <v>4.3099999999976717</v>
      </c>
      <c r="I42">
        <f t="shared" si="2"/>
        <v>3.1300000000046566</v>
      </c>
      <c r="L42">
        <f t="shared" si="3"/>
        <v>-1.1799999999930151</v>
      </c>
    </row>
    <row r="43" spans="1:12" x14ac:dyDescent="0.2">
      <c r="A43">
        <v>178247.37</v>
      </c>
      <c r="B43">
        <v>178651.43</v>
      </c>
      <c r="D43">
        <f t="shared" si="0"/>
        <v>404.05999999999767</v>
      </c>
      <c r="F43">
        <f t="shared" si="1"/>
        <v>4.0599999999976717</v>
      </c>
      <c r="I43">
        <f t="shared" si="2"/>
        <v>2.6300000000046566</v>
      </c>
      <c r="L43">
        <f t="shared" si="3"/>
        <v>-1.4299999999930151</v>
      </c>
    </row>
    <row r="44" spans="1:12" x14ac:dyDescent="0.2">
      <c r="A44">
        <v>178249.32</v>
      </c>
      <c r="B44">
        <v>178651.18</v>
      </c>
      <c r="D44">
        <f t="shared" si="0"/>
        <v>401.85999999998603</v>
      </c>
      <c r="F44">
        <f t="shared" si="1"/>
        <v>1.8599999999860302</v>
      </c>
      <c r="I44">
        <f t="shared" si="2"/>
        <v>0.67999999999301508</v>
      </c>
      <c r="L44">
        <f t="shared" si="3"/>
        <v>-1.1799999999930151</v>
      </c>
    </row>
    <row r="45" spans="1:12" x14ac:dyDescent="0.2">
      <c r="A45">
        <v>178247.12</v>
      </c>
      <c r="B45">
        <v>178650.45</v>
      </c>
      <c r="D45">
        <f t="shared" si="0"/>
        <v>403.3300000000163</v>
      </c>
      <c r="F45">
        <f t="shared" si="1"/>
        <v>3.3300000000162981</v>
      </c>
      <c r="I45">
        <f t="shared" si="2"/>
        <v>2.8800000000046566</v>
      </c>
      <c r="L45">
        <f t="shared" si="3"/>
        <v>-0.45000000001164153</v>
      </c>
    </row>
    <row r="46" spans="1:12" x14ac:dyDescent="0.2">
      <c r="A46">
        <v>178249.56</v>
      </c>
      <c r="B46">
        <v>178652.89</v>
      </c>
      <c r="D46">
        <f t="shared" si="0"/>
        <v>403.3300000000163</v>
      </c>
      <c r="F46">
        <f t="shared" si="1"/>
        <v>3.3300000000162981</v>
      </c>
      <c r="I46">
        <f t="shared" si="2"/>
        <v>0.44000000000232831</v>
      </c>
      <c r="L46">
        <f t="shared" si="3"/>
        <v>-2.8900000000139698</v>
      </c>
    </row>
    <row r="47" spans="1:12" x14ac:dyDescent="0.2">
      <c r="A47">
        <v>178249.32</v>
      </c>
      <c r="B47">
        <v>178652.17</v>
      </c>
      <c r="D47">
        <f t="shared" si="0"/>
        <v>402.85000000000582</v>
      </c>
      <c r="F47">
        <f t="shared" si="1"/>
        <v>2.8500000000058208</v>
      </c>
      <c r="I47">
        <f t="shared" si="2"/>
        <v>0.67999999999301508</v>
      </c>
      <c r="L47">
        <f t="shared" si="3"/>
        <v>-2.1700000000128057</v>
      </c>
    </row>
    <row r="48" spans="1:12" x14ac:dyDescent="0.2">
      <c r="A48">
        <v>178248.59</v>
      </c>
      <c r="B48">
        <v>178650.7</v>
      </c>
      <c r="D48">
        <f t="shared" si="0"/>
        <v>402.11000000001513</v>
      </c>
      <c r="F48">
        <f t="shared" si="1"/>
        <v>2.110000000015134</v>
      </c>
      <c r="I48">
        <f t="shared" si="2"/>
        <v>1.4100000000034925</v>
      </c>
      <c r="L48">
        <f t="shared" si="3"/>
        <v>-0.70000000001164153</v>
      </c>
    </row>
    <row r="49" spans="1:12" x14ac:dyDescent="0.2">
      <c r="A49">
        <v>178249.32</v>
      </c>
      <c r="B49">
        <v>178650.45</v>
      </c>
      <c r="D49">
        <f t="shared" si="0"/>
        <v>401.13000000000466</v>
      </c>
      <c r="F49">
        <f t="shared" si="1"/>
        <v>1.1300000000046566</v>
      </c>
      <c r="I49">
        <f t="shared" si="2"/>
        <v>0.67999999999301508</v>
      </c>
      <c r="L49">
        <f t="shared" si="3"/>
        <v>-0.45000000001164153</v>
      </c>
    </row>
    <row r="50" spans="1:12" x14ac:dyDescent="0.2">
      <c r="A50">
        <v>178249.56</v>
      </c>
      <c r="B50">
        <v>178652.89</v>
      </c>
      <c r="D50">
        <f t="shared" si="0"/>
        <v>403.3300000000163</v>
      </c>
      <c r="F50">
        <f t="shared" si="1"/>
        <v>3.3300000000162981</v>
      </c>
      <c r="I50">
        <f t="shared" si="2"/>
        <v>0.44000000000232831</v>
      </c>
      <c r="L50">
        <f t="shared" si="3"/>
        <v>-2.8900000000139698</v>
      </c>
    </row>
    <row r="51" spans="1:12" x14ac:dyDescent="0.2">
      <c r="A51">
        <v>178248.59</v>
      </c>
      <c r="B51">
        <v>178652.65</v>
      </c>
      <c r="D51">
        <f t="shared" si="0"/>
        <v>404.05999999999767</v>
      </c>
      <c r="F51">
        <f t="shared" si="1"/>
        <v>4.0599999999976717</v>
      </c>
      <c r="I51">
        <f t="shared" si="2"/>
        <v>1.4100000000034925</v>
      </c>
      <c r="L51">
        <f t="shared" si="3"/>
        <v>-2.6499999999941792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1332-3ACA-D142-8460-B492255EDBCA}">
  <dimension ref="A1:P51"/>
  <sheetViews>
    <sheetView workbookViewId="0">
      <selection activeCell="E3" sqref="E3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178248.59</v>
      </c>
      <c r="B2">
        <v>178753.42</v>
      </c>
      <c r="D2">
        <f>B2-A2</f>
        <v>504.8300000000163</v>
      </c>
      <c r="E2">
        <v>500</v>
      </c>
      <c r="F2">
        <f>D2-$E$2</f>
        <v>4.8300000000162981</v>
      </c>
      <c r="H2">
        <v>178250</v>
      </c>
      <c r="I2">
        <f>$H$2-A2</f>
        <v>1.4100000000034925</v>
      </c>
      <c r="K2">
        <f>H2+E2</f>
        <v>178750</v>
      </c>
      <c r="L2">
        <f>$K$2-B2</f>
        <v>-3.4200000000128057</v>
      </c>
      <c r="N2">
        <f>SUM(F2:F51)/50</f>
        <v>3.5179999999987195</v>
      </c>
      <c r="O2">
        <f>SUM(I2:I51)/50</f>
        <v>1.6305999999970664</v>
      </c>
      <c r="P2">
        <f>SUM(L2:L51)/50</f>
        <v>-1.8874000000016531</v>
      </c>
    </row>
    <row r="3" spans="1:16" x14ac:dyDescent="0.2">
      <c r="A3">
        <v>178247.85</v>
      </c>
      <c r="B3">
        <v>178751.46</v>
      </c>
      <c r="D3">
        <f t="shared" ref="D3:D51" si="0">B3-A3</f>
        <v>503.60999999998603</v>
      </c>
      <c r="F3">
        <f t="shared" ref="F3:F51" si="1">D3-$E$2</f>
        <v>3.6099999999860302</v>
      </c>
      <c r="I3">
        <f t="shared" ref="I3:I51" si="2">$H$2-A3</f>
        <v>2.1499999999941792</v>
      </c>
      <c r="L3">
        <f t="shared" ref="L3:L51" si="3">$K$2-B3</f>
        <v>-1.4599999999918509</v>
      </c>
    </row>
    <row r="4" spans="1:16" x14ac:dyDescent="0.2">
      <c r="A4">
        <v>178249.56</v>
      </c>
      <c r="B4">
        <v>178750.5</v>
      </c>
      <c r="D4">
        <f t="shared" si="0"/>
        <v>500.94000000000233</v>
      </c>
      <c r="F4">
        <f t="shared" si="1"/>
        <v>0.94000000000232831</v>
      </c>
      <c r="I4">
        <f t="shared" si="2"/>
        <v>0.44000000000232831</v>
      </c>
      <c r="L4">
        <f t="shared" si="3"/>
        <v>-0.5</v>
      </c>
    </row>
    <row r="5" spans="1:16" x14ac:dyDescent="0.2">
      <c r="A5">
        <v>178248.1</v>
      </c>
      <c r="B5">
        <v>178751.23</v>
      </c>
      <c r="D5">
        <f t="shared" si="0"/>
        <v>503.13000000000466</v>
      </c>
      <c r="F5">
        <f t="shared" si="1"/>
        <v>3.1300000000046566</v>
      </c>
      <c r="I5">
        <f t="shared" si="2"/>
        <v>1.8999999999941792</v>
      </c>
      <c r="L5">
        <f t="shared" si="3"/>
        <v>-1.2300000000104774</v>
      </c>
    </row>
    <row r="6" spans="1:16" x14ac:dyDescent="0.2">
      <c r="A6">
        <v>178247.6</v>
      </c>
      <c r="B6">
        <v>178752.45</v>
      </c>
      <c r="D6">
        <f t="shared" si="0"/>
        <v>504.85000000000582</v>
      </c>
      <c r="F6">
        <f t="shared" si="1"/>
        <v>4.8500000000058208</v>
      </c>
      <c r="I6">
        <f t="shared" si="2"/>
        <v>2.3999999999941792</v>
      </c>
      <c r="L6">
        <f t="shared" si="3"/>
        <v>-2.4500000000116415</v>
      </c>
    </row>
    <row r="7" spans="1:16" x14ac:dyDescent="0.2">
      <c r="A7">
        <v>178247.37</v>
      </c>
      <c r="B7">
        <v>178752.2</v>
      </c>
      <c r="D7">
        <f t="shared" si="0"/>
        <v>504.8300000000163</v>
      </c>
      <c r="F7">
        <f t="shared" si="1"/>
        <v>4.8300000000162981</v>
      </c>
      <c r="I7">
        <f t="shared" si="2"/>
        <v>2.6300000000046566</v>
      </c>
      <c r="L7">
        <f t="shared" si="3"/>
        <v>-2.2000000000116415</v>
      </c>
    </row>
    <row r="8" spans="1:16" x14ac:dyDescent="0.2">
      <c r="A8">
        <v>178247.37</v>
      </c>
      <c r="B8">
        <v>178751.71</v>
      </c>
      <c r="D8">
        <f t="shared" si="0"/>
        <v>504.33999999999651</v>
      </c>
      <c r="F8">
        <f t="shared" si="1"/>
        <v>4.3399999999965075</v>
      </c>
      <c r="I8">
        <f t="shared" si="2"/>
        <v>2.6300000000046566</v>
      </c>
      <c r="L8">
        <f t="shared" si="3"/>
        <v>-1.7099999999918509</v>
      </c>
    </row>
    <row r="9" spans="1:16" x14ac:dyDescent="0.2">
      <c r="A9">
        <v>178247.12</v>
      </c>
      <c r="B9">
        <v>178752.93</v>
      </c>
      <c r="D9">
        <f t="shared" si="0"/>
        <v>505.80999999999767</v>
      </c>
      <c r="F9">
        <f t="shared" si="1"/>
        <v>5.8099999999976717</v>
      </c>
      <c r="I9">
        <f t="shared" si="2"/>
        <v>2.8800000000046566</v>
      </c>
      <c r="L9">
        <f t="shared" si="3"/>
        <v>-2.9299999999930151</v>
      </c>
    </row>
    <row r="10" spans="1:16" x14ac:dyDescent="0.2">
      <c r="A10">
        <v>178248.1</v>
      </c>
      <c r="B10">
        <v>178752.68</v>
      </c>
      <c r="D10">
        <f t="shared" si="0"/>
        <v>504.57999999998719</v>
      </c>
      <c r="F10">
        <f t="shared" si="1"/>
        <v>4.5799999999871943</v>
      </c>
      <c r="I10">
        <f t="shared" si="2"/>
        <v>1.8999999999941792</v>
      </c>
      <c r="L10">
        <f t="shared" si="3"/>
        <v>-2.6799999999930151</v>
      </c>
    </row>
    <row r="11" spans="1:16" x14ac:dyDescent="0.2">
      <c r="A11">
        <v>178248.34</v>
      </c>
      <c r="B11">
        <v>178752.93</v>
      </c>
      <c r="D11">
        <f t="shared" si="0"/>
        <v>504.58999999999651</v>
      </c>
      <c r="F11">
        <f t="shared" si="1"/>
        <v>4.5899999999965075</v>
      </c>
      <c r="I11">
        <f t="shared" si="2"/>
        <v>1.6600000000034925</v>
      </c>
      <c r="L11">
        <f t="shared" si="3"/>
        <v>-2.9299999999930151</v>
      </c>
    </row>
    <row r="12" spans="1:16" x14ac:dyDescent="0.2">
      <c r="A12">
        <v>178248.82</v>
      </c>
      <c r="B12">
        <v>178753.18</v>
      </c>
      <c r="D12">
        <f t="shared" si="0"/>
        <v>504.35999999998603</v>
      </c>
      <c r="F12">
        <f t="shared" si="1"/>
        <v>4.3599999999860302</v>
      </c>
      <c r="I12">
        <f t="shared" si="2"/>
        <v>1.1799999999930151</v>
      </c>
      <c r="L12">
        <f t="shared" si="3"/>
        <v>-3.1799999999930151</v>
      </c>
    </row>
    <row r="13" spans="1:16" x14ac:dyDescent="0.2">
      <c r="A13">
        <v>178248.1</v>
      </c>
      <c r="B13">
        <v>178750.5</v>
      </c>
      <c r="D13">
        <f t="shared" si="0"/>
        <v>502.39999999999418</v>
      </c>
      <c r="F13">
        <f t="shared" si="1"/>
        <v>2.3999999999941792</v>
      </c>
      <c r="I13">
        <f t="shared" si="2"/>
        <v>1.8999999999941792</v>
      </c>
      <c r="L13">
        <f t="shared" si="3"/>
        <v>-0.5</v>
      </c>
    </row>
    <row r="14" spans="1:16" x14ac:dyDescent="0.2">
      <c r="A14">
        <v>178248.1</v>
      </c>
      <c r="B14">
        <v>178751.46</v>
      </c>
      <c r="D14">
        <f t="shared" si="0"/>
        <v>503.35999999998603</v>
      </c>
      <c r="F14">
        <f t="shared" si="1"/>
        <v>3.3599999999860302</v>
      </c>
      <c r="I14">
        <f t="shared" si="2"/>
        <v>1.8999999999941792</v>
      </c>
      <c r="L14">
        <f t="shared" si="3"/>
        <v>-1.4599999999918509</v>
      </c>
    </row>
    <row r="15" spans="1:16" x14ac:dyDescent="0.2">
      <c r="A15">
        <v>178247.6</v>
      </c>
      <c r="B15">
        <v>178751.46</v>
      </c>
      <c r="D15">
        <f t="shared" si="0"/>
        <v>503.85999999998603</v>
      </c>
      <c r="F15">
        <f t="shared" si="1"/>
        <v>3.8599999999860302</v>
      </c>
      <c r="I15">
        <f t="shared" si="2"/>
        <v>2.3999999999941792</v>
      </c>
      <c r="L15">
        <f t="shared" si="3"/>
        <v>-1.4599999999918509</v>
      </c>
    </row>
    <row r="16" spans="1:16" x14ac:dyDescent="0.2">
      <c r="A16">
        <v>178247.6</v>
      </c>
      <c r="B16">
        <v>178751.23</v>
      </c>
      <c r="D16">
        <f t="shared" si="0"/>
        <v>503.63000000000466</v>
      </c>
      <c r="F16">
        <f t="shared" si="1"/>
        <v>3.6300000000046566</v>
      </c>
      <c r="I16">
        <f t="shared" si="2"/>
        <v>2.3999999999941792</v>
      </c>
      <c r="L16">
        <f t="shared" si="3"/>
        <v>-1.2300000000104774</v>
      </c>
    </row>
    <row r="17" spans="1:12" x14ac:dyDescent="0.2">
      <c r="A17">
        <v>178248.59</v>
      </c>
      <c r="B17">
        <v>178751.71</v>
      </c>
      <c r="D17">
        <f t="shared" si="0"/>
        <v>503.11999999999534</v>
      </c>
      <c r="F17">
        <f t="shared" si="1"/>
        <v>3.1199999999953434</v>
      </c>
      <c r="I17">
        <f t="shared" si="2"/>
        <v>1.4100000000034925</v>
      </c>
      <c r="L17">
        <f t="shared" si="3"/>
        <v>-1.7099999999918509</v>
      </c>
    </row>
    <row r="18" spans="1:12" x14ac:dyDescent="0.2">
      <c r="A18">
        <v>178249.07</v>
      </c>
      <c r="B18">
        <v>178752.93</v>
      </c>
      <c r="D18">
        <f t="shared" si="0"/>
        <v>503.85999999998603</v>
      </c>
      <c r="F18">
        <f t="shared" si="1"/>
        <v>3.8599999999860302</v>
      </c>
      <c r="I18">
        <f t="shared" si="2"/>
        <v>0.92999999999301508</v>
      </c>
      <c r="L18">
        <f t="shared" si="3"/>
        <v>-2.9299999999930151</v>
      </c>
    </row>
    <row r="19" spans="1:12" x14ac:dyDescent="0.2">
      <c r="A19">
        <v>178249.32</v>
      </c>
      <c r="B19">
        <v>178752.93</v>
      </c>
      <c r="D19">
        <f t="shared" si="0"/>
        <v>503.60999999998603</v>
      </c>
      <c r="F19">
        <f t="shared" si="1"/>
        <v>3.6099999999860302</v>
      </c>
      <c r="I19">
        <f t="shared" si="2"/>
        <v>0.67999999999301508</v>
      </c>
      <c r="L19">
        <f t="shared" si="3"/>
        <v>-2.9299999999930151</v>
      </c>
    </row>
    <row r="20" spans="1:12" x14ac:dyDescent="0.2">
      <c r="A20">
        <v>178248.82</v>
      </c>
      <c r="B20">
        <v>178751.46</v>
      </c>
      <c r="D20">
        <f t="shared" si="0"/>
        <v>502.63999999998487</v>
      </c>
      <c r="F20">
        <f t="shared" si="1"/>
        <v>2.639999999984866</v>
      </c>
      <c r="I20">
        <f t="shared" si="2"/>
        <v>1.1799999999930151</v>
      </c>
      <c r="L20">
        <f t="shared" si="3"/>
        <v>-1.4599999999918509</v>
      </c>
    </row>
    <row r="21" spans="1:12" x14ac:dyDescent="0.2">
      <c r="A21">
        <v>178247.85</v>
      </c>
      <c r="B21">
        <v>178751.71</v>
      </c>
      <c r="D21">
        <f t="shared" si="0"/>
        <v>503.85999999998603</v>
      </c>
      <c r="F21">
        <f t="shared" si="1"/>
        <v>3.8599999999860302</v>
      </c>
      <c r="I21">
        <f t="shared" si="2"/>
        <v>2.1499999999941792</v>
      </c>
      <c r="L21">
        <f t="shared" si="3"/>
        <v>-1.7099999999918509</v>
      </c>
    </row>
    <row r="22" spans="1:12" x14ac:dyDescent="0.2">
      <c r="A22">
        <v>178249.32</v>
      </c>
      <c r="B22">
        <v>178750.73</v>
      </c>
      <c r="D22">
        <f t="shared" si="0"/>
        <v>501.41000000000349</v>
      </c>
      <c r="F22">
        <f t="shared" si="1"/>
        <v>1.4100000000034925</v>
      </c>
      <c r="I22">
        <f t="shared" si="2"/>
        <v>0.67999999999301508</v>
      </c>
      <c r="L22">
        <f t="shared" si="3"/>
        <v>-0.73000000001047738</v>
      </c>
    </row>
    <row r="23" spans="1:12" x14ac:dyDescent="0.2">
      <c r="A23">
        <v>178248.82</v>
      </c>
      <c r="B23">
        <v>178750.5</v>
      </c>
      <c r="D23">
        <f t="shared" si="0"/>
        <v>501.67999999999302</v>
      </c>
      <c r="F23">
        <f t="shared" si="1"/>
        <v>1.6799999999930151</v>
      </c>
      <c r="I23">
        <f t="shared" si="2"/>
        <v>1.1799999999930151</v>
      </c>
      <c r="L23">
        <f t="shared" si="3"/>
        <v>-0.5</v>
      </c>
    </row>
    <row r="24" spans="1:12" x14ac:dyDescent="0.2">
      <c r="A24">
        <v>178249.32</v>
      </c>
      <c r="B24">
        <v>178750.98</v>
      </c>
      <c r="D24">
        <f t="shared" si="0"/>
        <v>501.66000000000349</v>
      </c>
      <c r="F24">
        <f t="shared" si="1"/>
        <v>1.6600000000034925</v>
      </c>
      <c r="I24">
        <f t="shared" si="2"/>
        <v>0.67999999999301508</v>
      </c>
      <c r="L24">
        <f t="shared" si="3"/>
        <v>-0.98000000001047738</v>
      </c>
    </row>
    <row r="25" spans="1:12" x14ac:dyDescent="0.2">
      <c r="A25">
        <v>178248.59</v>
      </c>
      <c r="B25">
        <v>178751.23</v>
      </c>
      <c r="D25">
        <f t="shared" si="0"/>
        <v>502.64000000001397</v>
      </c>
      <c r="F25">
        <f t="shared" si="1"/>
        <v>2.6400000000139698</v>
      </c>
      <c r="I25">
        <f t="shared" si="2"/>
        <v>1.4100000000034925</v>
      </c>
      <c r="L25">
        <f t="shared" si="3"/>
        <v>-1.2300000000104774</v>
      </c>
    </row>
    <row r="26" spans="1:12" x14ac:dyDescent="0.2">
      <c r="A26">
        <v>178248.59</v>
      </c>
      <c r="B26">
        <v>178750.98</v>
      </c>
      <c r="D26">
        <f t="shared" si="0"/>
        <v>502.39000000001397</v>
      </c>
      <c r="F26">
        <f t="shared" si="1"/>
        <v>2.3900000000139698</v>
      </c>
      <c r="I26">
        <f t="shared" si="2"/>
        <v>1.4100000000034925</v>
      </c>
      <c r="L26">
        <f t="shared" si="3"/>
        <v>-0.98000000001047738</v>
      </c>
    </row>
    <row r="27" spans="1:12" x14ac:dyDescent="0.2">
      <c r="A27">
        <v>178248.1</v>
      </c>
      <c r="B27">
        <v>178750.73</v>
      </c>
      <c r="D27">
        <f t="shared" si="0"/>
        <v>502.63000000000466</v>
      </c>
      <c r="F27">
        <f t="shared" si="1"/>
        <v>2.6300000000046566</v>
      </c>
      <c r="I27">
        <f t="shared" si="2"/>
        <v>1.8999999999941792</v>
      </c>
      <c r="L27">
        <f t="shared" si="3"/>
        <v>-0.73000000001047738</v>
      </c>
    </row>
    <row r="28" spans="1:12" x14ac:dyDescent="0.2">
      <c r="A28">
        <v>178248.34</v>
      </c>
      <c r="B28">
        <v>178750.98</v>
      </c>
      <c r="D28">
        <f t="shared" si="0"/>
        <v>502.64000000001397</v>
      </c>
      <c r="F28">
        <f t="shared" si="1"/>
        <v>2.6400000000139698</v>
      </c>
      <c r="I28">
        <f t="shared" si="2"/>
        <v>1.6600000000034925</v>
      </c>
      <c r="L28">
        <f t="shared" si="3"/>
        <v>-0.98000000001047738</v>
      </c>
    </row>
    <row r="29" spans="1:12" x14ac:dyDescent="0.2">
      <c r="A29">
        <v>178247.85</v>
      </c>
      <c r="B29">
        <v>178752.68</v>
      </c>
      <c r="D29">
        <f t="shared" si="0"/>
        <v>504.82999999998719</v>
      </c>
      <c r="F29">
        <f t="shared" si="1"/>
        <v>4.8299999999871943</v>
      </c>
      <c r="I29">
        <f t="shared" si="2"/>
        <v>2.1499999999941792</v>
      </c>
      <c r="L29">
        <f t="shared" si="3"/>
        <v>-2.6799999999930151</v>
      </c>
    </row>
    <row r="30" spans="1:12" x14ac:dyDescent="0.2">
      <c r="A30">
        <v>178247.85</v>
      </c>
      <c r="B30">
        <v>178752.93</v>
      </c>
      <c r="D30">
        <f t="shared" si="0"/>
        <v>505.07999999998719</v>
      </c>
      <c r="F30">
        <f t="shared" si="1"/>
        <v>5.0799999999871943</v>
      </c>
      <c r="I30">
        <f t="shared" si="2"/>
        <v>2.1499999999941792</v>
      </c>
      <c r="L30">
        <f t="shared" si="3"/>
        <v>-2.9299999999930151</v>
      </c>
    </row>
    <row r="31" spans="1:12" x14ac:dyDescent="0.2">
      <c r="A31">
        <v>178247.6</v>
      </c>
      <c r="B31">
        <v>178751.71</v>
      </c>
      <c r="D31">
        <f t="shared" si="0"/>
        <v>504.10999999998603</v>
      </c>
      <c r="F31">
        <f t="shared" si="1"/>
        <v>4.1099999999860302</v>
      </c>
      <c r="I31">
        <f t="shared" si="2"/>
        <v>2.3999999999941792</v>
      </c>
      <c r="L31">
        <f t="shared" si="3"/>
        <v>-1.7099999999918509</v>
      </c>
    </row>
    <row r="32" spans="1:12" x14ac:dyDescent="0.2">
      <c r="A32">
        <v>178247.12</v>
      </c>
      <c r="B32">
        <v>178752.45</v>
      </c>
      <c r="D32">
        <f t="shared" si="0"/>
        <v>505.3300000000163</v>
      </c>
      <c r="F32">
        <f t="shared" si="1"/>
        <v>5.3300000000162981</v>
      </c>
      <c r="I32">
        <f t="shared" si="2"/>
        <v>2.8800000000046566</v>
      </c>
      <c r="L32">
        <f t="shared" si="3"/>
        <v>-2.4500000000116415</v>
      </c>
    </row>
    <row r="33" spans="1:12" x14ac:dyDescent="0.2">
      <c r="A33">
        <v>178248.1</v>
      </c>
      <c r="B33">
        <v>178750.25</v>
      </c>
      <c r="D33">
        <f t="shared" si="0"/>
        <v>502.14999999999418</v>
      </c>
      <c r="F33">
        <f t="shared" si="1"/>
        <v>2.1499999999941792</v>
      </c>
      <c r="I33">
        <f t="shared" si="2"/>
        <v>1.8999999999941792</v>
      </c>
      <c r="L33">
        <f t="shared" si="3"/>
        <v>-0.25</v>
      </c>
    </row>
    <row r="34" spans="1:12" x14ac:dyDescent="0.2">
      <c r="A34">
        <v>178248.82</v>
      </c>
      <c r="B34">
        <v>178750.73</v>
      </c>
      <c r="D34">
        <f t="shared" si="0"/>
        <v>501.91000000000349</v>
      </c>
      <c r="F34">
        <f t="shared" si="1"/>
        <v>1.9100000000034925</v>
      </c>
      <c r="I34">
        <f t="shared" si="2"/>
        <v>1.1799999999930151</v>
      </c>
      <c r="L34">
        <f t="shared" si="3"/>
        <v>-0.73000000001047738</v>
      </c>
    </row>
    <row r="35" spans="1:12" x14ac:dyDescent="0.2">
      <c r="A35">
        <v>178247.12</v>
      </c>
      <c r="B35">
        <v>178751.23</v>
      </c>
      <c r="D35">
        <f t="shared" si="0"/>
        <v>504.11000000001513</v>
      </c>
      <c r="F35">
        <f t="shared" si="1"/>
        <v>4.110000000015134</v>
      </c>
      <c r="I35">
        <f t="shared" si="2"/>
        <v>2.8800000000046566</v>
      </c>
      <c r="L35">
        <f t="shared" si="3"/>
        <v>-1.2300000000104774</v>
      </c>
    </row>
    <row r="36" spans="1:12" x14ac:dyDescent="0.2">
      <c r="A36">
        <v>178248.1</v>
      </c>
      <c r="B36">
        <v>178751.96</v>
      </c>
      <c r="D36">
        <f t="shared" si="0"/>
        <v>503.85999999998603</v>
      </c>
      <c r="F36">
        <f t="shared" si="1"/>
        <v>3.8599999999860302</v>
      </c>
      <c r="I36">
        <f t="shared" si="2"/>
        <v>1.8999999999941792</v>
      </c>
      <c r="L36">
        <f t="shared" si="3"/>
        <v>-1.9599999999918509</v>
      </c>
    </row>
    <row r="37" spans="1:12" x14ac:dyDescent="0.2">
      <c r="A37">
        <v>178248.82</v>
      </c>
      <c r="B37">
        <v>178752.2</v>
      </c>
      <c r="D37">
        <f t="shared" si="0"/>
        <v>503.38000000000466</v>
      </c>
      <c r="F37">
        <f t="shared" si="1"/>
        <v>3.3800000000046566</v>
      </c>
      <c r="I37">
        <f t="shared" si="2"/>
        <v>1.1799999999930151</v>
      </c>
      <c r="L37">
        <f t="shared" si="3"/>
        <v>-2.2000000000116415</v>
      </c>
    </row>
    <row r="38" spans="1:12" x14ac:dyDescent="0.2">
      <c r="A38">
        <v>178248.1</v>
      </c>
      <c r="B38">
        <v>178752.2</v>
      </c>
      <c r="D38">
        <f t="shared" si="0"/>
        <v>504.10000000000582</v>
      </c>
      <c r="F38">
        <f t="shared" si="1"/>
        <v>4.1000000000058208</v>
      </c>
      <c r="I38">
        <f t="shared" si="2"/>
        <v>1.8999999999941792</v>
      </c>
      <c r="L38">
        <f t="shared" si="3"/>
        <v>-2.2000000000116415</v>
      </c>
    </row>
    <row r="39" spans="1:12" x14ac:dyDescent="0.2">
      <c r="A39">
        <v>178247.85</v>
      </c>
      <c r="B39">
        <v>178752.2</v>
      </c>
      <c r="D39">
        <f t="shared" si="0"/>
        <v>504.35000000000582</v>
      </c>
      <c r="F39">
        <f t="shared" si="1"/>
        <v>4.3500000000058208</v>
      </c>
      <c r="I39">
        <f t="shared" si="2"/>
        <v>2.1499999999941792</v>
      </c>
      <c r="L39">
        <f t="shared" si="3"/>
        <v>-2.2000000000116415</v>
      </c>
    </row>
    <row r="40" spans="1:12" x14ac:dyDescent="0.2">
      <c r="A40">
        <v>178248.59</v>
      </c>
      <c r="B40">
        <v>178753.18</v>
      </c>
      <c r="D40">
        <f t="shared" si="0"/>
        <v>504.58999999999651</v>
      </c>
      <c r="F40">
        <f t="shared" si="1"/>
        <v>4.5899999999965075</v>
      </c>
      <c r="I40">
        <f t="shared" si="2"/>
        <v>1.4100000000034925</v>
      </c>
      <c r="L40">
        <f t="shared" si="3"/>
        <v>-3.1799999999930151</v>
      </c>
    </row>
    <row r="41" spans="1:12" x14ac:dyDescent="0.2">
      <c r="A41">
        <v>178248.59</v>
      </c>
      <c r="B41">
        <v>178752.2</v>
      </c>
      <c r="D41">
        <f t="shared" si="0"/>
        <v>503.61000000001513</v>
      </c>
      <c r="F41">
        <f t="shared" si="1"/>
        <v>3.610000000015134</v>
      </c>
      <c r="I41">
        <f t="shared" si="2"/>
        <v>1.4100000000034925</v>
      </c>
      <c r="L41">
        <f t="shared" si="3"/>
        <v>-2.2000000000116415</v>
      </c>
    </row>
    <row r="42" spans="1:12" x14ac:dyDescent="0.2">
      <c r="A42">
        <v>178248.82</v>
      </c>
      <c r="B42">
        <v>178752.2</v>
      </c>
      <c r="D42">
        <f t="shared" si="0"/>
        <v>503.38000000000466</v>
      </c>
      <c r="F42">
        <f t="shared" si="1"/>
        <v>3.3800000000046566</v>
      </c>
      <c r="I42">
        <f t="shared" si="2"/>
        <v>1.1799999999930151</v>
      </c>
      <c r="L42">
        <f t="shared" si="3"/>
        <v>-2.2000000000116415</v>
      </c>
    </row>
    <row r="43" spans="1:12" x14ac:dyDescent="0.2">
      <c r="A43">
        <v>178249.32</v>
      </c>
      <c r="B43">
        <v>178752.93</v>
      </c>
      <c r="D43">
        <f t="shared" si="0"/>
        <v>503.60999999998603</v>
      </c>
      <c r="F43">
        <f t="shared" si="1"/>
        <v>3.6099999999860302</v>
      </c>
      <c r="I43">
        <f t="shared" si="2"/>
        <v>0.67999999999301508</v>
      </c>
      <c r="L43">
        <f t="shared" si="3"/>
        <v>-2.9299999999930151</v>
      </c>
    </row>
    <row r="44" spans="1:12" x14ac:dyDescent="0.2">
      <c r="A44">
        <v>178247.6</v>
      </c>
      <c r="B44">
        <v>178753.67</v>
      </c>
      <c r="D44">
        <f t="shared" si="0"/>
        <v>506.07000000000698</v>
      </c>
      <c r="F44">
        <f t="shared" si="1"/>
        <v>6.0700000000069849</v>
      </c>
      <c r="I44">
        <f t="shared" si="2"/>
        <v>2.3999999999941792</v>
      </c>
      <c r="L44">
        <f t="shared" si="3"/>
        <v>-3.6700000000128057</v>
      </c>
    </row>
    <row r="45" spans="1:12" x14ac:dyDescent="0.2">
      <c r="A45">
        <v>178249.81</v>
      </c>
      <c r="B45">
        <v>178751.96</v>
      </c>
      <c r="D45">
        <f t="shared" si="0"/>
        <v>502.14999999999418</v>
      </c>
      <c r="F45">
        <f t="shared" si="1"/>
        <v>2.1499999999941792</v>
      </c>
      <c r="I45">
        <f t="shared" si="2"/>
        <v>0.19000000000232831</v>
      </c>
      <c r="L45">
        <f t="shared" si="3"/>
        <v>-1.9599999999918509</v>
      </c>
    </row>
    <row r="46" spans="1:12" x14ac:dyDescent="0.2">
      <c r="A46">
        <v>178249.56</v>
      </c>
      <c r="B46">
        <v>178751.71</v>
      </c>
      <c r="D46">
        <f t="shared" si="0"/>
        <v>502.14999999999418</v>
      </c>
      <c r="F46">
        <f t="shared" si="1"/>
        <v>2.1499999999941792</v>
      </c>
      <c r="I46">
        <f t="shared" si="2"/>
        <v>0.44000000000232831</v>
      </c>
      <c r="L46">
        <f t="shared" si="3"/>
        <v>-1.7099999999918509</v>
      </c>
    </row>
    <row r="47" spans="1:12" x14ac:dyDescent="0.2">
      <c r="A47">
        <v>178249.07</v>
      </c>
      <c r="B47">
        <v>178752.45</v>
      </c>
      <c r="D47">
        <f t="shared" si="0"/>
        <v>503.38000000000466</v>
      </c>
      <c r="F47">
        <f t="shared" si="1"/>
        <v>3.3800000000046566</v>
      </c>
      <c r="I47">
        <f t="shared" si="2"/>
        <v>0.92999999999301508</v>
      </c>
      <c r="L47">
        <f t="shared" si="3"/>
        <v>-2.4500000000116415</v>
      </c>
    </row>
    <row r="48" spans="1:12" x14ac:dyDescent="0.2">
      <c r="A48">
        <v>178249.32</v>
      </c>
      <c r="B48">
        <v>178750.98</v>
      </c>
      <c r="D48">
        <f t="shared" si="0"/>
        <v>501.66000000000349</v>
      </c>
      <c r="F48">
        <f t="shared" si="1"/>
        <v>1.6600000000034925</v>
      </c>
      <c r="I48">
        <f t="shared" si="2"/>
        <v>0.67999999999301508</v>
      </c>
      <c r="L48">
        <f t="shared" si="3"/>
        <v>-0.98000000001047738</v>
      </c>
    </row>
    <row r="49" spans="1:12" x14ac:dyDescent="0.2">
      <c r="A49">
        <v>178248.1</v>
      </c>
      <c r="B49">
        <v>178752.2</v>
      </c>
      <c r="D49">
        <f t="shared" si="0"/>
        <v>504.10000000000582</v>
      </c>
      <c r="F49">
        <f t="shared" si="1"/>
        <v>4.1000000000058208</v>
      </c>
      <c r="I49">
        <f t="shared" si="2"/>
        <v>1.8999999999941792</v>
      </c>
      <c r="L49">
        <f t="shared" si="3"/>
        <v>-2.2000000000116415</v>
      </c>
    </row>
    <row r="50" spans="1:12" x14ac:dyDescent="0.2">
      <c r="A50">
        <v>178249.81</v>
      </c>
      <c r="B50">
        <v>178752.68</v>
      </c>
      <c r="D50">
        <f t="shared" si="0"/>
        <v>502.86999999999534</v>
      </c>
      <c r="F50">
        <f t="shared" si="1"/>
        <v>2.8699999999953434</v>
      </c>
      <c r="I50">
        <f t="shared" si="2"/>
        <v>0.19000000000232831</v>
      </c>
      <c r="L50">
        <f t="shared" si="3"/>
        <v>-2.6799999999930151</v>
      </c>
    </row>
    <row r="51" spans="1:12" x14ac:dyDescent="0.2">
      <c r="A51">
        <v>178247.6</v>
      </c>
      <c r="B51">
        <v>178751.46</v>
      </c>
      <c r="D51">
        <f t="shared" si="0"/>
        <v>503.85999999998603</v>
      </c>
      <c r="F51">
        <f t="shared" si="1"/>
        <v>3.8599999999860302</v>
      </c>
      <c r="I51">
        <f t="shared" si="2"/>
        <v>2.3999999999941792</v>
      </c>
      <c r="L51">
        <f t="shared" si="3"/>
        <v>-1.4599999999918509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622C-CEFC-FE4B-8DB4-FC739E8A287C}">
  <dimension ref="A1:P51"/>
  <sheetViews>
    <sheetView workbookViewId="0">
      <selection activeCell="E3" sqref="E3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178252.5</v>
      </c>
      <c r="B2">
        <v>179003.28</v>
      </c>
      <c r="D2">
        <f>B2-A2</f>
        <v>750.77999999999884</v>
      </c>
      <c r="E2">
        <v>750</v>
      </c>
      <c r="F2">
        <f>D2-$E$2</f>
        <v>0.77999999999883585</v>
      </c>
      <c r="H2">
        <v>178250</v>
      </c>
      <c r="I2">
        <f>$H$2-A2</f>
        <v>-2.5</v>
      </c>
      <c r="K2">
        <f>H2+E2</f>
        <v>179000</v>
      </c>
      <c r="L2">
        <f>$K$2-B2</f>
        <v>-3.2799999999988358</v>
      </c>
      <c r="N2">
        <f>SUM(F2:F51)/50</f>
        <v>2.5657999999978345</v>
      </c>
      <c r="O2">
        <f>SUM(I2:I51)/50</f>
        <v>1.2157999999960885</v>
      </c>
      <c r="P2">
        <f>SUM(L2:L51)/50</f>
        <v>-1.3500000000017462</v>
      </c>
    </row>
    <row r="3" spans="1:16" x14ac:dyDescent="0.2">
      <c r="A3">
        <v>178247.85</v>
      </c>
      <c r="B3">
        <v>179002.31</v>
      </c>
      <c r="D3">
        <f t="shared" ref="D3:D51" si="0">B3-A3</f>
        <v>754.45999999999185</v>
      </c>
      <c r="F3">
        <f t="shared" ref="F3:F51" si="1">D3-$E$2</f>
        <v>4.4599999999918509</v>
      </c>
      <c r="I3">
        <f t="shared" ref="I3:I51" si="2">$H$2-A3</f>
        <v>2.1499999999941792</v>
      </c>
      <c r="L3">
        <f t="shared" ref="L3:L51" si="3">$K$2-B3</f>
        <v>-2.3099999999976717</v>
      </c>
    </row>
    <row r="4" spans="1:16" x14ac:dyDescent="0.2">
      <c r="A4">
        <v>178249.32</v>
      </c>
      <c r="B4">
        <v>179002.31</v>
      </c>
      <c r="D4">
        <f t="shared" si="0"/>
        <v>752.98999999999069</v>
      </c>
      <c r="F4">
        <f t="shared" si="1"/>
        <v>2.9899999999906868</v>
      </c>
      <c r="I4">
        <f t="shared" si="2"/>
        <v>0.67999999999301508</v>
      </c>
      <c r="L4">
        <f t="shared" si="3"/>
        <v>-2.3099999999976717</v>
      </c>
    </row>
    <row r="5" spans="1:16" x14ac:dyDescent="0.2">
      <c r="A5">
        <v>178247.6</v>
      </c>
      <c r="B5">
        <v>179002.54</v>
      </c>
      <c r="D5">
        <f t="shared" si="0"/>
        <v>754.94000000000233</v>
      </c>
      <c r="F5">
        <f t="shared" si="1"/>
        <v>4.9400000000023283</v>
      </c>
      <c r="I5">
        <f t="shared" si="2"/>
        <v>2.3999999999941792</v>
      </c>
      <c r="L5">
        <f t="shared" si="3"/>
        <v>-2.5400000000081491</v>
      </c>
    </row>
    <row r="6" spans="1:16" x14ac:dyDescent="0.2">
      <c r="A6">
        <v>178248.34</v>
      </c>
      <c r="B6">
        <v>179001.57</v>
      </c>
      <c r="D6">
        <f t="shared" si="0"/>
        <v>753.23000000001048</v>
      </c>
      <c r="F6">
        <f t="shared" si="1"/>
        <v>3.2300000000104774</v>
      </c>
      <c r="I6">
        <f t="shared" si="2"/>
        <v>1.6600000000034925</v>
      </c>
      <c r="L6">
        <f t="shared" si="3"/>
        <v>-1.5700000000069849</v>
      </c>
    </row>
    <row r="7" spans="1:16" x14ac:dyDescent="0.2">
      <c r="A7">
        <v>178248.1</v>
      </c>
      <c r="B7">
        <v>179002.31</v>
      </c>
      <c r="D7">
        <f t="shared" si="0"/>
        <v>754.20999999999185</v>
      </c>
      <c r="F7">
        <f t="shared" si="1"/>
        <v>4.2099999999918509</v>
      </c>
      <c r="I7">
        <f t="shared" si="2"/>
        <v>1.8999999999941792</v>
      </c>
      <c r="L7">
        <f t="shared" si="3"/>
        <v>-2.3099999999976717</v>
      </c>
    </row>
    <row r="8" spans="1:16" x14ac:dyDescent="0.2">
      <c r="A8">
        <v>178247.6</v>
      </c>
      <c r="B8">
        <v>179001.09</v>
      </c>
      <c r="D8">
        <f t="shared" si="0"/>
        <v>753.48999999999069</v>
      </c>
      <c r="F8">
        <f t="shared" si="1"/>
        <v>3.4899999999906868</v>
      </c>
      <c r="I8">
        <f t="shared" si="2"/>
        <v>2.3999999999941792</v>
      </c>
      <c r="L8">
        <f t="shared" si="3"/>
        <v>-1.0899999999965075</v>
      </c>
    </row>
    <row r="9" spans="1:16" x14ac:dyDescent="0.2">
      <c r="A9">
        <v>178248.1</v>
      </c>
      <c r="B9">
        <v>179002.06</v>
      </c>
      <c r="D9">
        <f t="shared" si="0"/>
        <v>753.95999999999185</v>
      </c>
      <c r="F9">
        <f t="shared" si="1"/>
        <v>3.9599999999918509</v>
      </c>
      <c r="I9">
        <f t="shared" si="2"/>
        <v>1.8999999999941792</v>
      </c>
      <c r="L9">
        <f t="shared" si="3"/>
        <v>-2.0599999999976717</v>
      </c>
    </row>
    <row r="10" spans="1:16" x14ac:dyDescent="0.2">
      <c r="A10">
        <v>178250.04</v>
      </c>
      <c r="B10">
        <v>179002.06</v>
      </c>
      <c r="D10">
        <f t="shared" si="0"/>
        <v>752.01999999998952</v>
      </c>
      <c r="F10">
        <f t="shared" si="1"/>
        <v>2.0199999999895226</v>
      </c>
      <c r="I10">
        <f t="shared" si="2"/>
        <v>-4.0000000008149073E-2</v>
      </c>
      <c r="L10">
        <f t="shared" si="3"/>
        <v>-2.0599999999976717</v>
      </c>
    </row>
    <row r="11" spans="1:16" x14ac:dyDescent="0.2">
      <c r="A11">
        <v>178247.6</v>
      </c>
      <c r="B11">
        <v>179001.32</v>
      </c>
      <c r="D11">
        <f t="shared" si="0"/>
        <v>753.72000000000116</v>
      </c>
      <c r="F11">
        <f t="shared" si="1"/>
        <v>3.7200000000011642</v>
      </c>
      <c r="I11">
        <f t="shared" si="2"/>
        <v>2.3999999999941792</v>
      </c>
      <c r="L11">
        <f t="shared" si="3"/>
        <v>-1.3200000000069849</v>
      </c>
    </row>
    <row r="12" spans="1:16" x14ac:dyDescent="0.2">
      <c r="A12">
        <v>178249.81</v>
      </c>
      <c r="B12">
        <v>179001.32</v>
      </c>
      <c r="D12">
        <f t="shared" si="0"/>
        <v>751.51000000000931</v>
      </c>
      <c r="F12">
        <f t="shared" si="1"/>
        <v>1.5100000000093132</v>
      </c>
      <c r="I12">
        <f t="shared" si="2"/>
        <v>0.19000000000232831</v>
      </c>
      <c r="L12">
        <f t="shared" si="3"/>
        <v>-1.3200000000069849</v>
      </c>
    </row>
    <row r="13" spans="1:16" x14ac:dyDescent="0.2">
      <c r="A13">
        <v>178248.1</v>
      </c>
      <c r="B13">
        <v>179000.84</v>
      </c>
      <c r="D13">
        <f t="shared" si="0"/>
        <v>752.73999999999069</v>
      </c>
      <c r="F13">
        <f t="shared" si="1"/>
        <v>2.7399999999906868</v>
      </c>
      <c r="I13">
        <f t="shared" si="2"/>
        <v>1.8999999999941792</v>
      </c>
      <c r="L13">
        <f t="shared" si="3"/>
        <v>-0.83999999999650754</v>
      </c>
    </row>
    <row r="14" spans="1:16" x14ac:dyDescent="0.2">
      <c r="A14">
        <v>178247.6</v>
      </c>
      <c r="B14">
        <v>179001.81</v>
      </c>
      <c r="D14">
        <f t="shared" si="0"/>
        <v>754.20999999999185</v>
      </c>
      <c r="F14">
        <f t="shared" si="1"/>
        <v>4.2099999999918509</v>
      </c>
      <c r="I14">
        <f t="shared" si="2"/>
        <v>2.3999999999941792</v>
      </c>
      <c r="L14">
        <f t="shared" si="3"/>
        <v>-1.8099999999976717</v>
      </c>
    </row>
    <row r="15" spans="1:16" x14ac:dyDescent="0.2">
      <c r="A15">
        <v>178247.37</v>
      </c>
      <c r="B15">
        <v>179002.06</v>
      </c>
      <c r="D15">
        <f t="shared" si="0"/>
        <v>754.69000000000233</v>
      </c>
      <c r="F15">
        <f t="shared" si="1"/>
        <v>4.6900000000023283</v>
      </c>
      <c r="I15">
        <f t="shared" si="2"/>
        <v>2.6300000000046566</v>
      </c>
      <c r="L15">
        <f t="shared" si="3"/>
        <v>-2.0599999999976717</v>
      </c>
    </row>
    <row r="16" spans="1:16" x14ac:dyDescent="0.2">
      <c r="A16">
        <v>178249.32</v>
      </c>
      <c r="B16">
        <v>179002.06</v>
      </c>
      <c r="D16">
        <f t="shared" si="0"/>
        <v>752.73999999999069</v>
      </c>
      <c r="F16">
        <f t="shared" si="1"/>
        <v>2.7399999999906868</v>
      </c>
      <c r="I16">
        <f t="shared" si="2"/>
        <v>0.67999999999301508</v>
      </c>
      <c r="L16">
        <f t="shared" si="3"/>
        <v>-2.0599999999976717</v>
      </c>
    </row>
    <row r="17" spans="1:12" x14ac:dyDescent="0.2">
      <c r="A17">
        <v>178248.82</v>
      </c>
      <c r="B17">
        <v>179001.57</v>
      </c>
      <c r="D17">
        <f t="shared" si="0"/>
        <v>752.75</v>
      </c>
      <c r="F17">
        <f t="shared" si="1"/>
        <v>2.75</v>
      </c>
      <c r="I17">
        <f t="shared" si="2"/>
        <v>1.1799999999930151</v>
      </c>
      <c r="L17">
        <f t="shared" si="3"/>
        <v>-1.5700000000069849</v>
      </c>
    </row>
    <row r="18" spans="1:12" x14ac:dyDescent="0.2">
      <c r="A18">
        <v>178247.85</v>
      </c>
      <c r="B18">
        <v>179001.32</v>
      </c>
      <c r="D18">
        <f t="shared" si="0"/>
        <v>753.47000000000116</v>
      </c>
      <c r="F18">
        <f t="shared" si="1"/>
        <v>3.4700000000011642</v>
      </c>
      <c r="I18">
        <f t="shared" si="2"/>
        <v>2.1499999999941792</v>
      </c>
      <c r="L18">
        <f t="shared" si="3"/>
        <v>-1.3200000000069849</v>
      </c>
    </row>
    <row r="19" spans="1:12" x14ac:dyDescent="0.2">
      <c r="A19">
        <v>178249.07</v>
      </c>
      <c r="B19">
        <v>179001.57</v>
      </c>
      <c r="D19">
        <f t="shared" si="0"/>
        <v>752.5</v>
      </c>
      <c r="F19">
        <f t="shared" si="1"/>
        <v>2.5</v>
      </c>
      <c r="I19">
        <f t="shared" si="2"/>
        <v>0.92999999999301508</v>
      </c>
      <c r="L19">
        <f t="shared" si="3"/>
        <v>-1.5700000000069849</v>
      </c>
    </row>
    <row r="20" spans="1:12" x14ac:dyDescent="0.2">
      <c r="A20">
        <v>178247.85</v>
      </c>
      <c r="B20">
        <v>179001.32</v>
      </c>
      <c r="D20">
        <f t="shared" si="0"/>
        <v>753.47000000000116</v>
      </c>
      <c r="F20">
        <f t="shared" si="1"/>
        <v>3.4700000000011642</v>
      </c>
      <c r="I20">
        <f t="shared" si="2"/>
        <v>2.1499999999941792</v>
      </c>
      <c r="L20">
        <f t="shared" si="3"/>
        <v>-1.3200000000069849</v>
      </c>
    </row>
    <row r="21" spans="1:12" x14ac:dyDescent="0.2">
      <c r="A21">
        <v>178247.37</v>
      </c>
      <c r="B21">
        <v>179002.06</v>
      </c>
      <c r="D21">
        <f t="shared" si="0"/>
        <v>754.69000000000233</v>
      </c>
      <c r="F21">
        <f t="shared" si="1"/>
        <v>4.6900000000023283</v>
      </c>
      <c r="I21">
        <f t="shared" si="2"/>
        <v>2.6300000000046566</v>
      </c>
      <c r="L21">
        <f t="shared" si="3"/>
        <v>-2.0599999999976717</v>
      </c>
    </row>
    <row r="22" spans="1:12" x14ac:dyDescent="0.2">
      <c r="A22">
        <v>178248.1</v>
      </c>
      <c r="B22">
        <v>179001.32</v>
      </c>
      <c r="D22">
        <f t="shared" si="0"/>
        <v>753.22000000000116</v>
      </c>
      <c r="F22">
        <f t="shared" si="1"/>
        <v>3.2200000000011642</v>
      </c>
      <c r="I22">
        <f t="shared" si="2"/>
        <v>1.8999999999941792</v>
      </c>
      <c r="L22">
        <f t="shared" si="3"/>
        <v>-1.3200000000069849</v>
      </c>
    </row>
    <row r="23" spans="1:12" x14ac:dyDescent="0.2">
      <c r="A23">
        <v>178249.07</v>
      </c>
      <c r="B23">
        <v>179000.59</v>
      </c>
      <c r="D23">
        <f t="shared" si="0"/>
        <v>751.51999999998952</v>
      </c>
      <c r="F23">
        <f t="shared" si="1"/>
        <v>1.5199999999895226</v>
      </c>
      <c r="I23">
        <f t="shared" si="2"/>
        <v>0.92999999999301508</v>
      </c>
      <c r="L23">
        <f t="shared" si="3"/>
        <v>-0.58999999999650754</v>
      </c>
    </row>
    <row r="24" spans="1:12" x14ac:dyDescent="0.2">
      <c r="A24">
        <v>178248.1</v>
      </c>
      <c r="B24">
        <v>179001.32</v>
      </c>
      <c r="D24">
        <f t="shared" si="0"/>
        <v>753.22000000000116</v>
      </c>
      <c r="F24">
        <f t="shared" si="1"/>
        <v>3.2200000000011642</v>
      </c>
      <c r="I24">
        <f t="shared" si="2"/>
        <v>1.8999999999941792</v>
      </c>
      <c r="L24">
        <f t="shared" si="3"/>
        <v>-1.3200000000069849</v>
      </c>
    </row>
    <row r="25" spans="1:12" x14ac:dyDescent="0.2">
      <c r="A25">
        <v>178249.32</v>
      </c>
      <c r="B25">
        <v>179000.59</v>
      </c>
      <c r="D25">
        <f t="shared" si="0"/>
        <v>751.26999999998952</v>
      </c>
      <c r="F25">
        <f t="shared" si="1"/>
        <v>1.2699999999895226</v>
      </c>
      <c r="I25">
        <f t="shared" si="2"/>
        <v>0.67999999999301508</v>
      </c>
      <c r="L25">
        <f t="shared" si="3"/>
        <v>-0.58999999999650754</v>
      </c>
    </row>
    <row r="26" spans="1:12" x14ac:dyDescent="0.2">
      <c r="A26">
        <v>178248.1</v>
      </c>
      <c r="B26">
        <v>179000.35</v>
      </c>
      <c r="D26">
        <f t="shared" si="0"/>
        <v>752.25</v>
      </c>
      <c r="F26">
        <f t="shared" si="1"/>
        <v>2.25</v>
      </c>
      <c r="I26">
        <f t="shared" si="2"/>
        <v>1.8999999999941792</v>
      </c>
      <c r="L26">
        <f t="shared" si="3"/>
        <v>-0.35000000000582077</v>
      </c>
    </row>
    <row r="27" spans="1:12" x14ac:dyDescent="0.2">
      <c r="A27">
        <v>178247.85</v>
      </c>
      <c r="B27">
        <v>179001.09</v>
      </c>
      <c r="D27">
        <f t="shared" si="0"/>
        <v>753.23999999999069</v>
      </c>
      <c r="F27">
        <f t="shared" si="1"/>
        <v>3.2399999999906868</v>
      </c>
      <c r="I27">
        <f t="shared" si="2"/>
        <v>2.1499999999941792</v>
      </c>
      <c r="L27">
        <f t="shared" si="3"/>
        <v>-1.0899999999965075</v>
      </c>
    </row>
    <row r="28" spans="1:12" x14ac:dyDescent="0.2">
      <c r="A28">
        <v>178249.56</v>
      </c>
      <c r="B28">
        <v>179000.35</v>
      </c>
      <c r="D28">
        <f t="shared" si="0"/>
        <v>750.79000000000815</v>
      </c>
      <c r="F28">
        <f t="shared" si="1"/>
        <v>0.79000000000814907</v>
      </c>
      <c r="I28">
        <f t="shared" si="2"/>
        <v>0.44000000000232831</v>
      </c>
      <c r="L28">
        <f t="shared" si="3"/>
        <v>-0.35000000000582077</v>
      </c>
    </row>
    <row r="29" spans="1:12" x14ac:dyDescent="0.2">
      <c r="A29">
        <v>178247.6</v>
      </c>
      <c r="B29">
        <v>179001.32</v>
      </c>
      <c r="D29">
        <f t="shared" si="0"/>
        <v>753.72000000000116</v>
      </c>
      <c r="F29">
        <f t="shared" si="1"/>
        <v>3.7200000000011642</v>
      </c>
      <c r="I29">
        <f t="shared" si="2"/>
        <v>2.3999999999941792</v>
      </c>
      <c r="L29">
        <f t="shared" si="3"/>
        <v>-1.3200000000069849</v>
      </c>
    </row>
    <row r="30" spans="1:12" x14ac:dyDescent="0.2">
      <c r="A30">
        <v>178249.07</v>
      </c>
      <c r="B30">
        <v>179000.1</v>
      </c>
      <c r="D30">
        <f t="shared" si="0"/>
        <v>751.02999999999884</v>
      </c>
      <c r="F30">
        <f t="shared" si="1"/>
        <v>1.0299999999988358</v>
      </c>
      <c r="I30">
        <f t="shared" si="2"/>
        <v>0.92999999999301508</v>
      </c>
      <c r="L30">
        <f t="shared" si="3"/>
        <v>-0.10000000000582077</v>
      </c>
    </row>
    <row r="31" spans="1:12" x14ac:dyDescent="0.2">
      <c r="A31">
        <v>178249.32</v>
      </c>
      <c r="B31">
        <v>179000.59</v>
      </c>
      <c r="D31">
        <f t="shared" si="0"/>
        <v>751.26999999998952</v>
      </c>
      <c r="F31">
        <f t="shared" si="1"/>
        <v>1.2699999999895226</v>
      </c>
      <c r="I31">
        <f t="shared" si="2"/>
        <v>0.67999999999301508</v>
      </c>
      <c r="L31">
        <f t="shared" si="3"/>
        <v>-0.58999999999650754</v>
      </c>
    </row>
    <row r="32" spans="1:12" x14ac:dyDescent="0.2">
      <c r="A32">
        <v>178248.82</v>
      </c>
      <c r="B32">
        <v>179001.09</v>
      </c>
      <c r="D32">
        <f t="shared" si="0"/>
        <v>752.26999999998952</v>
      </c>
      <c r="F32">
        <f t="shared" si="1"/>
        <v>2.2699999999895226</v>
      </c>
      <c r="I32">
        <f t="shared" si="2"/>
        <v>1.1799999999930151</v>
      </c>
      <c r="L32">
        <f t="shared" si="3"/>
        <v>-1.0899999999965075</v>
      </c>
    </row>
    <row r="33" spans="1:12" x14ac:dyDescent="0.2">
      <c r="A33">
        <v>178249.56</v>
      </c>
      <c r="B33">
        <v>179000.84</v>
      </c>
      <c r="D33">
        <f t="shared" si="0"/>
        <v>751.27999999999884</v>
      </c>
      <c r="F33">
        <f t="shared" si="1"/>
        <v>1.2799999999988358</v>
      </c>
      <c r="I33">
        <f t="shared" si="2"/>
        <v>0.44000000000232831</v>
      </c>
      <c r="L33">
        <f t="shared" si="3"/>
        <v>-0.83999999999650754</v>
      </c>
    </row>
    <row r="34" spans="1:12" x14ac:dyDescent="0.2">
      <c r="A34">
        <v>178249.32</v>
      </c>
      <c r="B34">
        <v>179001.57</v>
      </c>
      <c r="D34">
        <f t="shared" si="0"/>
        <v>752.25</v>
      </c>
      <c r="F34">
        <f t="shared" si="1"/>
        <v>2.25</v>
      </c>
      <c r="I34">
        <f t="shared" si="2"/>
        <v>0.67999999999301508</v>
      </c>
      <c r="L34">
        <f t="shared" si="3"/>
        <v>-1.5700000000069849</v>
      </c>
    </row>
    <row r="35" spans="1:12" x14ac:dyDescent="0.2">
      <c r="A35">
        <v>178249.56</v>
      </c>
      <c r="B35">
        <v>179000.1</v>
      </c>
      <c r="D35">
        <f t="shared" si="0"/>
        <v>750.54000000000815</v>
      </c>
      <c r="F35">
        <f t="shared" si="1"/>
        <v>0.54000000000814907</v>
      </c>
      <c r="I35">
        <f t="shared" si="2"/>
        <v>0.44000000000232831</v>
      </c>
      <c r="L35">
        <f t="shared" si="3"/>
        <v>-0.10000000000582077</v>
      </c>
    </row>
    <row r="36" spans="1:12" x14ac:dyDescent="0.2">
      <c r="A36">
        <v>178250.29</v>
      </c>
      <c r="B36">
        <v>179001.57</v>
      </c>
      <c r="D36">
        <f t="shared" si="0"/>
        <v>751.27999999999884</v>
      </c>
      <c r="F36">
        <f t="shared" si="1"/>
        <v>1.2799999999988358</v>
      </c>
      <c r="I36">
        <f t="shared" si="2"/>
        <v>-0.29000000000814907</v>
      </c>
      <c r="L36">
        <f t="shared" si="3"/>
        <v>-1.5700000000069849</v>
      </c>
    </row>
    <row r="37" spans="1:12" x14ac:dyDescent="0.2">
      <c r="A37">
        <v>178248.82</v>
      </c>
      <c r="B37">
        <v>179000.84</v>
      </c>
      <c r="D37">
        <f t="shared" si="0"/>
        <v>752.01999999998952</v>
      </c>
      <c r="F37">
        <f t="shared" si="1"/>
        <v>2.0199999999895226</v>
      </c>
      <c r="I37">
        <f t="shared" si="2"/>
        <v>1.1799999999930151</v>
      </c>
      <c r="L37">
        <f t="shared" si="3"/>
        <v>-0.83999999999650754</v>
      </c>
    </row>
    <row r="38" spans="1:12" x14ac:dyDescent="0.2">
      <c r="A38">
        <v>178249.32</v>
      </c>
      <c r="B38">
        <v>179001.57</v>
      </c>
      <c r="D38">
        <f t="shared" si="0"/>
        <v>752.25</v>
      </c>
      <c r="F38">
        <f t="shared" si="1"/>
        <v>2.25</v>
      </c>
      <c r="I38">
        <f t="shared" si="2"/>
        <v>0.67999999999301508</v>
      </c>
      <c r="L38">
        <f t="shared" si="3"/>
        <v>-1.5700000000069849</v>
      </c>
    </row>
    <row r="39" spans="1:12" x14ac:dyDescent="0.2">
      <c r="A39">
        <v>178248.34</v>
      </c>
      <c r="B39">
        <v>179001.32</v>
      </c>
      <c r="D39">
        <f t="shared" si="0"/>
        <v>752.98000000001048</v>
      </c>
      <c r="F39">
        <f t="shared" si="1"/>
        <v>2.9800000000104774</v>
      </c>
      <c r="I39">
        <f t="shared" si="2"/>
        <v>1.6600000000034925</v>
      </c>
      <c r="L39">
        <f t="shared" si="3"/>
        <v>-1.3200000000069849</v>
      </c>
    </row>
    <row r="40" spans="1:12" x14ac:dyDescent="0.2">
      <c r="A40">
        <v>178249.07</v>
      </c>
      <c r="B40">
        <v>179001.32</v>
      </c>
      <c r="D40">
        <f t="shared" si="0"/>
        <v>752.25</v>
      </c>
      <c r="F40">
        <f t="shared" si="1"/>
        <v>2.25</v>
      </c>
      <c r="I40">
        <f t="shared" si="2"/>
        <v>0.92999999999301508</v>
      </c>
      <c r="L40">
        <f t="shared" si="3"/>
        <v>-1.3200000000069849</v>
      </c>
    </row>
    <row r="41" spans="1:12" x14ac:dyDescent="0.2">
      <c r="A41">
        <v>178248.59</v>
      </c>
      <c r="B41">
        <v>179002.06</v>
      </c>
      <c r="D41">
        <f t="shared" si="0"/>
        <v>753.47000000000116</v>
      </c>
      <c r="F41">
        <f t="shared" si="1"/>
        <v>3.4700000000011642</v>
      </c>
      <c r="I41">
        <f t="shared" si="2"/>
        <v>1.4100000000034925</v>
      </c>
      <c r="L41">
        <f t="shared" si="3"/>
        <v>-2.0599999999976717</v>
      </c>
    </row>
    <row r="42" spans="1:12" x14ac:dyDescent="0.2">
      <c r="A42">
        <v>178250.04</v>
      </c>
      <c r="B42">
        <v>179001.32</v>
      </c>
      <c r="D42">
        <f t="shared" si="0"/>
        <v>751.27999999999884</v>
      </c>
      <c r="F42">
        <f t="shared" si="1"/>
        <v>1.2799999999988358</v>
      </c>
      <c r="I42">
        <f t="shared" si="2"/>
        <v>-4.0000000008149073E-2</v>
      </c>
      <c r="L42">
        <f t="shared" si="3"/>
        <v>-1.3200000000069849</v>
      </c>
    </row>
    <row r="43" spans="1:12" x14ac:dyDescent="0.2">
      <c r="A43">
        <v>178249.81</v>
      </c>
      <c r="B43">
        <v>179001.09</v>
      </c>
      <c r="D43">
        <f t="shared" si="0"/>
        <v>751.27999999999884</v>
      </c>
      <c r="F43">
        <f t="shared" si="1"/>
        <v>1.2799999999988358</v>
      </c>
      <c r="I43">
        <f t="shared" si="2"/>
        <v>0.19000000000232831</v>
      </c>
      <c r="L43">
        <f t="shared" si="3"/>
        <v>-1.0899999999965075</v>
      </c>
    </row>
    <row r="44" spans="1:12" x14ac:dyDescent="0.2">
      <c r="A44">
        <v>178249.56</v>
      </c>
      <c r="B44">
        <v>179001.09</v>
      </c>
      <c r="D44">
        <f t="shared" si="0"/>
        <v>751.52999999999884</v>
      </c>
      <c r="F44">
        <f t="shared" si="1"/>
        <v>1.5299999999988358</v>
      </c>
      <c r="I44">
        <f t="shared" si="2"/>
        <v>0.44000000000232831</v>
      </c>
      <c r="L44">
        <f t="shared" si="3"/>
        <v>-1.0899999999965075</v>
      </c>
    </row>
    <row r="45" spans="1:12" x14ac:dyDescent="0.2">
      <c r="A45">
        <v>178249.32</v>
      </c>
      <c r="B45">
        <v>179000.1</v>
      </c>
      <c r="D45">
        <f t="shared" si="0"/>
        <v>750.77999999999884</v>
      </c>
      <c r="F45">
        <f t="shared" si="1"/>
        <v>0.77999999999883585</v>
      </c>
      <c r="I45">
        <f t="shared" si="2"/>
        <v>0.67999999999301508</v>
      </c>
      <c r="L45">
        <f t="shared" si="3"/>
        <v>-0.10000000000582077</v>
      </c>
    </row>
    <row r="46" spans="1:12" x14ac:dyDescent="0.2">
      <c r="A46">
        <v>178248.1</v>
      </c>
      <c r="B46">
        <v>179000.84</v>
      </c>
      <c r="D46">
        <f t="shared" si="0"/>
        <v>752.73999999999069</v>
      </c>
      <c r="F46">
        <f t="shared" si="1"/>
        <v>2.7399999999906868</v>
      </c>
      <c r="I46">
        <f t="shared" si="2"/>
        <v>1.8999999999941792</v>
      </c>
      <c r="L46">
        <f t="shared" si="3"/>
        <v>-0.83999999999650754</v>
      </c>
    </row>
    <row r="47" spans="1:12" x14ac:dyDescent="0.2">
      <c r="A47">
        <v>178249.07</v>
      </c>
      <c r="B47">
        <v>179000.59</v>
      </c>
      <c r="D47">
        <f t="shared" si="0"/>
        <v>751.51999999998952</v>
      </c>
      <c r="F47">
        <f t="shared" si="1"/>
        <v>1.5199999999895226</v>
      </c>
      <c r="I47">
        <f t="shared" si="2"/>
        <v>0.92999999999301508</v>
      </c>
      <c r="L47">
        <f t="shared" si="3"/>
        <v>-0.58999999999650754</v>
      </c>
    </row>
    <row r="48" spans="1:12" x14ac:dyDescent="0.2">
      <c r="A48">
        <v>178248.34</v>
      </c>
      <c r="B48">
        <v>179002.54</v>
      </c>
      <c r="D48">
        <f t="shared" si="0"/>
        <v>754.20000000001164</v>
      </c>
      <c r="F48">
        <f t="shared" si="1"/>
        <v>4.2000000000116415</v>
      </c>
      <c r="I48">
        <f t="shared" si="2"/>
        <v>1.6600000000034925</v>
      </c>
      <c r="L48">
        <f t="shared" si="3"/>
        <v>-2.5400000000081491</v>
      </c>
    </row>
    <row r="49" spans="1:12" x14ac:dyDescent="0.2">
      <c r="A49">
        <v>178249.32</v>
      </c>
      <c r="B49">
        <v>179001.32</v>
      </c>
      <c r="D49">
        <f t="shared" si="0"/>
        <v>752</v>
      </c>
      <c r="F49">
        <f t="shared" si="1"/>
        <v>2</v>
      </c>
      <c r="I49">
        <f t="shared" si="2"/>
        <v>0.67999999999301508</v>
      </c>
      <c r="L49">
        <f t="shared" si="3"/>
        <v>-1.3200000000069849</v>
      </c>
    </row>
    <row r="50" spans="1:12" x14ac:dyDescent="0.2">
      <c r="A50">
        <v>178249.56</v>
      </c>
      <c r="B50">
        <v>179001.09</v>
      </c>
      <c r="D50">
        <f t="shared" si="0"/>
        <v>751.52999999999884</v>
      </c>
      <c r="F50">
        <f t="shared" si="1"/>
        <v>1.5299999999988358</v>
      </c>
      <c r="I50">
        <f t="shared" si="2"/>
        <v>0.44000000000232831</v>
      </c>
      <c r="L50">
        <f t="shared" si="3"/>
        <v>-1.0899999999965075</v>
      </c>
    </row>
    <row r="51" spans="1:12" x14ac:dyDescent="0.2">
      <c r="A51">
        <v>178248.1</v>
      </c>
      <c r="B51">
        <v>179000.84</v>
      </c>
      <c r="D51">
        <f t="shared" si="0"/>
        <v>752.73999999999069</v>
      </c>
      <c r="F51">
        <f t="shared" si="1"/>
        <v>2.7399999999906868</v>
      </c>
      <c r="I51">
        <f t="shared" si="2"/>
        <v>1.8999999999941792</v>
      </c>
      <c r="L51">
        <f t="shared" si="3"/>
        <v>-0.83999999999650754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743E-AAB8-A24E-8F0E-31F4E38E23BE}">
  <dimension ref="A1:P51"/>
  <sheetViews>
    <sheetView workbookViewId="0">
      <selection activeCell="E3" sqref="E3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178250.04</v>
      </c>
      <c r="B2">
        <v>179253.62</v>
      </c>
      <c r="D2">
        <f>B2-A2</f>
        <v>1003.5799999999872</v>
      </c>
      <c r="E2">
        <v>1000</v>
      </c>
      <c r="F2">
        <f>D2-$E$2</f>
        <v>3.5799999999871943</v>
      </c>
      <c r="H2">
        <v>178250</v>
      </c>
      <c r="I2">
        <f>$H$2-A2</f>
        <v>-4.0000000008149073E-2</v>
      </c>
      <c r="K2">
        <f>H2+E2</f>
        <v>179250</v>
      </c>
      <c r="L2">
        <f>$K$2-B2</f>
        <v>-3.6199999999953434</v>
      </c>
      <c r="N2">
        <f>SUM(F2:F51)/50</f>
        <v>2.7095999999972991</v>
      </c>
      <c r="O2">
        <f>SUM(I2:I51)/50</f>
        <v>0.61539999999571593</v>
      </c>
      <c r="P2">
        <f>SUM(L2:L51)/50</f>
        <v>-2.0942000000015835</v>
      </c>
    </row>
    <row r="3" spans="1:16" x14ac:dyDescent="0.2">
      <c r="A3">
        <v>178249.07</v>
      </c>
      <c r="B3">
        <v>179253.14</v>
      </c>
      <c r="D3">
        <f t="shared" ref="D3:D51" si="0">B3-A3</f>
        <v>1004.070000000007</v>
      </c>
      <c r="F3">
        <f t="shared" ref="F3:F51" si="1">D3-$E$2</f>
        <v>4.0700000000069849</v>
      </c>
      <c r="I3">
        <f t="shared" ref="I3:I51" si="2">$H$2-A3</f>
        <v>0.92999999999301508</v>
      </c>
      <c r="L3">
        <f t="shared" ref="L3:L51" si="3">$K$2-B3</f>
        <v>-3.1400000000139698</v>
      </c>
    </row>
    <row r="4" spans="1:16" x14ac:dyDescent="0.2">
      <c r="A4">
        <v>178248.59</v>
      </c>
      <c r="B4">
        <v>179251.43</v>
      </c>
      <c r="D4">
        <f t="shared" si="0"/>
        <v>1002.8399999999965</v>
      </c>
      <c r="F4">
        <f t="shared" si="1"/>
        <v>2.8399999999965075</v>
      </c>
      <c r="I4">
        <f t="shared" si="2"/>
        <v>1.4100000000034925</v>
      </c>
      <c r="L4">
        <f t="shared" si="3"/>
        <v>-1.4299999999930151</v>
      </c>
    </row>
    <row r="5" spans="1:16" x14ac:dyDescent="0.2">
      <c r="A5">
        <v>178249.56</v>
      </c>
      <c r="B5">
        <v>179252.65</v>
      </c>
      <c r="D5">
        <f t="shared" si="0"/>
        <v>1003.0899999999965</v>
      </c>
      <c r="F5">
        <f t="shared" si="1"/>
        <v>3.0899999999965075</v>
      </c>
      <c r="I5">
        <f t="shared" si="2"/>
        <v>0.44000000000232831</v>
      </c>
      <c r="L5">
        <f t="shared" si="3"/>
        <v>-2.6499999999941792</v>
      </c>
    </row>
    <row r="6" spans="1:16" x14ac:dyDescent="0.2">
      <c r="A6">
        <v>178247.85</v>
      </c>
      <c r="B6">
        <v>179253.14</v>
      </c>
      <c r="D6">
        <f t="shared" si="0"/>
        <v>1005.2900000000081</v>
      </c>
      <c r="F6">
        <f t="shared" si="1"/>
        <v>5.2900000000081491</v>
      </c>
      <c r="I6">
        <f t="shared" si="2"/>
        <v>2.1499999999941792</v>
      </c>
      <c r="L6">
        <f t="shared" si="3"/>
        <v>-3.1400000000139698</v>
      </c>
    </row>
    <row r="7" spans="1:16" x14ac:dyDescent="0.2">
      <c r="A7">
        <v>178249.56</v>
      </c>
      <c r="B7">
        <v>179252.89</v>
      </c>
      <c r="D7">
        <f t="shared" si="0"/>
        <v>1003.3300000000163</v>
      </c>
      <c r="F7">
        <f t="shared" si="1"/>
        <v>3.3300000000162981</v>
      </c>
      <c r="I7">
        <f t="shared" si="2"/>
        <v>0.44000000000232831</v>
      </c>
      <c r="L7">
        <f t="shared" si="3"/>
        <v>-2.8900000000139698</v>
      </c>
    </row>
    <row r="8" spans="1:16" x14ac:dyDescent="0.2">
      <c r="A8">
        <v>178250.04</v>
      </c>
      <c r="B8">
        <v>179251.43</v>
      </c>
      <c r="D8">
        <f t="shared" si="0"/>
        <v>1001.3899999999849</v>
      </c>
      <c r="F8">
        <f t="shared" si="1"/>
        <v>1.389999999984866</v>
      </c>
      <c r="I8">
        <f t="shared" si="2"/>
        <v>-4.0000000008149073E-2</v>
      </c>
      <c r="L8">
        <f t="shared" si="3"/>
        <v>-1.4299999999930151</v>
      </c>
    </row>
    <row r="9" spans="1:16" x14ac:dyDescent="0.2">
      <c r="A9">
        <v>178250.29</v>
      </c>
      <c r="B9">
        <v>179251.67</v>
      </c>
      <c r="D9">
        <f t="shared" si="0"/>
        <v>1001.3800000000047</v>
      </c>
      <c r="F9">
        <f t="shared" si="1"/>
        <v>1.3800000000046566</v>
      </c>
      <c r="I9">
        <f t="shared" si="2"/>
        <v>-0.29000000000814907</v>
      </c>
      <c r="L9">
        <f t="shared" si="3"/>
        <v>-1.6700000000128057</v>
      </c>
    </row>
    <row r="10" spans="1:16" x14ac:dyDescent="0.2">
      <c r="A10">
        <v>178248.1</v>
      </c>
      <c r="B10">
        <v>179251.92</v>
      </c>
      <c r="D10">
        <f t="shared" si="0"/>
        <v>1003.820000000007</v>
      </c>
      <c r="F10">
        <f t="shared" si="1"/>
        <v>3.8200000000069849</v>
      </c>
      <c r="I10">
        <f t="shared" si="2"/>
        <v>1.8999999999941792</v>
      </c>
      <c r="L10">
        <f t="shared" si="3"/>
        <v>-1.9200000000128057</v>
      </c>
    </row>
    <row r="11" spans="1:16" x14ac:dyDescent="0.2">
      <c r="A11">
        <v>178248.1</v>
      </c>
      <c r="B11">
        <v>179252.89</v>
      </c>
      <c r="D11">
        <f t="shared" si="0"/>
        <v>1004.7900000000081</v>
      </c>
      <c r="F11">
        <f t="shared" si="1"/>
        <v>4.7900000000081491</v>
      </c>
      <c r="I11">
        <f t="shared" si="2"/>
        <v>1.8999999999941792</v>
      </c>
      <c r="L11">
        <f t="shared" si="3"/>
        <v>-2.8900000000139698</v>
      </c>
    </row>
    <row r="12" spans="1:16" x14ac:dyDescent="0.2">
      <c r="A12">
        <v>178249.07</v>
      </c>
      <c r="B12">
        <v>179251.43</v>
      </c>
      <c r="D12">
        <f t="shared" si="0"/>
        <v>1002.359999999986</v>
      </c>
      <c r="F12">
        <f t="shared" si="1"/>
        <v>2.3599999999860302</v>
      </c>
      <c r="I12">
        <f t="shared" si="2"/>
        <v>0.92999999999301508</v>
      </c>
      <c r="L12">
        <f t="shared" si="3"/>
        <v>-1.4299999999930151</v>
      </c>
    </row>
    <row r="13" spans="1:16" x14ac:dyDescent="0.2">
      <c r="A13">
        <v>178249.32</v>
      </c>
      <c r="B13">
        <v>179250.93</v>
      </c>
      <c r="D13">
        <f t="shared" si="0"/>
        <v>1001.609999999986</v>
      </c>
      <c r="F13">
        <f t="shared" si="1"/>
        <v>1.6099999999860302</v>
      </c>
      <c r="I13">
        <f t="shared" si="2"/>
        <v>0.67999999999301508</v>
      </c>
      <c r="L13">
        <f t="shared" si="3"/>
        <v>-0.92999999999301508</v>
      </c>
    </row>
    <row r="14" spans="1:16" x14ac:dyDescent="0.2">
      <c r="A14">
        <v>178249.32</v>
      </c>
      <c r="B14">
        <v>179252.65</v>
      </c>
      <c r="D14">
        <f t="shared" si="0"/>
        <v>1003.3299999999872</v>
      </c>
      <c r="F14">
        <f t="shared" si="1"/>
        <v>3.3299999999871943</v>
      </c>
      <c r="I14">
        <f t="shared" si="2"/>
        <v>0.67999999999301508</v>
      </c>
      <c r="L14">
        <f t="shared" si="3"/>
        <v>-2.6499999999941792</v>
      </c>
    </row>
    <row r="15" spans="1:16" x14ac:dyDescent="0.2">
      <c r="A15">
        <v>178250.29</v>
      </c>
      <c r="B15">
        <v>179252.15</v>
      </c>
      <c r="D15">
        <f t="shared" si="0"/>
        <v>1001.859999999986</v>
      </c>
      <c r="F15">
        <f t="shared" si="1"/>
        <v>1.8599999999860302</v>
      </c>
      <c r="I15">
        <f t="shared" si="2"/>
        <v>-0.29000000000814907</v>
      </c>
      <c r="L15">
        <f t="shared" si="3"/>
        <v>-2.1499999999941792</v>
      </c>
    </row>
    <row r="16" spans="1:16" x14ac:dyDescent="0.2">
      <c r="A16">
        <v>178248.82</v>
      </c>
      <c r="B16">
        <v>179251.43</v>
      </c>
      <c r="D16">
        <f t="shared" si="0"/>
        <v>1002.609999999986</v>
      </c>
      <c r="F16">
        <f t="shared" si="1"/>
        <v>2.6099999999860302</v>
      </c>
      <c r="I16">
        <f t="shared" si="2"/>
        <v>1.1799999999930151</v>
      </c>
      <c r="L16">
        <f t="shared" si="3"/>
        <v>-1.4299999999930151</v>
      </c>
    </row>
    <row r="17" spans="1:12" x14ac:dyDescent="0.2">
      <c r="A17">
        <v>178249.32</v>
      </c>
      <c r="B17">
        <v>179251.43</v>
      </c>
      <c r="D17">
        <f t="shared" si="0"/>
        <v>1002.109999999986</v>
      </c>
      <c r="F17">
        <f t="shared" si="1"/>
        <v>2.1099999999860302</v>
      </c>
      <c r="I17">
        <f t="shared" si="2"/>
        <v>0.67999999999301508</v>
      </c>
      <c r="L17">
        <f t="shared" si="3"/>
        <v>-1.4299999999930151</v>
      </c>
    </row>
    <row r="18" spans="1:12" x14ac:dyDescent="0.2">
      <c r="A18">
        <v>178249.81</v>
      </c>
      <c r="B18">
        <v>179252.15</v>
      </c>
      <c r="D18">
        <f t="shared" si="0"/>
        <v>1002.3399999999965</v>
      </c>
      <c r="F18">
        <f t="shared" si="1"/>
        <v>2.3399999999965075</v>
      </c>
      <c r="I18">
        <f t="shared" si="2"/>
        <v>0.19000000000232831</v>
      </c>
      <c r="L18">
        <f t="shared" si="3"/>
        <v>-2.1499999999941792</v>
      </c>
    </row>
    <row r="19" spans="1:12" x14ac:dyDescent="0.2">
      <c r="A19">
        <v>178250.29</v>
      </c>
      <c r="B19">
        <v>179251.18</v>
      </c>
      <c r="D19">
        <f t="shared" si="0"/>
        <v>1000.8899999999849</v>
      </c>
      <c r="F19">
        <f t="shared" si="1"/>
        <v>0.88999999998486601</v>
      </c>
      <c r="I19">
        <f t="shared" si="2"/>
        <v>-0.29000000000814907</v>
      </c>
      <c r="L19">
        <f t="shared" si="3"/>
        <v>-1.1799999999930151</v>
      </c>
    </row>
    <row r="20" spans="1:12" x14ac:dyDescent="0.2">
      <c r="A20">
        <v>178249.56</v>
      </c>
      <c r="B20">
        <v>179252.4</v>
      </c>
      <c r="D20">
        <f t="shared" si="0"/>
        <v>1002.8399999999965</v>
      </c>
      <c r="F20">
        <f t="shared" si="1"/>
        <v>2.8399999999965075</v>
      </c>
      <c r="I20">
        <f t="shared" si="2"/>
        <v>0.44000000000232831</v>
      </c>
      <c r="L20">
        <f t="shared" si="3"/>
        <v>-2.3999999999941792</v>
      </c>
    </row>
    <row r="21" spans="1:12" x14ac:dyDescent="0.2">
      <c r="A21">
        <v>178249.81</v>
      </c>
      <c r="B21">
        <v>179250.93</v>
      </c>
      <c r="D21">
        <f t="shared" si="0"/>
        <v>1001.1199999999953</v>
      </c>
      <c r="F21">
        <f t="shared" si="1"/>
        <v>1.1199999999953434</v>
      </c>
      <c r="I21">
        <f t="shared" si="2"/>
        <v>0.19000000000232831</v>
      </c>
      <c r="L21">
        <f t="shared" si="3"/>
        <v>-0.92999999999301508</v>
      </c>
    </row>
    <row r="22" spans="1:12" x14ac:dyDescent="0.2">
      <c r="A22">
        <v>178248.59</v>
      </c>
      <c r="B22">
        <v>179251.67</v>
      </c>
      <c r="D22">
        <f t="shared" si="0"/>
        <v>1003.0800000000163</v>
      </c>
      <c r="F22">
        <f t="shared" si="1"/>
        <v>3.0800000000162981</v>
      </c>
      <c r="I22">
        <f t="shared" si="2"/>
        <v>1.4100000000034925</v>
      </c>
      <c r="L22">
        <f t="shared" si="3"/>
        <v>-1.6700000000128057</v>
      </c>
    </row>
    <row r="23" spans="1:12" x14ac:dyDescent="0.2">
      <c r="A23">
        <v>178250.29</v>
      </c>
      <c r="B23">
        <v>179251.67</v>
      </c>
      <c r="D23">
        <f t="shared" si="0"/>
        <v>1001.3800000000047</v>
      </c>
      <c r="F23">
        <f t="shared" si="1"/>
        <v>1.3800000000046566</v>
      </c>
      <c r="I23">
        <f t="shared" si="2"/>
        <v>-0.29000000000814907</v>
      </c>
      <c r="L23">
        <f t="shared" si="3"/>
        <v>-1.6700000000128057</v>
      </c>
    </row>
    <row r="24" spans="1:12" x14ac:dyDescent="0.2">
      <c r="A24">
        <v>178249.56</v>
      </c>
      <c r="B24">
        <v>179251.43</v>
      </c>
      <c r="D24">
        <f t="shared" si="0"/>
        <v>1001.8699999999953</v>
      </c>
      <c r="F24">
        <f t="shared" si="1"/>
        <v>1.8699999999953434</v>
      </c>
      <c r="I24">
        <f t="shared" si="2"/>
        <v>0.44000000000232831</v>
      </c>
      <c r="L24">
        <f t="shared" si="3"/>
        <v>-1.4299999999930151</v>
      </c>
    </row>
    <row r="25" spans="1:12" x14ac:dyDescent="0.2">
      <c r="A25">
        <v>178250.29</v>
      </c>
      <c r="B25">
        <v>179252.15</v>
      </c>
      <c r="D25">
        <f t="shared" si="0"/>
        <v>1001.859999999986</v>
      </c>
      <c r="F25">
        <f t="shared" si="1"/>
        <v>1.8599999999860302</v>
      </c>
      <c r="I25">
        <f t="shared" si="2"/>
        <v>-0.29000000000814907</v>
      </c>
      <c r="L25">
        <f t="shared" si="3"/>
        <v>-2.1499999999941792</v>
      </c>
    </row>
    <row r="26" spans="1:12" x14ac:dyDescent="0.2">
      <c r="A26">
        <v>178249.32</v>
      </c>
      <c r="B26">
        <v>179252.65</v>
      </c>
      <c r="D26">
        <f t="shared" si="0"/>
        <v>1003.3299999999872</v>
      </c>
      <c r="F26">
        <f t="shared" si="1"/>
        <v>3.3299999999871943</v>
      </c>
      <c r="I26">
        <f t="shared" si="2"/>
        <v>0.67999999999301508</v>
      </c>
      <c r="L26">
        <f t="shared" si="3"/>
        <v>-2.6499999999941792</v>
      </c>
    </row>
    <row r="27" spans="1:12" x14ac:dyDescent="0.2">
      <c r="A27">
        <v>178248.1</v>
      </c>
      <c r="B27">
        <v>179250.93</v>
      </c>
      <c r="D27">
        <f t="shared" si="0"/>
        <v>1002.8299999999872</v>
      </c>
      <c r="F27">
        <f t="shared" si="1"/>
        <v>2.8299999999871943</v>
      </c>
      <c r="I27">
        <f t="shared" si="2"/>
        <v>1.8999999999941792</v>
      </c>
      <c r="L27">
        <f t="shared" si="3"/>
        <v>-0.92999999999301508</v>
      </c>
    </row>
    <row r="28" spans="1:12" x14ac:dyDescent="0.2">
      <c r="A28">
        <v>178249.81</v>
      </c>
      <c r="B28">
        <v>179252.89</v>
      </c>
      <c r="D28">
        <f t="shared" si="0"/>
        <v>1003.0800000000163</v>
      </c>
      <c r="F28">
        <f t="shared" si="1"/>
        <v>3.0800000000162981</v>
      </c>
      <c r="I28">
        <f t="shared" si="2"/>
        <v>0.19000000000232831</v>
      </c>
      <c r="L28">
        <f t="shared" si="3"/>
        <v>-2.8900000000139698</v>
      </c>
    </row>
    <row r="29" spans="1:12" x14ac:dyDescent="0.2">
      <c r="A29">
        <v>178248.59</v>
      </c>
      <c r="B29">
        <v>179251.92</v>
      </c>
      <c r="D29">
        <f t="shared" si="0"/>
        <v>1003.3300000000163</v>
      </c>
      <c r="F29">
        <f t="shared" si="1"/>
        <v>3.3300000000162981</v>
      </c>
      <c r="I29">
        <f t="shared" si="2"/>
        <v>1.4100000000034925</v>
      </c>
      <c r="L29">
        <f t="shared" si="3"/>
        <v>-1.9200000000128057</v>
      </c>
    </row>
    <row r="30" spans="1:12" x14ac:dyDescent="0.2">
      <c r="A30">
        <v>178249.07</v>
      </c>
      <c r="B30">
        <v>179253.14</v>
      </c>
      <c r="D30">
        <f t="shared" si="0"/>
        <v>1004.070000000007</v>
      </c>
      <c r="F30">
        <f t="shared" si="1"/>
        <v>4.0700000000069849</v>
      </c>
      <c r="I30">
        <f t="shared" si="2"/>
        <v>0.92999999999301508</v>
      </c>
      <c r="L30">
        <f t="shared" si="3"/>
        <v>-3.1400000000139698</v>
      </c>
    </row>
    <row r="31" spans="1:12" x14ac:dyDescent="0.2">
      <c r="A31">
        <v>178249.07</v>
      </c>
      <c r="B31">
        <v>179252.15</v>
      </c>
      <c r="D31">
        <f t="shared" si="0"/>
        <v>1003.0799999999872</v>
      </c>
      <c r="F31">
        <f t="shared" si="1"/>
        <v>3.0799999999871943</v>
      </c>
      <c r="I31">
        <f t="shared" si="2"/>
        <v>0.92999999999301508</v>
      </c>
      <c r="L31">
        <f t="shared" si="3"/>
        <v>-2.1499999999941792</v>
      </c>
    </row>
    <row r="32" spans="1:12" x14ac:dyDescent="0.2">
      <c r="A32">
        <v>178249.07</v>
      </c>
      <c r="B32">
        <v>179252.15</v>
      </c>
      <c r="D32">
        <f t="shared" si="0"/>
        <v>1003.0799999999872</v>
      </c>
      <c r="F32">
        <f t="shared" si="1"/>
        <v>3.0799999999871943</v>
      </c>
      <c r="I32">
        <f t="shared" si="2"/>
        <v>0.92999999999301508</v>
      </c>
      <c r="L32">
        <f t="shared" si="3"/>
        <v>-2.1499999999941792</v>
      </c>
    </row>
    <row r="33" spans="1:12" x14ac:dyDescent="0.2">
      <c r="A33">
        <v>178248.82</v>
      </c>
      <c r="B33">
        <v>179251.92</v>
      </c>
      <c r="D33">
        <f t="shared" si="0"/>
        <v>1003.1000000000058</v>
      </c>
      <c r="F33">
        <f t="shared" si="1"/>
        <v>3.1000000000058208</v>
      </c>
      <c r="I33">
        <f t="shared" si="2"/>
        <v>1.1799999999930151</v>
      </c>
      <c r="L33">
        <f t="shared" si="3"/>
        <v>-1.9200000000128057</v>
      </c>
    </row>
    <row r="34" spans="1:12" x14ac:dyDescent="0.2">
      <c r="A34">
        <v>178249.07</v>
      </c>
      <c r="B34">
        <v>179251.67</v>
      </c>
      <c r="D34">
        <f t="shared" si="0"/>
        <v>1002.6000000000058</v>
      </c>
      <c r="F34">
        <f t="shared" si="1"/>
        <v>2.6000000000058208</v>
      </c>
      <c r="I34">
        <f t="shared" si="2"/>
        <v>0.92999999999301508</v>
      </c>
      <c r="L34">
        <f t="shared" si="3"/>
        <v>-1.6700000000128057</v>
      </c>
    </row>
    <row r="35" spans="1:12" x14ac:dyDescent="0.2">
      <c r="A35">
        <v>178249.07</v>
      </c>
      <c r="B35">
        <v>179251.92</v>
      </c>
      <c r="D35">
        <f t="shared" si="0"/>
        <v>1002.8500000000058</v>
      </c>
      <c r="F35">
        <f t="shared" si="1"/>
        <v>2.8500000000058208</v>
      </c>
      <c r="I35">
        <f t="shared" si="2"/>
        <v>0.92999999999301508</v>
      </c>
      <c r="L35">
        <f t="shared" si="3"/>
        <v>-1.9200000000128057</v>
      </c>
    </row>
    <row r="36" spans="1:12" x14ac:dyDescent="0.2">
      <c r="A36">
        <v>178250.04</v>
      </c>
      <c r="B36">
        <v>179251.43</v>
      </c>
      <c r="D36">
        <f t="shared" si="0"/>
        <v>1001.3899999999849</v>
      </c>
      <c r="F36">
        <f t="shared" si="1"/>
        <v>1.389999999984866</v>
      </c>
      <c r="I36">
        <f t="shared" si="2"/>
        <v>-4.0000000008149073E-2</v>
      </c>
      <c r="L36">
        <f t="shared" si="3"/>
        <v>-1.4299999999930151</v>
      </c>
    </row>
    <row r="37" spans="1:12" x14ac:dyDescent="0.2">
      <c r="A37">
        <v>178248.59</v>
      </c>
      <c r="B37">
        <v>179251.43</v>
      </c>
      <c r="D37">
        <f t="shared" si="0"/>
        <v>1002.8399999999965</v>
      </c>
      <c r="F37">
        <f t="shared" si="1"/>
        <v>2.8399999999965075</v>
      </c>
      <c r="I37">
        <f t="shared" si="2"/>
        <v>1.4100000000034925</v>
      </c>
      <c r="L37">
        <f t="shared" si="3"/>
        <v>-1.4299999999930151</v>
      </c>
    </row>
    <row r="38" spans="1:12" x14ac:dyDescent="0.2">
      <c r="A38">
        <v>178249.07</v>
      </c>
      <c r="B38">
        <v>179253.37</v>
      </c>
      <c r="D38">
        <f t="shared" si="0"/>
        <v>1004.2999999999884</v>
      </c>
      <c r="F38">
        <f t="shared" si="1"/>
        <v>4.2999999999883585</v>
      </c>
      <c r="I38">
        <f t="shared" si="2"/>
        <v>0.92999999999301508</v>
      </c>
      <c r="L38">
        <f t="shared" si="3"/>
        <v>-3.3699999999953434</v>
      </c>
    </row>
    <row r="39" spans="1:12" x14ac:dyDescent="0.2">
      <c r="A39">
        <v>178248.82</v>
      </c>
      <c r="B39">
        <v>179252.4</v>
      </c>
      <c r="D39">
        <f t="shared" si="0"/>
        <v>1003.5799999999872</v>
      </c>
      <c r="F39">
        <f t="shared" si="1"/>
        <v>3.5799999999871943</v>
      </c>
      <c r="I39">
        <f t="shared" si="2"/>
        <v>1.1799999999930151</v>
      </c>
      <c r="L39">
        <f t="shared" si="3"/>
        <v>-2.3999999999941792</v>
      </c>
    </row>
    <row r="40" spans="1:12" x14ac:dyDescent="0.2">
      <c r="A40">
        <v>178249.81</v>
      </c>
      <c r="B40">
        <v>179253.14</v>
      </c>
      <c r="D40">
        <f t="shared" si="0"/>
        <v>1003.3300000000163</v>
      </c>
      <c r="F40">
        <f t="shared" si="1"/>
        <v>3.3300000000162981</v>
      </c>
      <c r="I40">
        <f t="shared" si="2"/>
        <v>0.19000000000232831</v>
      </c>
      <c r="L40">
        <f t="shared" si="3"/>
        <v>-3.1400000000139698</v>
      </c>
    </row>
    <row r="41" spans="1:12" x14ac:dyDescent="0.2">
      <c r="A41">
        <v>178250.04</v>
      </c>
      <c r="B41">
        <v>179252.89</v>
      </c>
      <c r="D41">
        <f t="shared" si="0"/>
        <v>1002.8500000000058</v>
      </c>
      <c r="F41">
        <f t="shared" si="1"/>
        <v>2.8500000000058208</v>
      </c>
      <c r="I41">
        <f t="shared" si="2"/>
        <v>-4.0000000008149073E-2</v>
      </c>
      <c r="L41">
        <f t="shared" si="3"/>
        <v>-2.8900000000139698</v>
      </c>
    </row>
    <row r="42" spans="1:12" x14ac:dyDescent="0.2">
      <c r="A42">
        <v>178248.1</v>
      </c>
      <c r="B42">
        <v>179252.15</v>
      </c>
      <c r="D42">
        <f t="shared" si="0"/>
        <v>1004.0499999999884</v>
      </c>
      <c r="F42">
        <f t="shared" si="1"/>
        <v>4.0499999999883585</v>
      </c>
      <c r="I42">
        <f t="shared" si="2"/>
        <v>1.8999999999941792</v>
      </c>
      <c r="L42">
        <f t="shared" si="3"/>
        <v>-2.1499999999941792</v>
      </c>
    </row>
    <row r="43" spans="1:12" x14ac:dyDescent="0.2">
      <c r="A43">
        <v>178249.32</v>
      </c>
      <c r="B43">
        <v>179250.93</v>
      </c>
      <c r="D43">
        <f t="shared" si="0"/>
        <v>1001.609999999986</v>
      </c>
      <c r="F43">
        <f t="shared" si="1"/>
        <v>1.6099999999860302</v>
      </c>
      <c r="I43">
        <f t="shared" si="2"/>
        <v>0.67999999999301508</v>
      </c>
      <c r="L43">
        <f t="shared" si="3"/>
        <v>-0.92999999999301508</v>
      </c>
    </row>
    <row r="44" spans="1:12" x14ac:dyDescent="0.2">
      <c r="A44">
        <v>178249.81</v>
      </c>
      <c r="B44">
        <v>179250.93</v>
      </c>
      <c r="D44">
        <f t="shared" si="0"/>
        <v>1001.1199999999953</v>
      </c>
      <c r="F44">
        <f t="shared" si="1"/>
        <v>1.1199999999953434</v>
      </c>
      <c r="I44">
        <f t="shared" si="2"/>
        <v>0.19000000000232831</v>
      </c>
      <c r="L44">
        <f t="shared" si="3"/>
        <v>-0.92999999999301508</v>
      </c>
    </row>
    <row r="45" spans="1:12" x14ac:dyDescent="0.2">
      <c r="A45">
        <v>178250.29</v>
      </c>
      <c r="B45">
        <v>179252.89</v>
      </c>
      <c r="D45">
        <f t="shared" si="0"/>
        <v>1002.6000000000058</v>
      </c>
      <c r="F45">
        <f t="shared" si="1"/>
        <v>2.6000000000058208</v>
      </c>
      <c r="I45">
        <f t="shared" si="2"/>
        <v>-0.29000000000814907</v>
      </c>
      <c r="L45">
        <f t="shared" si="3"/>
        <v>-2.8900000000139698</v>
      </c>
    </row>
    <row r="46" spans="1:12" x14ac:dyDescent="0.2">
      <c r="A46">
        <v>178250.54</v>
      </c>
      <c r="B46">
        <v>179252.89</v>
      </c>
      <c r="D46">
        <f t="shared" si="0"/>
        <v>1002.3500000000058</v>
      </c>
      <c r="F46">
        <f t="shared" si="1"/>
        <v>2.3500000000058208</v>
      </c>
      <c r="I46">
        <f t="shared" si="2"/>
        <v>-0.54000000000814907</v>
      </c>
      <c r="L46">
        <f t="shared" si="3"/>
        <v>-2.8900000000139698</v>
      </c>
    </row>
    <row r="47" spans="1:12" x14ac:dyDescent="0.2">
      <c r="A47">
        <v>178249.07</v>
      </c>
      <c r="B47">
        <v>179253.14</v>
      </c>
      <c r="D47">
        <f t="shared" si="0"/>
        <v>1004.070000000007</v>
      </c>
      <c r="F47">
        <f t="shared" si="1"/>
        <v>4.0700000000069849</v>
      </c>
      <c r="I47">
        <f t="shared" si="2"/>
        <v>0.92999999999301508</v>
      </c>
      <c r="L47">
        <f t="shared" si="3"/>
        <v>-3.1400000000139698</v>
      </c>
    </row>
    <row r="48" spans="1:12" x14ac:dyDescent="0.2">
      <c r="A48">
        <v>178250.78</v>
      </c>
      <c r="B48">
        <v>179251.43</v>
      </c>
      <c r="D48">
        <f t="shared" si="0"/>
        <v>1000.6499999999942</v>
      </c>
      <c r="F48">
        <f t="shared" si="1"/>
        <v>0.64999999999417923</v>
      </c>
      <c r="I48">
        <f t="shared" si="2"/>
        <v>-0.77999999999883585</v>
      </c>
      <c r="L48">
        <f t="shared" si="3"/>
        <v>-1.4299999999930151</v>
      </c>
    </row>
    <row r="49" spans="1:12" x14ac:dyDescent="0.2">
      <c r="A49">
        <v>178249.32</v>
      </c>
      <c r="B49">
        <v>179250.93</v>
      </c>
      <c r="D49">
        <f t="shared" si="0"/>
        <v>1001.609999999986</v>
      </c>
      <c r="F49">
        <f t="shared" si="1"/>
        <v>1.6099999999860302</v>
      </c>
      <c r="I49">
        <f t="shared" si="2"/>
        <v>0.67999999999301508</v>
      </c>
      <c r="L49">
        <f t="shared" si="3"/>
        <v>-0.92999999999301508</v>
      </c>
    </row>
    <row r="50" spans="1:12" x14ac:dyDescent="0.2">
      <c r="A50">
        <v>178250.29</v>
      </c>
      <c r="B50">
        <v>179253.37</v>
      </c>
      <c r="D50">
        <f t="shared" si="0"/>
        <v>1003.0799999999872</v>
      </c>
      <c r="F50">
        <f t="shared" si="1"/>
        <v>3.0799999999871943</v>
      </c>
      <c r="I50">
        <f t="shared" si="2"/>
        <v>-0.29000000000814907</v>
      </c>
      <c r="L50">
        <f t="shared" si="3"/>
        <v>-3.3699999999953434</v>
      </c>
    </row>
    <row r="51" spans="1:12" x14ac:dyDescent="0.2">
      <c r="A51">
        <v>178249.81</v>
      </c>
      <c r="B51">
        <v>179251.67</v>
      </c>
      <c r="D51">
        <f t="shared" si="0"/>
        <v>1001.8600000000151</v>
      </c>
      <c r="F51">
        <f t="shared" si="1"/>
        <v>1.860000000015134</v>
      </c>
      <c r="I51">
        <f t="shared" si="2"/>
        <v>0.19000000000232831</v>
      </c>
      <c r="L51">
        <f t="shared" si="3"/>
        <v>-1.6700000000128057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E6C1-E1BB-9844-BC4B-22290D89540D}">
  <dimension ref="A1:P51"/>
  <sheetViews>
    <sheetView workbookViewId="0">
      <selection activeCell="E3" sqref="E3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178247.37</v>
      </c>
      <c r="B2">
        <v>179752.84</v>
      </c>
      <c r="D2">
        <f>B2-A2</f>
        <v>1505.4700000000012</v>
      </c>
      <c r="E2">
        <v>1500</v>
      </c>
      <c r="F2">
        <f>D2-$E$2</f>
        <v>5.4700000000011642</v>
      </c>
      <c r="H2">
        <v>178250</v>
      </c>
      <c r="I2">
        <f>$H$2-A2</f>
        <v>2.6300000000046566</v>
      </c>
      <c r="K2">
        <f>H2+E2</f>
        <v>179750</v>
      </c>
      <c r="L2">
        <f>$K$2-B2</f>
        <v>-2.8399999999965075</v>
      </c>
      <c r="N2">
        <f>SUM(F2:F51)/50</f>
        <v>3.259999999999418</v>
      </c>
      <c r="O2">
        <f>SUM(I2:I51)/50</f>
        <v>1.2057999999972526</v>
      </c>
      <c r="P2">
        <f>SUM(L2:L51)/50</f>
        <v>-2.0542000000021652</v>
      </c>
    </row>
    <row r="3" spans="1:16" x14ac:dyDescent="0.2">
      <c r="A3">
        <v>178249.81</v>
      </c>
      <c r="B3">
        <v>179753.09</v>
      </c>
      <c r="D3">
        <f t="shared" ref="D3:D51" si="0">B3-A3</f>
        <v>1503.2799999999988</v>
      </c>
      <c r="F3">
        <f t="shared" ref="F3:F51" si="1">D3-$E$2</f>
        <v>3.2799999999988358</v>
      </c>
      <c r="I3">
        <f t="shared" ref="I3:I51" si="2">$H$2-A3</f>
        <v>0.19000000000232831</v>
      </c>
      <c r="L3">
        <f t="shared" ref="L3:L51" si="3">$K$2-B3</f>
        <v>-3.0899999999965075</v>
      </c>
    </row>
    <row r="4" spans="1:16" x14ac:dyDescent="0.2">
      <c r="A4">
        <v>178249.32</v>
      </c>
      <c r="B4">
        <v>179753.09</v>
      </c>
      <c r="D4">
        <f t="shared" si="0"/>
        <v>1503.7699999999895</v>
      </c>
      <c r="F4">
        <f t="shared" si="1"/>
        <v>3.7699999999895226</v>
      </c>
      <c r="I4">
        <f t="shared" si="2"/>
        <v>0.67999999999301508</v>
      </c>
      <c r="L4">
        <f t="shared" si="3"/>
        <v>-3.0899999999965075</v>
      </c>
    </row>
    <row r="5" spans="1:16" x14ac:dyDescent="0.2">
      <c r="A5">
        <v>178248.82</v>
      </c>
      <c r="B5">
        <v>179752.6</v>
      </c>
      <c r="D5">
        <f t="shared" si="0"/>
        <v>1503.7799999999988</v>
      </c>
      <c r="F5">
        <f t="shared" si="1"/>
        <v>3.7799999999988358</v>
      </c>
      <c r="I5">
        <f t="shared" si="2"/>
        <v>1.1799999999930151</v>
      </c>
      <c r="L5">
        <f t="shared" si="3"/>
        <v>-2.6000000000058208</v>
      </c>
    </row>
    <row r="6" spans="1:16" x14ac:dyDescent="0.2">
      <c r="A6">
        <v>178249.07</v>
      </c>
      <c r="B6">
        <v>179752.12</v>
      </c>
      <c r="D6">
        <f t="shared" si="0"/>
        <v>1503.0499999999884</v>
      </c>
      <c r="F6">
        <f t="shared" si="1"/>
        <v>3.0499999999883585</v>
      </c>
      <c r="I6">
        <f t="shared" si="2"/>
        <v>0.92999999999301508</v>
      </c>
      <c r="L6">
        <f t="shared" si="3"/>
        <v>-2.1199999999953434</v>
      </c>
    </row>
    <row r="7" spans="1:16" x14ac:dyDescent="0.2">
      <c r="A7">
        <v>178247.85</v>
      </c>
      <c r="B7">
        <v>179751.62</v>
      </c>
      <c r="D7">
        <f t="shared" si="0"/>
        <v>1503.7699999999895</v>
      </c>
      <c r="F7">
        <f t="shared" si="1"/>
        <v>3.7699999999895226</v>
      </c>
      <c r="I7">
        <f t="shared" si="2"/>
        <v>2.1499999999941792</v>
      </c>
      <c r="L7">
        <f t="shared" si="3"/>
        <v>-1.6199999999953434</v>
      </c>
    </row>
    <row r="8" spans="1:16" x14ac:dyDescent="0.2">
      <c r="A8">
        <v>178249.07</v>
      </c>
      <c r="B8">
        <v>179750.65</v>
      </c>
      <c r="D8">
        <f t="shared" si="0"/>
        <v>1501.5799999999872</v>
      </c>
      <c r="F8">
        <f t="shared" si="1"/>
        <v>1.5799999999871943</v>
      </c>
      <c r="I8">
        <f t="shared" si="2"/>
        <v>0.92999999999301508</v>
      </c>
      <c r="L8">
        <f t="shared" si="3"/>
        <v>-0.64999999999417923</v>
      </c>
    </row>
    <row r="9" spans="1:16" x14ac:dyDescent="0.2">
      <c r="A9">
        <v>178248.82</v>
      </c>
      <c r="B9">
        <v>179751.62</v>
      </c>
      <c r="D9">
        <f t="shared" si="0"/>
        <v>1502.7999999999884</v>
      </c>
      <c r="F9">
        <f t="shared" si="1"/>
        <v>2.7999999999883585</v>
      </c>
      <c r="I9">
        <f t="shared" si="2"/>
        <v>1.1799999999930151</v>
      </c>
      <c r="L9">
        <f t="shared" si="3"/>
        <v>-1.6199999999953434</v>
      </c>
    </row>
    <row r="10" spans="1:16" x14ac:dyDescent="0.2">
      <c r="A10">
        <v>178248.1</v>
      </c>
      <c r="B10">
        <v>179751.87</v>
      </c>
      <c r="D10">
        <f t="shared" si="0"/>
        <v>1503.7699999999895</v>
      </c>
      <c r="F10">
        <f t="shared" si="1"/>
        <v>3.7699999999895226</v>
      </c>
      <c r="I10">
        <f t="shared" si="2"/>
        <v>1.8999999999941792</v>
      </c>
      <c r="L10">
        <f t="shared" si="3"/>
        <v>-1.8699999999953434</v>
      </c>
    </row>
    <row r="11" spans="1:16" x14ac:dyDescent="0.2">
      <c r="A11">
        <v>178248.82</v>
      </c>
      <c r="B11">
        <v>179752.84</v>
      </c>
      <c r="D11">
        <f t="shared" si="0"/>
        <v>1504.0199999999895</v>
      </c>
      <c r="F11">
        <f t="shared" si="1"/>
        <v>4.0199999999895226</v>
      </c>
      <c r="I11">
        <f t="shared" si="2"/>
        <v>1.1799999999930151</v>
      </c>
      <c r="L11">
        <f t="shared" si="3"/>
        <v>-2.8399999999965075</v>
      </c>
    </row>
    <row r="12" spans="1:16" x14ac:dyDescent="0.2">
      <c r="A12">
        <v>178249.56</v>
      </c>
      <c r="B12">
        <v>179751.87</v>
      </c>
      <c r="D12">
        <f t="shared" si="0"/>
        <v>1502.3099999999977</v>
      </c>
      <c r="F12">
        <f t="shared" si="1"/>
        <v>2.3099999999976717</v>
      </c>
      <c r="I12">
        <f t="shared" si="2"/>
        <v>0.44000000000232831</v>
      </c>
      <c r="L12">
        <f t="shared" si="3"/>
        <v>-1.8699999999953434</v>
      </c>
    </row>
    <row r="13" spans="1:16" x14ac:dyDescent="0.2">
      <c r="A13">
        <v>178249.56</v>
      </c>
      <c r="B13">
        <v>179752.12</v>
      </c>
      <c r="D13">
        <f t="shared" si="0"/>
        <v>1502.5599999999977</v>
      </c>
      <c r="F13">
        <f t="shared" si="1"/>
        <v>2.5599999999976717</v>
      </c>
      <c r="I13">
        <f t="shared" si="2"/>
        <v>0.44000000000232831</v>
      </c>
      <c r="L13">
        <f t="shared" si="3"/>
        <v>-2.1199999999953434</v>
      </c>
    </row>
    <row r="14" spans="1:16" x14ac:dyDescent="0.2">
      <c r="A14">
        <v>178248.59</v>
      </c>
      <c r="B14">
        <v>179752.6</v>
      </c>
      <c r="D14">
        <f t="shared" si="0"/>
        <v>1504.0100000000093</v>
      </c>
      <c r="F14">
        <f t="shared" si="1"/>
        <v>4.0100000000093132</v>
      </c>
      <c r="I14">
        <f t="shared" si="2"/>
        <v>1.4100000000034925</v>
      </c>
      <c r="L14">
        <f t="shared" si="3"/>
        <v>-2.6000000000058208</v>
      </c>
    </row>
    <row r="15" spans="1:16" x14ac:dyDescent="0.2">
      <c r="A15">
        <v>178249.07</v>
      </c>
      <c r="B15">
        <v>179751.14</v>
      </c>
      <c r="D15">
        <f t="shared" si="0"/>
        <v>1502.070000000007</v>
      </c>
      <c r="F15">
        <f t="shared" si="1"/>
        <v>2.0700000000069849</v>
      </c>
      <c r="I15">
        <f t="shared" si="2"/>
        <v>0.92999999999301508</v>
      </c>
      <c r="L15">
        <f t="shared" si="3"/>
        <v>-1.1400000000139698</v>
      </c>
    </row>
    <row r="16" spans="1:16" x14ac:dyDescent="0.2">
      <c r="A16">
        <v>178249.07</v>
      </c>
      <c r="B16">
        <v>179751.62</v>
      </c>
      <c r="D16">
        <f t="shared" si="0"/>
        <v>1502.5499999999884</v>
      </c>
      <c r="F16">
        <f t="shared" si="1"/>
        <v>2.5499999999883585</v>
      </c>
      <c r="I16">
        <f t="shared" si="2"/>
        <v>0.92999999999301508</v>
      </c>
      <c r="L16">
        <f t="shared" si="3"/>
        <v>-1.6199999999953434</v>
      </c>
    </row>
    <row r="17" spans="1:12" x14ac:dyDescent="0.2">
      <c r="A17">
        <v>178248.59</v>
      </c>
      <c r="B17">
        <v>179750.89</v>
      </c>
      <c r="D17">
        <f t="shared" si="0"/>
        <v>1502.3000000000175</v>
      </c>
      <c r="F17">
        <f t="shared" si="1"/>
        <v>2.3000000000174623</v>
      </c>
      <c r="I17">
        <f t="shared" si="2"/>
        <v>1.4100000000034925</v>
      </c>
      <c r="L17">
        <f t="shared" si="3"/>
        <v>-0.89000000001396984</v>
      </c>
    </row>
    <row r="18" spans="1:12" x14ac:dyDescent="0.2">
      <c r="A18">
        <v>178248.34</v>
      </c>
      <c r="B18">
        <v>179751.39</v>
      </c>
      <c r="D18">
        <f t="shared" si="0"/>
        <v>1503.0500000000175</v>
      </c>
      <c r="F18">
        <f t="shared" si="1"/>
        <v>3.0500000000174623</v>
      </c>
      <c r="I18">
        <f t="shared" si="2"/>
        <v>1.6600000000034925</v>
      </c>
      <c r="L18">
        <f t="shared" si="3"/>
        <v>-1.3900000000139698</v>
      </c>
    </row>
    <row r="19" spans="1:12" x14ac:dyDescent="0.2">
      <c r="A19">
        <v>178249.07</v>
      </c>
      <c r="B19">
        <v>179753.57</v>
      </c>
      <c r="D19">
        <f t="shared" si="0"/>
        <v>1504.5</v>
      </c>
      <c r="F19">
        <f t="shared" si="1"/>
        <v>4.5</v>
      </c>
      <c r="I19">
        <f t="shared" si="2"/>
        <v>0.92999999999301508</v>
      </c>
      <c r="L19">
        <f t="shared" si="3"/>
        <v>-3.5700000000069849</v>
      </c>
    </row>
    <row r="20" spans="1:12" x14ac:dyDescent="0.2">
      <c r="A20">
        <v>178249.56</v>
      </c>
      <c r="B20">
        <v>179750.89</v>
      </c>
      <c r="D20">
        <f t="shared" si="0"/>
        <v>1501.3300000000163</v>
      </c>
      <c r="F20">
        <f t="shared" si="1"/>
        <v>1.3300000000162981</v>
      </c>
      <c r="I20">
        <f t="shared" si="2"/>
        <v>0.44000000000232831</v>
      </c>
      <c r="L20">
        <f t="shared" si="3"/>
        <v>-0.89000000001396984</v>
      </c>
    </row>
    <row r="21" spans="1:12" x14ac:dyDescent="0.2">
      <c r="A21">
        <v>178249.32</v>
      </c>
      <c r="B21">
        <v>179750.65</v>
      </c>
      <c r="D21">
        <f t="shared" si="0"/>
        <v>1501.3299999999872</v>
      </c>
      <c r="F21">
        <f t="shared" si="1"/>
        <v>1.3299999999871943</v>
      </c>
      <c r="I21">
        <f t="shared" si="2"/>
        <v>0.67999999999301508</v>
      </c>
      <c r="L21">
        <f t="shared" si="3"/>
        <v>-0.64999999999417923</v>
      </c>
    </row>
    <row r="22" spans="1:12" x14ac:dyDescent="0.2">
      <c r="A22">
        <v>178250.04</v>
      </c>
      <c r="B22">
        <v>179752.84</v>
      </c>
      <c r="D22">
        <f t="shared" si="0"/>
        <v>1502.7999999999884</v>
      </c>
      <c r="F22">
        <f t="shared" si="1"/>
        <v>2.7999999999883585</v>
      </c>
      <c r="I22">
        <f t="shared" si="2"/>
        <v>-4.0000000008149073E-2</v>
      </c>
      <c r="L22">
        <f t="shared" si="3"/>
        <v>-2.8399999999965075</v>
      </c>
    </row>
    <row r="23" spans="1:12" x14ac:dyDescent="0.2">
      <c r="A23">
        <v>178249.56</v>
      </c>
      <c r="B23">
        <v>179751.87</v>
      </c>
      <c r="D23">
        <f t="shared" si="0"/>
        <v>1502.3099999999977</v>
      </c>
      <c r="F23">
        <f t="shared" si="1"/>
        <v>2.3099999999976717</v>
      </c>
      <c r="I23">
        <f t="shared" si="2"/>
        <v>0.44000000000232831</v>
      </c>
      <c r="L23">
        <f t="shared" si="3"/>
        <v>-1.8699999999953434</v>
      </c>
    </row>
    <row r="24" spans="1:12" x14ac:dyDescent="0.2">
      <c r="A24">
        <v>178249.56</v>
      </c>
      <c r="B24">
        <v>179753.09</v>
      </c>
      <c r="D24">
        <f t="shared" si="0"/>
        <v>1503.5299999999988</v>
      </c>
      <c r="F24">
        <f t="shared" si="1"/>
        <v>3.5299999999988358</v>
      </c>
      <c r="I24">
        <f t="shared" si="2"/>
        <v>0.44000000000232831</v>
      </c>
      <c r="L24">
        <f t="shared" si="3"/>
        <v>-3.0899999999965075</v>
      </c>
    </row>
    <row r="25" spans="1:12" x14ac:dyDescent="0.2">
      <c r="A25">
        <v>178247.37</v>
      </c>
      <c r="B25">
        <v>179750.89</v>
      </c>
      <c r="D25">
        <f t="shared" si="0"/>
        <v>1503.5200000000186</v>
      </c>
      <c r="F25">
        <f t="shared" si="1"/>
        <v>3.5200000000186265</v>
      </c>
      <c r="I25">
        <f t="shared" si="2"/>
        <v>2.6300000000046566</v>
      </c>
      <c r="L25">
        <f t="shared" si="3"/>
        <v>-0.89000000001396984</v>
      </c>
    </row>
    <row r="26" spans="1:12" x14ac:dyDescent="0.2">
      <c r="A26">
        <v>178248.1</v>
      </c>
      <c r="B26">
        <v>179752.84</v>
      </c>
      <c r="D26">
        <f t="shared" si="0"/>
        <v>1504.7399999999907</v>
      </c>
      <c r="F26">
        <f t="shared" si="1"/>
        <v>4.7399999999906868</v>
      </c>
      <c r="I26">
        <f t="shared" si="2"/>
        <v>1.8999999999941792</v>
      </c>
      <c r="L26">
        <f t="shared" si="3"/>
        <v>-2.8399999999965075</v>
      </c>
    </row>
    <row r="27" spans="1:12" x14ac:dyDescent="0.2">
      <c r="A27">
        <v>178247.37</v>
      </c>
      <c r="B27">
        <v>179752.6</v>
      </c>
      <c r="D27">
        <f t="shared" si="0"/>
        <v>1505.2300000000105</v>
      </c>
      <c r="F27">
        <f t="shared" si="1"/>
        <v>5.2300000000104774</v>
      </c>
      <c r="I27">
        <f t="shared" si="2"/>
        <v>2.6300000000046566</v>
      </c>
      <c r="L27">
        <f t="shared" si="3"/>
        <v>-2.6000000000058208</v>
      </c>
    </row>
    <row r="28" spans="1:12" x14ac:dyDescent="0.2">
      <c r="A28">
        <v>178249.81</v>
      </c>
      <c r="B28">
        <v>179751.39</v>
      </c>
      <c r="D28">
        <f t="shared" si="0"/>
        <v>1501.5800000000163</v>
      </c>
      <c r="F28">
        <f t="shared" si="1"/>
        <v>1.5800000000162981</v>
      </c>
      <c r="I28">
        <f t="shared" si="2"/>
        <v>0.19000000000232831</v>
      </c>
      <c r="L28">
        <f t="shared" si="3"/>
        <v>-1.3900000000139698</v>
      </c>
    </row>
    <row r="29" spans="1:12" x14ac:dyDescent="0.2">
      <c r="A29">
        <v>178249.07</v>
      </c>
      <c r="B29">
        <v>179751.14</v>
      </c>
      <c r="D29">
        <f t="shared" si="0"/>
        <v>1502.070000000007</v>
      </c>
      <c r="F29">
        <f t="shared" si="1"/>
        <v>2.0700000000069849</v>
      </c>
      <c r="I29">
        <f t="shared" si="2"/>
        <v>0.92999999999301508</v>
      </c>
      <c r="L29">
        <f t="shared" si="3"/>
        <v>-1.1400000000139698</v>
      </c>
    </row>
    <row r="30" spans="1:12" x14ac:dyDescent="0.2">
      <c r="A30">
        <v>178248.82</v>
      </c>
      <c r="B30">
        <v>179750.65</v>
      </c>
      <c r="D30">
        <f t="shared" si="0"/>
        <v>1501.8299999999872</v>
      </c>
      <c r="F30">
        <f t="shared" si="1"/>
        <v>1.8299999999871943</v>
      </c>
      <c r="I30">
        <f t="shared" si="2"/>
        <v>1.1799999999930151</v>
      </c>
      <c r="L30">
        <f t="shared" si="3"/>
        <v>-0.64999999999417923</v>
      </c>
    </row>
    <row r="31" spans="1:12" x14ac:dyDescent="0.2">
      <c r="A31">
        <v>178248.1</v>
      </c>
      <c r="B31">
        <v>179750.89</v>
      </c>
      <c r="D31">
        <f t="shared" si="0"/>
        <v>1502.7900000000081</v>
      </c>
      <c r="F31">
        <f t="shared" si="1"/>
        <v>2.7900000000081491</v>
      </c>
      <c r="I31">
        <f t="shared" si="2"/>
        <v>1.8999999999941792</v>
      </c>
      <c r="L31">
        <f t="shared" si="3"/>
        <v>-0.89000000001396984</v>
      </c>
    </row>
    <row r="32" spans="1:12" x14ac:dyDescent="0.2">
      <c r="A32">
        <v>178250.29</v>
      </c>
      <c r="B32">
        <v>179753.82</v>
      </c>
      <c r="D32">
        <f t="shared" si="0"/>
        <v>1503.5299999999988</v>
      </c>
      <c r="F32">
        <f t="shared" si="1"/>
        <v>3.5299999999988358</v>
      </c>
      <c r="I32">
        <f t="shared" si="2"/>
        <v>-0.29000000000814907</v>
      </c>
      <c r="L32">
        <f t="shared" si="3"/>
        <v>-3.8200000000069849</v>
      </c>
    </row>
    <row r="33" spans="1:12" x14ac:dyDescent="0.2">
      <c r="A33">
        <v>178249.07</v>
      </c>
      <c r="B33">
        <v>179751.14</v>
      </c>
      <c r="D33">
        <f t="shared" si="0"/>
        <v>1502.070000000007</v>
      </c>
      <c r="F33">
        <f t="shared" si="1"/>
        <v>2.0700000000069849</v>
      </c>
      <c r="I33">
        <f t="shared" si="2"/>
        <v>0.92999999999301508</v>
      </c>
      <c r="L33">
        <f t="shared" si="3"/>
        <v>-1.1400000000139698</v>
      </c>
    </row>
    <row r="34" spans="1:12" x14ac:dyDescent="0.2">
      <c r="A34">
        <v>178248.59</v>
      </c>
      <c r="B34">
        <v>179753.09</v>
      </c>
      <c r="D34">
        <f t="shared" si="0"/>
        <v>1504.5</v>
      </c>
      <c r="F34">
        <f t="shared" si="1"/>
        <v>4.5</v>
      </c>
      <c r="I34">
        <f t="shared" si="2"/>
        <v>1.4100000000034925</v>
      </c>
      <c r="L34">
        <f t="shared" si="3"/>
        <v>-3.0899999999965075</v>
      </c>
    </row>
    <row r="35" spans="1:12" x14ac:dyDescent="0.2">
      <c r="A35">
        <v>178247.85</v>
      </c>
      <c r="B35">
        <v>179750.89</v>
      </c>
      <c r="D35">
        <f t="shared" si="0"/>
        <v>1503.0400000000081</v>
      </c>
      <c r="F35">
        <f t="shared" si="1"/>
        <v>3.0400000000081491</v>
      </c>
      <c r="I35">
        <f t="shared" si="2"/>
        <v>2.1499999999941792</v>
      </c>
      <c r="L35">
        <f t="shared" si="3"/>
        <v>-0.89000000001396984</v>
      </c>
    </row>
    <row r="36" spans="1:12" x14ac:dyDescent="0.2">
      <c r="A36">
        <v>178249.32</v>
      </c>
      <c r="B36">
        <v>179751.39</v>
      </c>
      <c r="D36">
        <f t="shared" si="0"/>
        <v>1502.070000000007</v>
      </c>
      <c r="F36">
        <f t="shared" si="1"/>
        <v>2.0700000000069849</v>
      </c>
      <c r="I36">
        <f t="shared" si="2"/>
        <v>0.67999999999301508</v>
      </c>
      <c r="L36">
        <f t="shared" si="3"/>
        <v>-1.3900000000139698</v>
      </c>
    </row>
    <row r="37" spans="1:12" x14ac:dyDescent="0.2">
      <c r="A37">
        <v>178247.6</v>
      </c>
      <c r="B37">
        <v>179753.09</v>
      </c>
      <c r="D37">
        <f t="shared" si="0"/>
        <v>1505.4899999999907</v>
      </c>
      <c r="F37">
        <f t="shared" si="1"/>
        <v>5.4899999999906868</v>
      </c>
      <c r="I37">
        <f t="shared" si="2"/>
        <v>2.3999999999941792</v>
      </c>
      <c r="L37">
        <f t="shared" si="3"/>
        <v>-3.0899999999965075</v>
      </c>
    </row>
    <row r="38" spans="1:12" x14ac:dyDescent="0.2">
      <c r="A38">
        <v>178248.34</v>
      </c>
      <c r="B38">
        <v>179752.6</v>
      </c>
      <c r="D38">
        <f t="shared" si="0"/>
        <v>1504.2600000000093</v>
      </c>
      <c r="F38">
        <f t="shared" si="1"/>
        <v>4.2600000000093132</v>
      </c>
      <c r="I38">
        <f t="shared" si="2"/>
        <v>1.6600000000034925</v>
      </c>
      <c r="L38">
        <f t="shared" si="3"/>
        <v>-2.6000000000058208</v>
      </c>
    </row>
    <row r="39" spans="1:12" x14ac:dyDescent="0.2">
      <c r="A39">
        <v>178249.56</v>
      </c>
      <c r="B39">
        <v>179751.87</v>
      </c>
      <c r="D39">
        <f t="shared" si="0"/>
        <v>1502.3099999999977</v>
      </c>
      <c r="F39">
        <f t="shared" si="1"/>
        <v>2.3099999999976717</v>
      </c>
      <c r="I39">
        <f t="shared" si="2"/>
        <v>0.44000000000232831</v>
      </c>
      <c r="L39">
        <f t="shared" si="3"/>
        <v>-1.8699999999953434</v>
      </c>
    </row>
    <row r="40" spans="1:12" x14ac:dyDescent="0.2">
      <c r="A40">
        <v>178247.37</v>
      </c>
      <c r="B40">
        <v>179752.6</v>
      </c>
      <c r="D40">
        <f t="shared" si="0"/>
        <v>1505.2300000000105</v>
      </c>
      <c r="F40">
        <f t="shared" si="1"/>
        <v>5.2300000000104774</v>
      </c>
      <c r="I40">
        <f t="shared" si="2"/>
        <v>2.6300000000046566</v>
      </c>
      <c r="L40">
        <f t="shared" si="3"/>
        <v>-2.6000000000058208</v>
      </c>
    </row>
    <row r="41" spans="1:12" x14ac:dyDescent="0.2">
      <c r="A41">
        <v>178249.07</v>
      </c>
      <c r="B41">
        <v>179752.84</v>
      </c>
      <c r="D41">
        <f t="shared" si="0"/>
        <v>1503.7699999999895</v>
      </c>
      <c r="F41">
        <f t="shared" si="1"/>
        <v>3.7699999999895226</v>
      </c>
      <c r="I41">
        <f t="shared" si="2"/>
        <v>0.92999999999301508</v>
      </c>
      <c r="L41">
        <f t="shared" si="3"/>
        <v>-2.8399999999965075</v>
      </c>
    </row>
    <row r="42" spans="1:12" x14ac:dyDescent="0.2">
      <c r="A42">
        <v>178247.85</v>
      </c>
      <c r="B42">
        <v>179750.65</v>
      </c>
      <c r="D42">
        <f t="shared" si="0"/>
        <v>1502.7999999999884</v>
      </c>
      <c r="F42">
        <f t="shared" si="1"/>
        <v>2.7999999999883585</v>
      </c>
      <c r="I42">
        <f t="shared" si="2"/>
        <v>2.1499999999941792</v>
      </c>
      <c r="L42">
        <f t="shared" si="3"/>
        <v>-0.64999999999417923</v>
      </c>
    </row>
    <row r="43" spans="1:12" x14ac:dyDescent="0.2">
      <c r="A43">
        <v>178248.59</v>
      </c>
      <c r="B43">
        <v>179752.35</v>
      </c>
      <c r="D43">
        <f t="shared" si="0"/>
        <v>1503.7600000000093</v>
      </c>
      <c r="F43">
        <f t="shared" si="1"/>
        <v>3.7600000000093132</v>
      </c>
      <c r="I43">
        <f t="shared" si="2"/>
        <v>1.4100000000034925</v>
      </c>
      <c r="L43">
        <f t="shared" si="3"/>
        <v>-2.3500000000058208</v>
      </c>
    </row>
    <row r="44" spans="1:12" x14ac:dyDescent="0.2">
      <c r="A44">
        <v>178249.32</v>
      </c>
      <c r="B44">
        <v>179752.12</v>
      </c>
      <c r="D44">
        <f t="shared" si="0"/>
        <v>1502.7999999999884</v>
      </c>
      <c r="F44">
        <f t="shared" si="1"/>
        <v>2.7999999999883585</v>
      </c>
      <c r="I44">
        <f t="shared" si="2"/>
        <v>0.67999999999301508</v>
      </c>
      <c r="L44">
        <f t="shared" si="3"/>
        <v>-2.1199999999953434</v>
      </c>
    </row>
    <row r="45" spans="1:12" x14ac:dyDescent="0.2">
      <c r="A45">
        <v>178249.07</v>
      </c>
      <c r="B45">
        <v>179753.34</v>
      </c>
      <c r="D45">
        <f t="shared" si="0"/>
        <v>1504.2699999999895</v>
      </c>
      <c r="F45">
        <f t="shared" si="1"/>
        <v>4.2699999999895226</v>
      </c>
      <c r="I45">
        <f t="shared" si="2"/>
        <v>0.92999999999301508</v>
      </c>
      <c r="L45">
        <f t="shared" si="3"/>
        <v>-3.3399999999965075</v>
      </c>
    </row>
    <row r="46" spans="1:12" x14ac:dyDescent="0.2">
      <c r="A46">
        <v>178247.6</v>
      </c>
      <c r="B46">
        <v>179752.35</v>
      </c>
      <c r="D46">
        <f t="shared" si="0"/>
        <v>1504.75</v>
      </c>
      <c r="F46">
        <f t="shared" si="1"/>
        <v>4.75</v>
      </c>
      <c r="I46">
        <f t="shared" si="2"/>
        <v>2.3999999999941792</v>
      </c>
      <c r="L46">
        <f t="shared" si="3"/>
        <v>-2.3500000000058208</v>
      </c>
    </row>
    <row r="47" spans="1:12" x14ac:dyDescent="0.2">
      <c r="A47">
        <v>178249.07</v>
      </c>
      <c r="B47">
        <v>179752.6</v>
      </c>
      <c r="D47">
        <f t="shared" si="0"/>
        <v>1503.5299999999988</v>
      </c>
      <c r="F47">
        <f t="shared" si="1"/>
        <v>3.5299999999988358</v>
      </c>
      <c r="I47">
        <f t="shared" si="2"/>
        <v>0.92999999999301508</v>
      </c>
      <c r="L47">
        <f t="shared" si="3"/>
        <v>-2.6000000000058208</v>
      </c>
    </row>
    <row r="48" spans="1:12" x14ac:dyDescent="0.2">
      <c r="A48">
        <v>178249.32</v>
      </c>
      <c r="B48">
        <v>179751.62</v>
      </c>
      <c r="D48">
        <f t="shared" si="0"/>
        <v>1502.2999999999884</v>
      </c>
      <c r="F48">
        <f t="shared" si="1"/>
        <v>2.2999999999883585</v>
      </c>
      <c r="I48">
        <f t="shared" si="2"/>
        <v>0.67999999999301508</v>
      </c>
      <c r="L48">
        <f t="shared" si="3"/>
        <v>-1.6199999999953434</v>
      </c>
    </row>
    <row r="49" spans="1:12" x14ac:dyDescent="0.2">
      <c r="A49">
        <v>178248.59</v>
      </c>
      <c r="B49">
        <v>179752.6</v>
      </c>
      <c r="D49">
        <f t="shared" si="0"/>
        <v>1504.0100000000093</v>
      </c>
      <c r="F49">
        <f t="shared" si="1"/>
        <v>4.0100000000093132</v>
      </c>
      <c r="I49">
        <f t="shared" si="2"/>
        <v>1.4100000000034925</v>
      </c>
      <c r="L49">
        <f t="shared" si="3"/>
        <v>-2.6000000000058208</v>
      </c>
    </row>
    <row r="50" spans="1:12" x14ac:dyDescent="0.2">
      <c r="A50">
        <v>178249.32</v>
      </c>
      <c r="B50">
        <v>179751.87</v>
      </c>
      <c r="D50">
        <f t="shared" si="0"/>
        <v>1502.5499999999884</v>
      </c>
      <c r="F50">
        <f t="shared" si="1"/>
        <v>2.5499999999883585</v>
      </c>
      <c r="I50">
        <f t="shared" si="2"/>
        <v>0.67999999999301508</v>
      </c>
      <c r="L50">
        <f t="shared" si="3"/>
        <v>-1.8699999999953434</v>
      </c>
    </row>
    <row r="51" spans="1:12" x14ac:dyDescent="0.2">
      <c r="A51">
        <v>178248.34</v>
      </c>
      <c r="B51">
        <v>179752.6</v>
      </c>
      <c r="D51">
        <f t="shared" si="0"/>
        <v>1504.2600000000093</v>
      </c>
      <c r="F51">
        <f t="shared" si="1"/>
        <v>4.2600000000093132</v>
      </c>
      <c r="I51">
        <f t="shared" si="2"/>
        <v>1.6600000000034925</v>
      </c>
      <c r="L51">
        <f t="shared" si="3"/>
        <v>-2.6000000000058208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B93C-9A58-A44D-997A-51EDC409F01A}">
  <dimension ref="A1:P51"/>
  <sheetViews>
    <sheetView topLeftCell="A11" workbookViewId="0">
      <selection activeCell="E3" sqref="E3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178252.98</v>
      </c>
      <c r="B2">
        <v>181250.28</v>
      </c>
      <c r="D2">
        <f>B2-A2</f>
        <v>2997.2999999999884</v>
      </c>
      <c r="E2">
        <v>3000</v>
      </c>
      <c r="F2">
        <f>D2-$E$2</f>
        <v>-2.7000000000116415</v>
      </c>
      <c r="H2">
        <v>178250</v>
      </c>
      <c r="I2">
        <f>$H$2-A2</f>
        <v>-2.9800000000104774</v>
      </c>
      <c r="K2">
        <f>H2+E2</f>
        <v>181250</v>
      </c>
      <c r="L2">
        <f>$K$2-B2</f>
        <v>-0.27999999999883585</v>
      </c>
      <c r="N2">
        <f>SUM(F2:F51)/50</f>
        <v>2.18140000000305</v>
      </c>
      <c r="O2">
        <f>SUM(I2:I51)/50</f>
        <v>1.0645999999972993</v>
      </c>
      <c r="P2">
        <f>SUM(L2:L51)/50</f>
        <v>-1.116800000005751</v>
      </c>
    </row>
    <row r="3" spans="1:16" x14ac:dyDescent="0.2">
      <c r="A3">
        <v>178249.81</v>
      </c>
      <c r="B3">
        <v>181250.76</v>
      </c>
      <c r="D3">
        <f t="shared" ref="D3:D51" si="0">B3-A3</f>
        <v>3000.9500000000116</v>
      </c>
      <c r="F3">
        <f t="shared" ref="F3:F51" si="1">D3-$E$2</f>
        <v>0.95000000001164153</v>
      </c>
      <c r="I3">
        <f t="shared" ref="I3:I51" si="2">$H$2-A3</f>
        <v>0.19000000000232831</v>
      </c>
      <c r="L3">
        <f t="shared" ref="L3:L51" si="3">$K$2-B3</f>
        <v>-0.76000000000931323</v>
      </c>
    </row>
    <row r="4" spans="1:16" x14ac:dyDescent="0.2">
      <c r="A4">
        <v>178249.56</v>
      </c>
      <c r="B4">
        <v>181252.46</v>
      </c>
      <c r="D4">
        <f t="shared" si="0"/>
        <v>3002.8999999999942</v>
      </c>
      <c r="F4">
        <f t="shared" si="1"/>
        <v>2.8999999999941792</v>
      </c>
      <c r="I4">
        <f t="shared" si="2"/>
        <v>0.44000000000232831</v>
      </c>
      <c r="L4">
        <f t="shared" si="3"/>
        <v>-2.4599999999918509</v>
      </c>
    </row>
    <row r="5" spans="1:16" x14ac:dyDescent="0.2">
      <c r="A5">
        <v>178248.59</v>
      </c>
      <c r="B5">
        <v>181251.73</v>
      </c>
      <c r="D5">
        <f t="shared" si="0"/>
        <v>3003.140000000014</v>
      </c>
      <c r="F5">
        <f t="shared" si="1"/>
        <v>3.1400000000139698</v>
      </c>
      <c r="I5">
        <f t="shared" si="2"/>
        <v>1.4100000000034925</v>
      </c>
      <c r="L5">
        <f t="shared" si="3"/>
        <v>-1.7300000000104774</v>
      </c>
    </row>
    <row r="6" spans="1:16" x14ac:dyDescent="0.2">
      <c r="A6">
        <v>178248.82</v>
      </c>
      <c r="B6">
        <v>181251.01</v>
      </c>
      <c r="D6">
        <f t="shared" si="0"/>
        <v>3002.1900000000023</v>
      </c>
      <c r="F6">
        <f t="shared" si="1"/>
        <v>2.1900000000023283</v>
      </c>
      <c r="I6">
        <f t="shared" si="2"/>
        <v>1.1799999999930151</v>
      </c>
      <c r="L6">
        <f t="shared" si="3"/>
        <v>-1.0100000000093132</v>
      </c>
    </row>
    <row r="7" spans="1:16" x14ac:dyDescent="0.2">
      <c r="A7">
        <v>178249.81</v>
      </c>
      <c r="B7">
        <v>181251.01</v>
      </c>
      <c r="D7">
        <f t="shared" si="0"/>
        <v>3001.2000000000116</v>
      </c>
      <c r="F7">
        <f t="shared" si="1"/>
        <v>1.2000000000116415</v>
      </c>
      <c r="I7">
        <f t="shared" si="2"/>
        <v>0.19000000000232831</v>
      </c>
      <c r="L7">
        <f t="shared" si="3"/>
        <v>-1.0100000000093132</v>
      </c>
    </row>
    <row r="8" spans="1:16" x14ac:dyDescent="0.2">
      <c r="A8">
        <v>178248.1</v>
      </c>
      <c r="B8">
        <v>181251.5</v>
      </c>
      <c r="D8">
        <f t="shared" si="0"/>
        <v>3003.3999999999942</v>
      </c>
      <c r="F8">
        <f t="shared" si="1"/>
        <v>3.3999999999941792</v>
      </c>
      <c r="I8">
        <f t="shared" si="2"/>
        <v>1.8999999999941792</v>
      </c>
      <c r="L8">
        <f t="shared" si="3"/>
        <v>-1.5</v>
      </c>
    </row>
    <row r="9" spans="1:16" x14ac:dyDescent="0.2">
      <c r="A9">
        <v>178248.82</v>
      </c>
      <c r="B9">
        <v>181251.01</v>
      </c>
      <c r="D9">
        <f t="shared" si="0"/>
        <v>3002.1900000000023</v>
      </c>
      <c r="F9">
        <f t="shared" si="1"/>
        <v>2.1900000000023283</v>
      </c>
      <c r="I9">
        <f t="shared" si="2"/>
        <v>1.1799999999930151</v>
      </c>
      <c r="L9">
        <f t="shared" si="3"/>
        <v>-1.0100000000093132</v>
      </c>
    </row>
    <row r="10" spans="1:16" x14ac:dyDescent="0.2">
      <c r="A10">
        <v>178249.07</v>
      </c>
      <c r="B10">
        <v>181250.03</v>
      </c>
      <c r="D10">
        <f t="shared" si="0"/>
        <v>3000.9599999999919</v>
      </c>
      <c r="F10">
        <f t="shared" si="1"/>
        <v>0.95999999999185093</v>
      </c>
      <c r="I10">
        <f t="shared" si="2"/>
        <v>0.92999999999301508</v>
      </c>
      <c r="L10">
        <f t="shared" si="3"/>
        <v>-2.9999999998835847E-2</v>
      </c>
    </row>
    <row r="11" spans="1:16" x14ac:dyDescent="0.2">
      <c r="A11">
        <v>178248.82</v>
      </c>
      <c r="B11">
        <v>181251.25</v>
      </c>
      <c r="D11">
        <f t="shared" si="0"/>
        <v>3002.429999999993</v>
      </c>
      <c r="F11">
        <f t="shared" si="1"/>
        <v>2.4299999999930151</v>
      </c>
      <c r="I11">
        <f t="shared" si="2"/>
        <v>1.1799999999930151</v>
      </c>
      <c r="L11">
        <f t="shared" si="3"/>
        <v>-1.25</v>
      </c>
    </row>
    <row r="12" spans="1:16" x14ac:dyDescent="0.2">
      <c r="A12">
        <v>178249.81</v>
      </c>
      <c r="B12">
        <v>181251.01</v>
      </c>
      <c r="D12">
        <f t="shared" si="0"/>
        <v>3001.2000000000116</v>
      </c>
      <c r="F12">
        <f t="shared" si="1"/>
        <v>1.2000000000116415</v>
      </c>
      <c r="I12">
        <f t="shared" si="2"/>
        <v>0.19000000000232831</v>
      </c>
      <c r="L12">
        <f t="shared" si="3"/>
        <v>-1.0100000000093132</v>
      </c>
    </row>
    <row r="13" spans="1:16" x14ac:dyDescent="0.2">
      <c r="A13">
        <v>178248.1</v>
      </c>
      <c r="B13">
        <v>181250.03</v>
      </c>
      <c r="D13">
        <f t="shared" si="0"/>
        <v>3001.929999999993</v>
      </c>
      <c r="F13">
        <f t="shared" si="1"/>
        <v>1.9299999999930151</v>
      </c>
      <c r="I13">
        <f t="shared" si="2"/>
        <v>1.8999999999941792</v>
      </c>
      <c r="L13">
        <f t="shared" si="3"/>
        <v>-2.9999999998835847E-2</v>
      </c>
    </row>
    <row r="14" spans="1:16" x14ac:dyDescent="0.2">
      <c r="A14">
        <v>178249.07</v>
      </c>
      <c r="B14">
        <v>181251.01</v>
      </c>
      <c r="D14">
        <f t="shared" si="0"/>
        <v>3001.9400000000023</v>
      </c>
      <c r="F14">
        <f t="shared" si="1"/>
        <v>1.9400000000023283</v>
      </c>
      <c r="I14">
        <f t="shared" si="2"/>
        <v>0.92999999999301508</v>
      </c>
      <c r="L14">
        <f t="shared" si="3"/>
        <v>-1.0100000000093132</v>
      </c>
    </row>
    <row r="15" spans="1:16" x14ac:dyDescent="0.2">
      <c r="A15">
        <v>178248.59</v>
      </c>
      <c r="B15">
        <v>181251.25</v>
      </c>
      <c r="D15">
        <f t="shared" si="0"/>
        <v>3002.6600000000035</v>
      </c>
      <c r="F15">
        <f t="shared" si="1"/>
        <v>2.6600000000034925</v>
      </c>
      <c r="I15">
        <f t="shared" si="2"/>
        <v>1.4100000000034925</v>
      </c>
      <c r="L15">
        <f t="shared" si="3"/>
        <v>-1.25</v>
      </c>
    </row>
    <row r="16" spans="1:16" x14ac:dyDescent="0.2">
      <c r="A16">
        <v>178247.85</v>
      </c>
      <c r="B16">
        <v>181250.76</v>
      </c>
      <c r="D16">
        <f t="shared" si="0"/>
        <v>3002.9100000000035</v>
      </c>
      <c r="F16">
        <f t="shared" si="1"/>
        <v>2.9100000000034925</v>
      </c>
      <c r="I16">
        <f t="shared" si="2"/>
        <v>2.1499999999941792</v>
      </c>
      <c r="L16">
        <f t="shared" si="3"/>
        <v>-0.76000000000931323</v>
      </c>
    </row>
    <row r="17" spans="1:12" x14ac:dyDescent="0.2">
      <c r="A17">
        <v>178247.85</v>
      </c>
      <c r="B17">
        <v>181250.28</v>
      </c>
      <c r="D17">
        <f t="shared" si="0"/>
        <v>3002.429999999993</v>
      </c>
      <c r="F17">
        <f t="shared" si="1"/>
        <v>2.4299999999930151</v>
      </c>
      <c r="I17">
        <f t="shared" si="2"/>
        <v>2.1499999999941792</v>
      </c>
      <c r="L17">
        <f t="shared" si="3"/>
        <v>-0.27999999999883585</v>
      </c>
    </row>
    <row r="18" spans="1:12" x14ac:dyDescent="0.2">
      <c r="A18">
        <v>178248.82</v>
      </c>
      <c r="B18">
        <v>181251.01</v>
      </c>
      <c r="D18">
        <f t="shared" si="0"/>
        <v>3002.1900000000023</v>
      </c>
      <c r="F18">
        <f t="shared" si="1"/>
        <v>2.1900000000023283</v>
      </c>
      <c r="I18">
        <f t="shared" si="2"/>
        <v>1.1799999999930151</v>
      </c>
      <c r="L18">
        <f t="shared" si="3"/>
        <v>-1.0100000000093132</v>
      </c>
    </row>
    <row r="19" spans="1:12" x14ac:dyDescent="0.2">
      <c r="A19">
        <v>178249.32</v>
      </c>
      <c r="B19">
        <v>181250.28</v>
      </c>
      <c r="D19">
        <f t="shared" si="0"/>
        <v>3000.9599999999919</v>
      </c>
      <c r="F19">
        <f t="shared" si="1"/>
        <v>0.95999999999185093</v>
      </c>
      <c r="I19">
        <f t="shared" si="2"/>
        <v>0.67999999999301508</v>
      </c>
      <c r="L19">
        <f t="shared" si="3"/>
        <v>-0.27999999999883585</v>
      </c>
    </row>
    <row r="20" spans="1:12" x14ac:dyDescent="0.2">
      <c r="A20">
        <v>178248.34</v>
      </c>
      <c r="B20">
        <v>181249.79</v>
      </c>
      <c r="D20">
        <f t="shared" si="0"/>
        <v>3001.4500000000116</v>
      </c>
      <c r="F20">
        <f t="shared" si="1"/>
        <v>1.4500000000116415</v>
      </c>
      <c r="I20">
        <f t="shared" si="2"/>
        <v>1.6600000000034925</v>
      </c>
      <c r="L20">
        <f t="shared" si="3"/>
        <v>0.20999999999185093</v>
      </c>
    </row>
    <row r="21" spans="1:12" x14ac:dyDescent="0.2">
      <c r="A21">
        <v>178248.82</v>
      </c>
      <c r="B21">
        <v>181249.79</v>
      </c>
      <c r="D21">
        <f t="shared" si="0"/>
        <v>3000.9700000000012</v>
      </c>
      <c r="F21">
        <f t="shared" si="1"/>
        <v>0.97000000000116415</v>
      </c>
      <c r="I21">
        <f t="shared" si="2"/>
        <v>1.1799999999930151</v>
      </c>
      <c r="L21">
        <f t="shared" si="3"/>
        <v>0.20999999999185093</v>
      </c>
    </row>
    <row r="22" spans="1:12" x14ac:dyDescent="0.2">
      <c r="A22">
        <v>178249.56</v>
      </c>
      <c r="B22">
        <v>181251.25</v>
      </c>
      <c r="D22">
        <f t="shared" si="0"/>
        <v>3001.6900000000023</v>
      </c>
      <c r="F22">
        <f t="shared" si="1"/>
        <v>1.6900000000023283</v>
      </c>
      <c r="I22">
        <f t="shared" si="2"/>
        <v>0.44000000000232831</v>
      </c>
      <c r="L22">
        <f t="shared" si="3"/>
        <v>-1.25</v>
      </c>
    </row>
    <row r="23" spans="1:12" x14ac:dyDescent="0.2">
      <c r="A23">
        <v>178249.56</v>
      </c>
      <c r="B23">
        <v>181250.03</v>
      </c>
      <c r="D23">
        <f t="shared" si="0"/>
        <v>3000.4700000000012</v>
      </c>
      <c r="F23">
        <f t="shared" si="1"/>
        <v>0.47000000000116415</v>
      </c>
      <c r="I23">
        <f t="shared" si="2"/>
        <v>0.44000000000232831</v>
      </c>
      <c r="L23">
        <f t="shared" si="3"/>
        <v>-2.9999999998835847E-2</v>
      </c>
    </row>
    <row r="24" spans="1:12" x14ac:dyDescent="0.2">
      <c r="A24">
        <v>178247.6</v>
      </c>
      <c r="B24">
        <v>181251.73</v>
      </c>
      <c r="D24">
        <f t="shared" si="0"/>
        <v>3004.1300000000047</v>
      </c>
      <c r="F24">
        <f t="shared" si="1"/>
        <v>4.1300000000046566</v>
      </c>
      <c r="I24">
        <f t="shared" si="2"/>
        <v>2.3999999999941792</v>
      </c>
      <c r="L24">
        <f t="shared" si="3"/>
        <v>-1.7300000000104774</v>
      </c>
    </row>
    <row r="25" spans="1:12" x14ac:dyDescent="0.2">
      <c r="A25">
        <v>178249.07</v>
      </c>
      <c r="B25">
        <v>181250.03</v>
      </c>
      <c r="D25">
        <f t="shared" si="0"/>
        <v>3000.9599999999919</v>
      </c>
      <c r="F25">
        <f t="shared" si="1"/>
        <v>0.95999999999185093</v>
      </c>
      <c r="I25">
        <f t="shared" si="2"/>
        <v>0.92999999999301508</v>
      </c>
      <c r="L25">
        <f t="shared" si="3"/>
        <v>-2.9999999998835847E-2</v>
      </c>
    </row>
    <row r="26" spans="1:12" x14ac:dyDescent="0.2">
      <c r="A26">
        <v>178248.82</v>
      </c>
      <c r="B26">
        <v>181251.73</v>
      </c>
      <c r="D26">
        <f t="shared" si="0"/>
        <v>3002.9100000000035</v>
      </c>
      <c r="F26">
        <f t="shared" si="1"/>
        <v>2.9100000000034925</v>
      </c>
      <c r="I26">
        <f t="shared" si="2"/>
        <v>1.1799999999930151</v>
      </c>
      <c r="L26">
        <f t="shared" si="3"/>
        <v>-1.7300000000104774</v>
      </c>
    </row>
    <row r="27" spans="1:12" x14ac:dyDescent="0.2">
      <c r="A27">
        <v>178248.59</v>
      </c>
      <c r="B27">
        <v>181251.73</v>
      </c>
      <c r="D27">
        <f t="shared" si="0"/>
        <v>3003.140000000014</v>
      </c>
      <c r="F27">
        <f t="shared" si="1"/>
        <v>3.1400000000139698</v>
      </c>
      <c r="I27">
        <f t="shared" si="2"/>
        <v>1.4100000000034925</v>
      </c>
      <c r="L27">
        <f t="shared" si="3"/>
        <v>-1.7300000000104774</v>
      </c>
    </row>
    <row r="28" spans="1:12" x14ac:dyDescent="0.2">
      <c r="A28">
        <v>178248.59</v>
      </c>
      <c r="B28">
        <v>181251.73</v>
      </c>
      <c r="D28">
        <f t="shared" si="0"/>
        <v>3003.140000000014</v>
      </c>
      <c r="F28">
        <f t="shared" si="1"/>
        <v>3.1400000000139698</v>
      </c>
      <c r="I28">
        <f t="shared" si="2"/>
        <v>1.4100000000034925</v>
      </c>
      <c r="L28">
        <f t="shared" si="3"/>
        <v>-1.7300000000104774</v>
      </c>
    </row>
    <row r="29" spans="1:12" x14ac:dyDescent="0.2">
      <c r="A29">
        <v>178247.37</v>
      </c>
      <c r="B29">
        <v>181251.73</v>
      </c>
      <c r="D29">
        <f t="shared" si="0"/>
        <v>3004.3600000000151</v>
      </c>
      <c r="F29">
        <f t="shared" si="1"/>
        <v>4.360000000015134</v>
      </c>
      <c r="I29">
        <f t="shared" si="2"/>
        <v>2.6300000000046566</v>
      </c>
      <c r="L29">
        <f t="shared" si="3"/>
        <v>-1.7300000000104774</v>
      </c>
    </row>
    <row r="30" spans="1:12" x14ac:dyDescent="0.2">
      <c r="A30">
        <v>178249.32</v>
      </c>
      <c r="B30">
        <v>181251.73</v>
      </c>
      <c r="D30">
        <f t="shared" si="0"/>
        <v>3002.4100000000035</v>
      </c>
      <c r="F30">
        <f t="shared" si="1"/>
        <v>2.4100000000034925</v>
      </c>
      <c r="I30">
        <f t="shared" si="2"/>
        <v>0.67999999999301508</v>
      </c>
      <c r="L30">
        <f t="shared" si="3"/>
        <v>-1.7300000000104774</v>
      </c>
    </row>
    <row r="31" spans="1:12" x14ac:dyDescent="0.2">
      <c r="A31">
        <v>178248.1</v>
      </c>
      <c r="B31">
        <v>181250.76</v>
      </c>
      <c r="D31">
        <f t="shared" si="0"/>
        <v>3002.6600000000035</v>
      </c>
      <c r="F31">
        <f t="shared" si="1"/>
        <v>2.6600000000034925</v>
      </c>
      <c r="I31">
        <f t="shared" si="2"/>
        <v>1.8999999999941792</v>
      </c>
      <c r="L31">
        <f t="shared" si="3"/>
        <v>-0.76000000000931323</v>
      </c>
    </row>
    <row r="32" spans="1:12" x14ac:dyDescent="0.2">
      <c r="A32">
        <v>178249.07</v>
      </c>
      <c r="B32">
        <v>181250.51</v>
      </c>
      <c r="D32">
        <f t="shared" si="0"/>
        <v>3001.4400000000023</v>
      </c>
      <c r="F32">
        <f t="shared" si="1"/>
        <v>1.4400000000023283</v>
      </c>
      <c r="I32">
        <f t="shared" si="2"/>
        <v>0.92999999999301508</v>
      </c>
      <c r="L32">
        <f t="shared" si="3"/>
        <v>-0.51000000000931323</v>
      </c>
    </row>
    <row r="33" spans="1:12" x14ac:dyDescent="0.2">
      <c r="A33">
        <v>178247.85</v>
      </c>
      <c r="B33">
        <v>181251.98</v>
      </c>
      <c r="D33">
        <f t="shared" si="0"/>
        <v>3004.1300000000047</v>
      </c>
      <c r="F33">
        <f t="shared" si="1"/>
        <v>4.1300000000046566</v>
      </c>
      <c r="I33">
        <f t="shared" si="2"/>
        <v>2.1499999999941792</v>
      </c>
      <c r="L33">
        <f t="shared" si="3"/>
        <v>-1.9800000000104774</v>
      </c>
    </row>
    <row r="34" spans="1:12" x14ac:dyDescent="0.2">
      <c r="A34">
        <v>178249.07</v>
      </c>
      <c r="B34">
        <v>181250.03</v>
      </c>
      <c r="D34">
        <f t="shared" si="0"/>
        <v>3000.9599999999919</v>
      </c>
      <c r="F34">
        <f t="shared" si="1"/>
        <v>0.95999999999185093</v>
      </c>
      <c r="I34">
        <f t="shared" si="2"/>
        <v>0.92999999999301508</v>
      </c>
      <c r="L34">
        <f t="shared" si="3"/>
        <v>-2.9999999998835847E-2</v>
      </c>
    </row>
    <row r="35" spans="1:12" x14ac:dyDescent="0.2">
      <c r="A35">
        <v>178248.34</v>
      </c>
      <c r="B35">
        <v>181251.01</v>
      </c>
      <c r="D35">
        <f t="shared" si="0"/>
        <v>3002.6700000000128</v>
      </c>
      <c r="F35">
        <f t="shared" si="1"/>
        <v>2.6700000000128057</v>
      </c>
      <c r="I35">
        <f t="shared" si="2"/>
        <v>1.6600000000034925</v>
      </c>
      <c r="L35">
        <f t="shared" si="3"/>
        <v>-1.0100000000093132</v>
      </c>
    </row>
    <row r="36" spans="1:12" x14ac:dyDescent="0.2">
      <c r="A36">
        <v>178248.34</v>
      </c>
      <c r="B36">
        <v>181251.73</v>
      </c>
      <c r="D36">
        <f t="shared" si="0"/>
        <v>3003.390000000014</v>
      </c>
      <c r="F36">
        <f t="shared" si="1"/>
        <v>3.3900000000139698</v>
      </c>
      <c r="I36">
        <f t="shared" si="2"/>
        <v>1.6600000000034925</v>
      </c>
      <c r="L36">
        <f t="shared" si="3"/>
        <v>-1.7300000000104774</v>
      </c>
    </row>
    <row r="37" spans="1:12" x14ac:dyDescent="0.2">
      <c r="A37">
        <v>178248.82</v>
      </c>
      <c r="B37">
        <v>181251.73</v>
      </c>
      <c r="D37">
        <f t="shared" si="0"/>
        <v>3002.9100000000035</v>
      </c>
      <c r="F37">
        <f t="shared" si="1"/>
        <v>2.9100000000034925</v>
      </c>
      <c r="I37">
        <f t="shared" si="2"/>
        <v>1.1799999999930151</v>
      </c>
      <c r="L37">
        <f t="shared" si="3"/>
        <v>-1.7300000000104774</v>
      </c>
    </row>
    <row r="38" spans="1:12" x14ac:dyDescent="0.2">
      <c r="A38">
        <v>178249.07</v>
      </c>
      <c r="B38">
        <v>181252.71</v>
      </c>
      <c r="D38">
        <f t="shared" si="0"/>
        <v>3003.6399999999849</v>
      </c>
      <c r="F38">
        <f t="shared" si="1"/>
        <v>3.639999999984866</v>
      </c>
      <c r="I38">
        <f t="shared" si="2"/>
        <v>0.92999999999301508</v>
      </c>
      <c r="L38">
        <f t="shared" si="3"/>
        <v>-2.7099999999918509</v>
      </c>
    </row>
    <row r="39" spans="1:12" x14ac:dyDescent="0.2">
      <c r="A39">
        <v>178248.34</v>
      </c>
      <c r="B39">
        <v>181251.73</v>
      </c>
      <c r="D39">
        <f t="shared" si="0"/>
        <v>3003.390000000014</v>
      </c>
      <c r="F39">
        <f t="shared" si="1"/>
        <v>3.3900000000139698</v>
      </c>
      <c r="I39">
        <f t="shared" si="2"/>
        <v>1.6600000000034925</v>
      </c>
      <c r="L39">
        <f t="shared" si="3"/>
        <v>-1.7300000000104774</v>
      </c>
    </row>
    <row r="40" spans="1:12" x14ac:dyDescent="0.2">
      <c r="A40">
        <v>178248.82</v>
      </c>
      <c r="B40">
        <v>181250.51</v>
      </c>
      <c r="D40">
        <f t="shared" si="0"/>
        <v>3001.6900000000023</v>
      </c>
      <c r="F40">
        <f t="shared" si="1"/>
        <v>1.6900000000023283</v>
      </c>
      <c r="I40">
        <f t="shared" si="2"/>
        <v>1.1799999999930151</v>
      </c>
      <c r="L40">
        <f t="shared" si="3"/>
        <v>-0.51000000000931323</v>
      </c>
    </row>
    <row r="41" spans="1:12" x14ac:dyDescent="0.2">
      <c r="A41">
        <v>178250.29</v>
      </c>
      <c r="B41">
        <v>181251.73</v>
      </c>
      <c r="D41">
        <f t="shared" si="0"/>
        <v>3001.4400000000023</v>
      </c>
      <c r="F41">
        <f t="shared" si="1"/>
        <v>1.4400000000023283</v>
      </c>
      <c r="I41">
        <f t="shared" si="2"/>
        <v>-0.29000000000814907</v>
      </c>
      <c r="L41">
        <f t="shared" si="3"/>
        <v>-1.7300000000104774</v>
      </c>
    </row>
    <row r="42" spans="1:12" x14ac:dyDescent="0.2">
      <c r="A42">
        <v>178249.07</v>
      </c>
      <c r="B42">
        <v>181251.73</v>
      </c>
      <c r="D42">
        <f t="shared" si="0"/>
        <v>3002.6600000000035</v>
      </c>
      <c r="F42">
        <f t="shared" si="1"/>
        <v>2.6600000000034925</v>
      </c>
      <c r="I42">
        <f t="shared" si="2"/>
        <v>0.92999999999301508</v>
      </c>
      <c r="L42">
        <f t="shared" si="3"/>
        <v>-1.7300000000104774</v>
      </c>
    </row>
    <row r="43" spans="1:12" x14ac:dyDescent="0.2">
      <c r="A43">
        <v>178249.81</v>
      </c>
      <c r="B43">
        <v>181251.98</v>
      </c>
      <c r="D43">
        <f t="shared" si="0"/>
        <v>3002.1700000000128</v>
      </c>
      <c r="F43">
        <f t="shared" si="1"/>
        <v>2.1700000000128057</v>
      </c>
      <c r="I43">
        <f t="shared" si="2"/>
        <v>0.19000000000232831</v>
      </c>
      <c r="L43">
        <f t="shared" si="3"/>
        <v>-1.9800000000104774</v>
      </c>
    </row>
    <row r="44" spans="1:12" x14ac:dyDescent="0.2">
      <c r="A44">
        <v>178249.56</v>
      </c>
      <c r="B44">
        <v>181251.25</v>
      </c>
      <c r="D44">
        <f t="shared" si="0"/>
        <v>3001.6900000000023</v>
      </c>
      <c r="F44">
        <f t="shared" si="1"/>
        <v>1.6900000000023283</v>
      </c>
      <c r="I44">
        <f t="shared" si="2"/>
        <v>0.44000000000232831</v>
      </c>
      <c r="L44">
        <f t="shared" si="3"/>
        <v>-1.25</v>
      </c>
    </row>
    <row r="45" spans="1:12" x14ac:dyDescent="0.2">
      <c r="A45">
        <v>178249.07</v>
      </c>
      <c r="B45">
        <v>181251.01</v>
      </c>
      <c r="D45">
        <f t="shared" si="0"/>
        <v>3001.9400000000023</v>
      </c>
      <c r="F45">
        <f t="shared" si="1"/>
        <v>1.9400000000023283</v>
      </c>
      <c r="I45">
        <f t="shared" si="2"/>
        <v>0.92999999999301508</v>
      </c>
      <c r="L45">
        <f t="shared" si="3"/>
        <v>-1.0100000000093132</v>
      </c>
    </row>
    <row r="46" spans="1:12" x14ac:dyDescent="0.2">
      <c r="A46">
        <v>178248.1</v>
      </c>
      <c r="B46">
        <v>181251.73</v>
      </c>
      <c r="D46">
        <f t="shared" si="0"/>
        <v>3003.6300000000047</v>
      </c>
      <c r="F46">
        <f t="shared" si="1"/>
        <v>3.6300000000046566</v>
      </c>
      <c r="I46">
        <f t="shared" si="2"/>
        <v>1.8999999999941792</v>
      </c>
      <c r="L46">
        <f t="shared" si="3"/>
        <v>-1.7300000000104774</v>
      </c>
    </row>
    <row r="47" spans="1:12" x14ac:dyDescent="0.2">
      <c r="A47">
        <v>178249.81</v>
      </c>
      <c r="B47">
        <v>181251.98</v>
      </c>
      <c r="D47">
        <f t="shared" si="0"/>
        <v>3002.1700000000128</v>
      </c>
      <c r="F47">
        <f t="shared" si="1"/>
        <v>2.1700000000128057</v>
      </c>
      <c r="I47">
        <f t="shared" si="2"/>
        <v>0.19000000000232831</v>
      </c>
      <c r="L47">
        <f t="shared" si="3"/>
        <v>-1.9800000000104774</v>
      </c>
    </row>
    <row r="48" spans="1:12" x14ac:dyDescent="0.2">
      <c r="A48">
        <v>178250.78</v>
      </c>
      <c r="B48">
        <v>181251.5</v>
      </c>
      <c r="D48">
        <f t="shared" si="0"/>
        <v>3000.7200000000012</v>
      </c>
      <c r="F48">
        <f t="shared" si="1"/>
        <v>0.72000000000116415</v>
      </c>
      <c r="I48">
        <f t="shared" si="2"/>
        <v>-0.77999999999883585</v>
      </c>
      <c r="L48">
        <f t="shared" si="3"/>
        <v>-1.5</v>
      </c>
    </row>
    <row r="49" spans="1:12" x14ac:dyDescent="0.2">
      <c r="A49">
        <v>178248.34</v>
      </c>
      <c r="B49">
        <v>181250.03</v>
      </c>
      <c r="D49">
        <f t="shared" si="0"/>
        <v>3001.6900000000023</v>
      </c>
      <c r="F49">
        <f t="shared" si="1"/>
        <v>1.6900000000023283</v>
      </c>
      <c r="I49">
        <f t="shared" si="2"/>
        <v>1.6600000000034925</v>
      </c>
      <c r="L49">
        <f t="shared" si="3"/>
        <v>-2.9999999998835847E-2</v>
      </c>
    </row>
    <row r="50" spans="1:12" x14ac:dyDescent="0.2">
      <c r="A50">
        <v>178248.1</v>
      </c>
      <c r="B50">
        <v>181251.25</v>
      </c>
      <c r="D50">
        <f t="shared" si="0"/>
        <v>3003.1499999999942</v>
      </c>
      <c r="F50">
        <f t="shared" si="1"/>
        <v>3.1499999999941792</v>
      </c>
      <c r="I50">
        <f t="shared" si="2"/>
        <v>1.8999999999941792</v>
      </c>
      <c r="L50">
        <f t="shared" si="3"/>
        <v>-1.25</v>
      </c>
    </row>
    <row r="51" spans="1:12" x14ac:dyDescent="0.2">
      <c r="A51">
        <v>178248.59</v>
      </c>
      <c r="B51">
        <v>181251.01</v>
      </c>
      <c r="D51">
        <f t="shared" si="0"/>
        <v>3002.4200000000128</v>
      </c>
      <c r="F51">
        <f t="shared" si="1"/>
        <v>2.4200000000128057</v>
      </c>
      <c r="I51">
        <f t="shared" si="2"/>
        <v>1.4100000000034925</v>
      </c>
      <c r="L51">
        <f t="shared" si="3"/>
        <v>-1.0100000000093132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AC1E-77E5-994C-8890-15F914464801}">
  <dimension ref="A1:P51"/>
  <sheetViews>
    <sheetView workbookViewId="0">
      <selection activeCell="O12" sqref="O12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178251.28</v>
      </c>
      <c r="B2">
        <v>188253.07</v>
      </c>
      <c r="D2">
        <f>B2-A2</f>
        <v>10001.790000000008</v>
      </c>
      <c r="E2">
        <v>10000</v>
      </c>
      <c r="F2">
        <f>D2-$E$2</f>
        <v>1.7900000000081491</v>
      </c>
      <c r="H2">
        <v>178250</v>
      </c>
      <c r="I2">
        <f>$H$2-A2</f>
        <v>-1.2799999999988358</v>
      </c>
      <c r="K2">
        <f>H2+E2</f>
        <v>188250</v>
      </c>
      <c r="L2">
        <f>$K$2-B2</f>
        <v>-3.0700000000069849</v>
      </c>
      <c r="N2">
        <f>SUM(F2:F51)/50</f>
        <v>3.5794000000006054</v>
      </c>
      <c r="O2">
        <f>SUM(I2:I51)/50</f>
        <v>1.4303999999974621</v>
      </c>
      <c r="P2">
        <f>SUM(L2:L51)/50</f>
        <v>-2.1490000000031433</v>
      </c>
    </row>
    <row r="3" spans="1:16" x14ac:dyDescent="0.2">
      <c r="A3">
        <v>178249.81</v>
      </c>
      <c r="B3">
        <v>188251.85</v>
      </c>
      <c r="D3">
        <f t="shared" ref="D3:D51" si="0">B3-A3</f>
        <v>10002.040000000008</v>
      </c>
      <c r="F3">
        <f t="shared" ref="F3:F51" si="1">D3-$E$2</f>
        <v>2.0400000000081491</v>
      </c>
      <c r="I3">
        <f t="shared" ref="I3:I51" si="2">$H$2-A3</f>
        <v>0.19000000000232831</v>
      </c>
      <c r="L3">
        <f t="shared" ref="L3:L51" si="3">$K$2-B3</f>
        <v>-1.8500000000058208</v>
      </c>
    </row>
    <row r="4" spans="1:16" x14ac:dyDescent="0.2">
      <c r="A4">
        <v>178248.1</v>
      </c>
      <c r="B4">
        <v>188251.85</v>
      </c>
      <c r="D4">
        <f t="shared" si="0"/>
        <v>10003.75</v>
      </c>
      <c r="F4">
        <f t="shared" si="1"/>
        <v>3.75</v>
      </c>
      <c r="I4">
        <f t="shared" si="2"/>
        <v>1.8999999999941792</v>
      </c>
      <c r="L4">
        <f t="shared" si="3"/>
        <v>-1.8500000000058208</v>
      </c>
    </row>
    <row r="5" spans="1:16" x14ac:dyDescent="0.2">
      <c r="A5">
        <v>178248.59</v>
      </c>
      <c r="B5">
        <v>188252.59</v>
      </c>
      <c r="D5">
        <f t="shared" si="0"/>
        <v>10004</v>
      </c>
      <c r="F5">
        <f t="shared" si="1"/>
        <v>4</v>
      </c>
      <c r="I5">
        <f t="shared" si="2"/>
        <v>1.4100000000034925</v>
      </c>
      <c r="L5">
        <f t="shared" si="3"/>
        <v>-2.5899999999965075</v>
      </c>
    </row>
    <row r="6" spans="1:16" x14ac:dyDescent="0.2">
      <c r="A6">
        <v>178250.04</v>
      </c>
      <c r="B6">
        <v>188253.07</v>
      </c>
      <c r="D6">
        <f t="shared" si="0"/>
        <v>10003.029999999999</v>
      </c>
      <c r="F6">
        <f t="shared" si="1"/>
        <v>3.0299999999988358</v>
      </c>
      <c r="I6">
        <f t="shared" si="2"/>
        <v>-4.0000000008149073E-2</v>
      </c>
      <c r="L6">
        <f t="shared" si="3"/>
        <v>-3.0700000000069849</v>
      </c>
    </row>
    <row r="7" spans="1:16" x14ac:dyDescent="0.2">
      <c r="A7">
        <v>178248.1</v>
      </c>
      <c r="B7">
        <v>188252.82</v>
      </c>
      <c r="D7">
        <f t="shared" si="0"/>
        <v>10004.720000000001</v>
      </c>
      <c r="F7">
        <f t="shared" si="1"/>
        <v>4.7200000000011642</v>
      </c>
      <c r="I7">
        <f t="shared" si="2"/>
        <v>1.8999999999941792</v>
      </c>
      <c r="L7">
        <f t="shared" si="3"/>
        <v>-2.8200000000069849</v>
      </c>
    </row>
    <row r="8" spans="1:16" x14ac:dyDescent="0.2">
      <c r="A8">
        <v>178248.82</v>
      </c>
      <c r="B8">
        <v>188250.64</v>
      </c>
      <c r="D8">
        <f t="shared" si="0"/>
        <v>10001.820000000007</v>
      </c>
      <c r="F8">
        <f t="shared" si="1"/>
        <v>1.8200000000069849</v>
      </c>
      <c r="I8">
        <f t="shared" si="2"/>
        <v>1.1799999999930151</v>
      </c>
      <c r="L8">
        <f t="shared" si="3"/>
        <v>-0.64000000001396984</v>
      </c>
    </row>
    <row r="9" spans="1:16" x14ac:dyDescent="0.2">
      <c r="A9">
        <v>178249.32</v>
      </c>
      <c r="B9">
        <v>188252.82</v>
      </c>
      <c r="D9">
        <f t="shared" si="0"/>
        <v>10003.5</v>
      </c>
      <c r="F9">
        <f t="shared" si="1"/>
        <v>3.5</v>
      </c>
      <c r="I9">
        <f t="shared" si="2"/>
        <v>0.67999999999301508</v>
      </c>
      <c r="L9">
        <f t="shared" si="3"/>
        <v>-2.8200000000069849</v>
      </c>
    </row>
    <row r="10" spans="1:16" x14ac:dyDescent="0.2">
      <c r="A10">
        <v>178249.32</v>
      </c>
      <c r="B10">
        <v>188250.87</v>
      </c>
      <c r="D10">
        <f t="shared" si="0"/>
        <v>10001.549999999988</v>
      </c>
      <c r="F10">
        <f t="shared" si="1"/>
        <v>1.5499999999883585</v>
      </c>
      <c r="I10">
        <f t="shared" si="2"/>
        <v>0.67999999999301508</v>
      </c>
      <c r="L10">
        <f t="shared" si="3"/>
        <v>-0.86999999999534339</v>
      </c>
    </row>
    <row r="11" spans="1:16" x14ac:dyDescent="0.2">
      <c r="A11">
        <v>178247.85</v>
      </c>
      <c r="B11">
        <v>188251.6</v>
      </c>
      <c r="D11">
        <f t="shared" si="0"/>
        <v>10003.75</v>
      </c>
      <c r="F11">
        <f t="shared" si="1"/>
        <v>3.75</v>
      </c>
      <c r="I11">
        <f t="shared" si="2"/>
        <v>2.1499999999941792</v>
      </c>
      <c r="L11">
        <f t="shared" si="3"/>
        <v>-1.6000000000058208</v>
      </c>
    </row>
    <row r="12" spans="1:16" x14ac:dyDescent="0.2">
      <c r="A12">
        <v>178248.82</v>
      </c>
      <c r="B12">
        <v>188251.12</v>
      </c>
      <c r="D12">
        <f t="shared" si="0"/>
        <v>10002.299999999988</v>
      </c>
      <c r="F12">
        <f t="shared" si="1"/>
        <v>2.2999999999883585</v>
      </c>
      <c r="I12">
        <f t="shared" si="2"/>
        <v>1.1799999999930151</v>
      </c>
      <c r="L12">
        <f t="shared" si="3"/>
        <v>-1.1199999999953434</v>
      </c>
    </row>
    <row r="13" spans="1:16" x14ac:dyDescent="0.2">
      <c r="A13">
        <v>178249.07</v>
      </c>
      <c r="B13">
        <v>188252.34</v>
      </c>
      <c r="D13">
        <f t="shared" si="0"/>
        <v>10003.26999999999</v>
      </c>
      <c r="F13">
        <f t="shared" si="1"/>
        <v>3.2699999999895226</v>
      </c>
      <c r="I13">
        <f t="shared" si="2"/>
        <v>0.92999999999301508</v>
      </c>
      <c r="L13">
        <f t="shared" si="3"/>
        <v>-2.3399999999965075</v>
      </c>
    </row>
    <row r="14" spans="1:16" x14ac:dyDescent="0.2">
      <c r="A14">
        <v>178248.59</v>
      </c>
      <c r="B14">
        <v>188252.59</v>
      </c>
      <c r="D14">
        <f t="shared" si="0"/>
        <v>10004</v>
      </c>
      <c r="F14">
        <f t="shared" si="1"/>
        <v>4</v>
      </c>
      <c r="I14">
        <f t="shared" si="2"/>
        <v>1.4100000000034925</v>
      </c>
      <c r="L14">
        <f t="shared" si="3"/>
        <v>-2.5899999999965075</v>
      </c>
    </row>
    <row r="15" spans="1:16" x14ac:dyDescent="0.2">
      <c r="A15">
        <v>178248.1</v>
      </c>
      <c r="B15">
        <v>188252.1</v>
      </c>
      <c r="D15">
        <f t="shared" si="0"/>
        <v>10004</v>
      </c>
      <c r="F15">
        <f t="shared" si="1"/>
        <v>4</v>
      </c>
      <c r="I15">
        <f t="shared" si="2"/>
        <v>1.8999999999941792</v>
      </c>
      <c r="L15">
        <f t="shared" si="3"/>
        <v>-2.1000000000058208</v>
      </c>
    </row>
    <row r="16" spans="1:16" x14ac:dyDescent="0.2">
      <c r="A16">
        <v>178248.59</v>
      </c>
      <c r="B16">
        <v>188252.82</v>
      </c>
      <c r="D16">
        <f t="shared" si="0"/>
        <v>10004.23000000001</v>
      </c>
      <c r="F16">
        <f t="shared" si="1"/>
        <v>4.2300000000104774</v>
      </c>
      <c r="I16">
        <f t="shared" si="2"/>
        <v>1.4100000000034925</v>
      </c>
      <c r="L16">
        <f t="shared" si="3"/>
        <v>-2.8200000000069849</v>
      </c>
    </row>
    <row r="17" spans="1:12" x14ac:dyDescent="0.2">
      <c r="A17">
        <v>178248.59</v>
      </c>
      <c r="B17">
        <v>188251.6</v>
      </c>
      <c r="D17">
        <f t="shared" si="0"/>
        <v>10003.010000000009</v>
      </c>
      <c r="F17">
        <f t="shared" si="1"/>
        <v>3.0100000000093132</v>
      </c>
      <c r="I17">
        <f t="shared" si="2"/>
        <v>1.4100000000034925</v>
      </c>
      <c r="L17">
        <f t="shared" si="3"/>
        <v>-1.6000000000058208</v>
      </c>
    </row>
    <row r="18" spans="1:12" x14ac:dyDescent="0.2">
      <c r="A18">
        <v>178249.32</v>
      </c>
      <c r="B18">
        <v>188250.87</v>
      </c>
      <c r="D18">
        <f t="shared" si="0"/>
        <v>10001.549999999988</v>
      </c>
      <c r="F18">
        <f t="shared" si="1"/>
        <v>1.5499999999883585</v>
      </c>
      <c r="I18">
        <f t="shared" si="2"/>
        <v>0.67999999999301508</v>
      </c>
      <c r="L18">
        <f t="shared" si="3"/>
        <v>-0.86999999999534339</v>
      </c>
    </row>
    <row r="19" spans="1:12" x14ac:dyDescent="0.2">
      <c r="A19">
        <v>178248.59</v>
      </c>
      <c r="B19">
        <v>188253.32</v>
      </c>
      <c r="D19">
        <f t="shared" si="0"/>
        <v>10004.73000000001</v>
      </c>
      <c r="F19">
        <f t="shared" si="1"/>
        <v>4.7300000000104774</v>
      </c>
      <c r="I19">
        <f t="shared" si="2"/>
        <v>1.4100000000034925</v>
      </c>
      <c r="L19">
        <f t="shared" si="3"/>
        <v>-3.3200000000069849</v>
      </c>
    </row>
    <row r="20" spans="1:12" x14ac:dyDescent="0.2">
      <c r="A20">
        <v>178248.34</v>
      </c>
      <c r="B20">
        <v>188252.59</v>
      </c>
      <c r="D20">
        <f t="shared" si="0"/>
        <v>10004.25</v>
      </c>
      <c r="F20">
        <f t="shared" si="1"/>
        <v>4.25</v>
      </c>
      <c r="I20">
        <f t="shared" si="2"/>
        <v>1.6600000000034925</v>
      </c>
      <c r="L20">
        <f t="shared" si="3"/>
        <v>-2.5899999999965075</v>
      </c>
    </row>
    <row r="21" spans="1:12" x14ac:dyDescent="0.2">
      <c r="A21">
        <v>178249.07</v>
      </c>
      <c r="B21">
        <v>188251.12</v>
      </c>
      <c r="D21">
        <f t="shared" si="0"/>
        <v>10002.049999999988</v>
      </c>
      <c r="F21">
        <f t="shared" si="1"/>
        <v>2.0499999999883585</v>
      </c>
      <c r="I21">
        <f t="shared" si="2"/>
        <v>0.92999999999301508</v>
      </c>
      <c r="L21">
        <f t="shared" si="3"/>
        <v>-1.1199999999953434</v>
      </c>
    </row>
    <row r="22" spans="1:12" x14ac:dyDescent="0.2">
      <c r="A22">
        <v>178248.34</v>
      </c>
      <c r="B22">
        <v>188252.82</v>
      </c>
      <c r="D22">
        <f t="shared" si="0"/>
        <v>10004.48000000001</v>
      </c>
      <c r="F22">
        <f t="shared" si="1"/>
        <v>4.4800000000104774</v>
      </c>
      <c r="I22">
        <f t="shared" si="2"/>
        <v>1.6600000000034925</v>
      </c>
      <c r="L22">
        <f t="shared" si="3"/>
        <v>-2.8200000000069849</v>
      </c>
    </row>
    <row r="23" spans="1:12" x14ac:dyDescent="0.2">
      <c r="A23">
        <v>178248.34</v>
      </c>
      <c r="B23">
        <v>188253.07</v>
      </c>
      <c r="D23">
        <f t="shared" si="0"/>
        <v>10004.73000000001</v>
      </c>
      <c r="F23">
        <f t="shared" si="1"/>
        <v>4.7300000000104774</v>
      </c>
      <c r="I23">
        <f t="shared" si="2"/>
        <v>1.6600000000034925</v>
      </c>
      <c r="L23">
        <f t="shared" si="3"/>
        <v>-3.0700000000069849</v>
      </c>
    </row>
    <row r="24" spans="1:12" x14ac:dyDescent="0.2">
      <c r="A24">
        <v>178248.1</v>
      </c>
      <c r="B24">
        <v>188253.32</v>
      </c>
      <c r="D24">
        <f t="shared" si="0"/>
        <v>10005.220000000001</v>
      </c>
      <c r="F24">
        <f t="shared" si="1"/>
        <v>5.2200000000011642</v>
      </c>
      <c r="I24">
        <f t="shared" si="2"/>
        <v>1.8999999999941792</v>
      </c>
      <c r="L24">
        <f t="shared" si="3"/>
        <v>-3.3200000000069849</v>
      </c>
    </row>
    <row r="25" spans="1:12" x14ac:dyDescent="0.2">
      <c r="A25">
        <v>178247.6</v>
      </c>
      <c r="B25">
        <v>188252.82</v>
      </c>
      <c r="D25">
        <f t="shared" si="0"/>
        <v>10005.220000000001</v>
      </c>
      <c r="F25">
        <f t="shared" si="1"/>
        <v>5.2200000000011642</v>
      </c>
      <c r="I25">
        <f t="shared" si="2"/>
        <v>2.3999999999941792</v>
      </c>
      <c r="L25">
        <f t="shared" si="3"/>
        <v>-2.8200000000069849</v>
      </c>
    </row>
    <row r="26" spans="1:12" x14ac:dyDescent="0.2">
      <c r="A26">
        <v>178248.1</v>
      </c>
      <c r="B26">
        <v>188251.37</v>
      </c>
      <c r="D26">
        <f t="shared" si="0"/>
        <v>10003.26999999999</v>
      </c>
      <c r="F26">
        <f t="shared" si="1"/>
        <v>3.2699999999895226</v>
      </c>
      <c r="I26">
        <f t="shared" si="2"/>
        <v>1.8999999999941792</v>
      </c>
      <c r="L26">
        <f t="shared" si="3"/>
        <v>-1.3699999999953434</v>
      </c>
    </row>
    <row r="27" spans="1:12" x14ac:dyDescent="0.2">
      <c r="A27">
        <v>178249.56</v>
      </c>
      <c r="B27">
        <v>188253.32</v>
      </c>
      <c r="D27">
        <f t="shared" si="0"/>
        <v>10003.760000000009</v>
      </c>
      <c r="F27">
        <f t="shared" si="1"/>
        <v>3.7600000000093132</v>
      </c>
      <c r="I27">
        <f t="shared" si="2"/>
        <v>0.44000000000232831</v>
      </c>
      <c r="L27">
        <f t="shared" si="3"/>
        <v>-3.3200000000069849</v>
      </c>
    </row>
    <row r="28" spans="1:12" x14ac:dyDescent="0.2">
      <c r="A28">
        <v>178249.32</v>
      </c>
      <c r="B28">
        <v>188252.34</v>
      </c>
      <c r="D28">
        <f t="shared" si="0"/>
        <v>10003.01999999999</v>
      </c>
      <c r="F28">
        <f t="shared" si="1"/>
        <v>3.0199999999895226</v>
      </c>
      <c r="I28">
        <f t="shared" si="2"/>
        <v>0.67999999999301508</v>
      </c>
      <c r="L28">
        <f t="shared" si="3"/>
        <v>-2.3399999999965075</v>
      </c>
    </row>
    <row r="29" spans="1:12" x14ac:dyDescent="0.2">
      <c r="A29">
        <v>178247.85</v>
      </c>
      <c r="B29">
        <v>188253.07</v>
      </c>
      <c r="D29">
        <f t="shared" si="0"/>
        <v>10005.220000000001</v>
      </c>
      <c r="F29">
        <f t="shared" si="1"/>
        <v>5.2200000000011642</v>
      </c>
      <c r="I29">
        <f t="shared" si="2"/>
        <v>2.1499999999941792</v>
      </c>
      <c r="L29">
        <f t="shared" si="3"/>
        <v>-3.0700000000069849</v>
      </c>
    </row>
    <row r="30" spans="1:12" x14ac:dyDescent="0.2">
      <c r="A30">
        <v>178247.37</v>
      </c>
      <c r="B30">
        <v>188252.82</v>
      </c>
      <c r="D30">
        <f t="shared" si="0"/>
        <v>10005.450000000012</v>
      </c>
      <c r="F30">
        <f t="shared" si="1"/>
        <v>5.4500000000116415</v>
      </c>
      <c r="I30">
        <f t="shared" si="2"/>
        <v>2.6300000000046566</v>
      </c>
      <c r="L30">
        <f t="shared" si="3"/>
        <v>-2.8200000000069849</v>
      </c>
    </row>
    <row r="31" spans="1:12" x14ac:dyDescent="0.2">
      <c r="A31">
        <v>178249.32</v>
      </c>
      <c r="B31">
        <v>188252.34</v>
      </c>
      <c r="D31">
        <f t="shared" si="0"/>
        <v>10003.01999999999</v>
      </c>
      <c r="F31">
        <f t="shared" si="1"/>
        <v>3.0199999999895226</v>
      </c>
      <c r="I31">
        <f t="shared" si="2"/>
        <v>0.67999999999301508</v>
      </c>
      <c r="L31">
        <f t="shared" si="3"/>
        <v>-2.3399999999965075</v>
      </c>
    </row>
    <row r="32" spans="1:12" x14ac:dyDescent="0.2">
      <c r="A32">
        <v>178247.12</v>
      </c>
      <c r="B32">
        <v>188253.32</v>
      </c>
      <c r="D32">
        <f t="shared" si="0"/>
        <v>10006.200000000012</v>
      </c>
      <c r="F32">
        <f t="shared" si="1"/>
        <v>6.2000000000116415</v>
      </c>
      <c r="I32">
        <f t="shared" si="2"/>
        <v>2.8800000000046566</v>
      </c>
      <c r="L32">
        <f t="shared" si="3"/>
        <v>-3.3200000000069849</v>
      </c>
    </row>
    <row r="33" spans="1:12" x14ac:dyDescent="0.2">
      <c r="A33">
        <v>178249.07</v>
      </c>
      <c r="B33">
        <v>188251.85</v>
      </c>
      <c r="D33">
        <f t="shared" si="0"/>
        <v>10002.779999999999</v>
      </c>
      <c r="F33">
        <f t="shared" si="1"/>
        <v>2.7799999999988358</v>
      </c>
      <c r="I33">
        <f t="shared" si="2"/>
        <v>0.92999999999301508</v>
      </c>
      <c r="L33">
        <f t="shared" si="3"/>
        <v>-1.8500000000058208</v>
      </c>
    </row>
    <row r="34" spans="1:12" x14ac:dyDescent="0.2">
      <c r="A34">
        <v>178248.82</v>
      </c>
      <c r="B34">
        <v>188252.34</v>
      </c>
      <c r="D34">
        <f t="shared" si="0"/>
        <v>10003.51999999999</v>
      </c>
      <c r="F34">
        <f t="shared" si="1"/>
        <v>3.5199999999895226</v>
      </c>
      <c r="I34">
        <f t="shared" si="2"/>
        <v>1.1799999999930151</v>
      </c>
      <c r="L34">
        <f t="shared" si="3"/>
        <v>-2.3399999999965075</v>
      </c>
    </row>
    <row r="35" spans="1:12" x14ac:dyDescent="0.2">
      <c r="A35">
        <v>178246.87</v>
      </c>
      <c r="B35">
        <v>188251.6</v>
      </c>
      <c r="D35">
        <f t="shared" si="0"/>
        <v>10004.73000000001</v>
      </c>
      <c r="F35">
        <f t="shared" si="1"/>
        <v>4.7300000000104774</v>
      </c>
      <c r="I35">
        <f t="shared" si="2"/>
        <v>3.1300000000046566</v>
      </c>
      <c r="L35">
        <f t="shared" si="3"/>
        <v>-1.6000000000058208</v>
      </c>
    </row>
    <row r="36" spans="1:12" x14ac:dyDescent="0.2">
      <c r="A36">
        <v>178249.07</v>
      </c>
      <c r="B36">
        <v>188252.59</v>
      </c>
      <c r="D36">
        <f t="shared" si="0"/>
        <v>10003.51999999999</v>
      </c>
      <c r="F36">
        <f t="shared" si="1"/>
        <v>3.5199999999895226</v>
      </c>
      <c r="I36">
        <f t="shared" si="2"/>
        <v>0.92999999999301508</v>
      </c>
      <c r="L36">
        <f t="shared" si="3"/>
        <v>-2.5899999999965075</v>
      </c>
    </row>
    <row r="37" spans="1:12" x14ac:dyDescent="0.2">
      <c r="A37">
        <v>178247.12</v>
      </c>
      <c r="B37">
        <v>188251.6</v>
      </c>
      <c r="D37">
        <f t="shared" si="0"/>
        <v>10004.48000000001</v>
      </c>
      <c r="F37">
        <f t="shared" si="1"/>
        <v>4.4800000000104774</v>
      </c>
      <c r="I37">
        <f t="shared" si="2"/>
        <v>2.8800000000046566</v>
      </c>
      <c r="L37">
        <f t="shared" si="3"/>
        <v>-1.6000000000058208</v>
      </c>
    </row>
    <row r="38" spans="1:12" x14ac:dyDescent="0.2">
      <c r="A38">
        <v>178249.07</v>
      </c>
      <c r="B38">
        <v>188253.32</v>
      </c>
      <c r="D38">
        <f t="shared" si="0"/>
        <v>10004.25</v>
      </c>
      <c r="F38">
        <f t="shared" si="1"/>
        <v>4.25</v>
      </c>
      <c r="I38">
        <f t="shared" si="2"/>
        <v>0.92999999999301508</v>
      </c>
      <c r="L38">
        <f t="shared" si="3"/>
        <v>-3.3200000000069849</v>
      </c>
    </row>
    <row r="39" spans="1:12" x14ac:dyDescent="0.2">
      <c r="A39">
        <v>178248.82</v>
      </c>
      <c r="B39">
        <v>188252.1</v>
      </c>
      <c r="D39">
        <f t="shared" si="0"/>
        <v>10003.279999999999</v>
      </c>
      <c r="F39">
        <f t="shared" si="1"/>
        <v>3.2799999999988358</v>
      </c>
      <c r="I39">
        <f t="shared" si="2"/>
        <v>1.1799999999930151</v>
      </c>
      <c r="L39">
        <f t="shared" si="3"/>
        <v>-2.1000000000058208</v>
      </c>
    </row>
    <row r="40" spans="1:12" x14ac:dyDescent="0.2">
      <c r="A40">
        <v>178247.6</v>
      </c>
      <c r="B40">
        <v>188252.34</v>
      </c>
      <c r="D40">
        <f t="shared" si="0"/>
        <v>10004.739999999991</v>
      </c>
      <c r="F40">
        <f t="shared" si="1"/>
        <v>4.7399999999906868</v>
      </c>
      <c r="I40">
        <f t="shared" si="2"/>
        <v>2.3999999999941792</v>
      </c>
      <c r="L40">
        <f t="shared" si="3"/>
        <v>-2.3399999999965075</v>
      </c>
    </row>
    <row r="41" spans="1:12" x14ac:dyDescent="0.2">
      <c r="A41">
        <v>178248.59</v>
      </c>
      <c r="B41">
        <v>188252.82</v>
      </c>
      <c r="D41">
        <f t="shared" si="0"/>
        <v>10004.23000000001</v>
      </c>
      <c r="F41">
        <f t="shared" si="1"/>
        <v>4.2300000000104774</v>
      </c>
      <c r="I41">
        <f t="shared" si="2"/>
        <v>1.4100000000034925</v>
      </c>
      <c r="L41">
        <f t="shared" si="3"/>
        <v>-2.8200000000069849</v>
      </c>
    </row>
    <row r="42" spans="1:12" x14ac:dyDescent="0.2">
      <c r="A42">
        <v>178248.34</v>
      </c>
      <c r="B42">
        <v>188250.87</v>
      </c>
      <c r="D42">
        <f t="shared" si="0"/>
        <v>10002.529999999999</v>
      </c>
      <c r="F42">
        <f t="shared" si="1"/>
        <v>2.5299999999988358</v>
      </c>
      <c r="I42">
        <f t="shared" si="2"/>
        <v>1.6600000000034925</v>
      </c>
      <c r="L42">
        <f t="shared" si="3"/>
        <v>-0.86999999999534339</v>
      </c>
    </row>
    <row r="43" spans="1:12" x14ac:dyDescent="0.2">
      <c r="A43">
        <v>178248.34</v>
      </c>
      <c r="B43">
        <v>188251.37</v>
      </c>
      <c r="D43">
        <f t="shared" si="0"/>
        <v>10003.029999999999</v>
      </c>
      <c r="F43">
        <f t="shared" si="1"/>
        <v>3.0299999999988358</v>
      </c>
      <c r="I43">
        <f t="shared" si="2"/>
        <v>1.6600000000034925</v>
      </c>
      <c r="L43">
        <f t="shared" si="3"/>
        <v>-1.3699999999953434</v>
      </c>
    </row>
    <row r="44" spans="1:12" x14ac:dyDescent="0.2">
      <c r="A44">
        <v>178247.85</v>
      </c>
      <c r="B44">
        <v>188252.1</v>
      </c>
      <c r="D44">
        <f t="shared" si="0"/>
        <v>10004.25</v>
      </c>
      <c r="F44">
        <f t="shared" si="1"/>
        <v>4.25</v>
      </c>
      <c r="I44">
        <f t="shared" si="2"/>
        <v>2.1499999999941792</v>
      </c>
      <c r="L44">
        <f t="shared" si="3"/>
        <v>-2.1000000000058208</v>
      </c>
    </row>
    <row r="45" spans="1:12" x14ac:dyDescent="0.2">
      <c r="A45">
        <v>178249.07</v>
      </c>
      <c r="B45">
        <v>188250.39</v>
      </c>
      <c r="D45">
        <f t="shared" si="0"/>
        <v>10001.320000000007</v>
      </c>
      <c r="F45">
        <f t="shared" si="1"/>
        <v>1.3200000000069849</v>
      </c>
      <c r="I45">
        <f t="shared" si="2"/>
        <v>0.92999999999301508</v>
      </c>
      <c r="L45">
        <f t="shared" si="3"/>
        <v>-0.39000000001396984</v>
      </c>
    </row>
    <row r="46" spans="1:12" x14ac:dyDescent="0.2">
      <c r="A46">
        <v>178249.32</v>
      </c>
      <c r="B46">
        <v>188251.12</v>
      </c>
      <c r="D46">
        <f t="shared" si="0"/>
        <v>10001.799999999988</v>
      </c>
      <c r="F46">
        <f t="shared" si="1"/>
        <v>1.7999999999883585</v>
      </c>
      <c r="I46">
        <f t="shared" si="2"/>
        <v>0.67999999999301508</v>
      </c>
      <c r="L46">
        <f t="shared" si="3"/>
        <v>-1.1199999999953434</v>
      </c>
    </row>
    <row r="47" spans="1:12" x14ac:dyDescent="0.2">
      <c r="A47">
        <v>178248.34</v>
      </c>
      <c r="B47">
        <v>188251.37</v>
      </c>
      <c r="D47">
        <f t="shared" si="0"/>
        <v>10003.029999999999</v>
      </c>
      <c r="F47">
        <f t="shared" si="1"/>
        <v>3.0299999999988358</v>
      </c>
      <c r="I47">
        <f t="shared" si="2"/>
        <v>1.6600000000034925</v>
      </c>
      <c r="L47">
        <f t="shared" si="3"/>
        <v>-1.3699999999953434</v>
      </c>
    </row>
    <row r="48" spans="1:12" x14ac:dyDescent="0.2">
      <c r="A48">
        <v>178248.34</v>
      </c>
      <c r="B48">
        <v>188250.64</v>
      </c>
      <c r="D48">
        <f t="shared" si="0"/>
        <v>10002.300000000017</v>
      </c>
      <c r="F48">
        <f t="shared" si="1"/>
        <v>2.3000000000174623</v>
      </c>
      <c r="I48">
        <f t="shared" si="2"/>
        <v>1.6600000000034925</v>
      </c>
      <c r="L48">
        <f t="shared" si="3"/>
        <v>-0.64000000001396984</v>
      </c>
    </row>
    <row r="49" spans="1:12" x14ac:dyDescent="0.2">
      <c r="A49">
        <v>178247.85</v>
      </c>
      <c r="B49">
        <v>188253.07</v>
      </c>
      <c r="D49">
        <f t="shared" si="0"/>
        <v>10005.220000000001</v>
      </c>
      <c r="F49">
        <f t="shared" si="1"/>
        <v>5.2200000000011642</v>
      </c>
      <c r="I49">
        <f t="shared" si="2"/>
        <v>2.1499999999941792</v>
      </c>
      <c r="L49">
        <f t="shared" si="3"/>
        <v>-3.0700000000069849</v>
      </c>
    </row>
    <row r="50" spans="1:12" x14ac:dyDescent="0.2">
      <c r="A50">
        <v>178247.6</v>
      </c>
      <c r="B50">
        <v>188252.1</v>
      </c>
      <c r="D50">
        <f t="shared" si="0"/>
        <v>10004.5</v>
      </c>
      <c r="F50">
        <f t="shared" si="1"/>
        <v>4.5</v>
      </c>
      <c r="I50">
        <f t="shared" si="2"/>
        <v>2.3999999999941792</v>
      </c>
      <c r="L50">
        <f t="shared" si="3"/>
        <v>-2.1000000000058208</v>
      </c>
    </row>
    <row r="51" spans="1:12" x14ac:dyDescent="0.2">
      <c r="A51">
        <v>178249.07</v>
      </c>
      <c r="B51">
        <v>188251.6</v>
      </c>
      <c r="D51">
        <f t="shared" si="0"/>
        <v>10002.529999999999</v>
      </c>
      <c r="F51">
        <f t="shared" si="1"/>
        <v>2.5299999999988358</v>
      </c>
      <c r="I51">
        <f t="shared" si="2"/>
        <v>0.92999999999301508</v>
      </c>
      <c r="L51">
        <f t="shared" si="3"/>
        <v>-1.6000000000058208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A4BD-AC6B-6D44-A93A-33225A695E62}">
  <dimension ref="A1:D29"/>
  <sheetViews>
    <sheetView workbookViewId="0">
      <selection activeCell="D16" sqref="A1:D29"/>
    </sheetView>
  </sheetViews>
  <sheetFormatPr baseColWidth="10" defaultRowHeight="16" x14ac:dyDescent="0.2"/>
  <cols>
    <col min="1" max="1" width="29.83203125" customWidth="1"/>
    <col min="2" max="2" width="21.6640625" customWidth="1"/>
  </cols>
  <sheetData>
    <row r="1" spans="1:4" x14ac:dyDescent="0.2">
      <c r="A1" t="s">
        <v>12</v>
      </c>
      <c r="B1" t="s">
        <v>13</v>
      </c>
      <c r="C1" t="s">
        <v>14</v>
      </c>
      <c r="D1" t="s">
        <v>15</v>
      </c>
    </row>
    <row r="2" spans="1:4" x14ac:dyDescent="0.2">
      <c r="A2">
        <f>'5 um'!E2</f>
        <v>5</v>
      </c>
      <c r="B2">
        <f>'5 um'!N2</f>
        <v>3.9976000000024214</v>
      </c>
      <c r="C2">
        <f>'5 um'!O2</f>
        <v>1.867599999998929</v>
      </c>
      <c r="D2">
        <f>'5 um'!P2</f>
        <v>-1.9740000000037252</v>
      </c>
    </row>
    <row r="3" spans="1:4" x14ac:dyDescent="0.2">
      <c r="A3">
        <f>'10 um'!E2</f>
        <v>10</v>
      </c>
      <c r="B3">
        <f>'10 um'!N2</f>
        <v>3.6290000000054716</v>
      </c>
      <c r="C3">
        <f>'10 um'!O2</f>
        <v>1.4232000000012339</v>
      </c>
      <c r="D3">
        <f>'10 um'!P2</f>
        <v>-2.2058000000042375</v>
      </c>
    </row>
    <row r="4" spans="1:4" x14ac:dyDescent="0.2">
      <c r="A4">
        <f>'15 um'!E2</f>
        <v>15</v>
      </c>
      <c r="B4">
        <f>'15 um'!N2</f>
        <v>3.6188000000041209</v>
      </c>
      <c r="C4">
        <f>'15 um'!O2</f>
        <v>1.8493999999971129</v>
      </c>
      <c r="D4">
        <f>'15 um'!P2</f>
        <v>-1.7694000000070083</v>
      </c>
    </row>
    <row r="5" spans="1:4" x14ac:dyDescent="0.2">
      <c r="A5">
        <f>'20 um'!E2</f>
        <v>20</v>
      </c>
      <c r="B5">
        <f>'20 um'!N2</f>
        <v>4.3986000000033529</v>
      </c>
      <c r="C5">
        <f>'20 um'!O2</f>
        <v>2.5148000000003958</v>
      </c>
      <c r="D5">
        <f>'20 um'!P2</f>
        <v>-1.8838000000029569</v>
      </c>
    </row>
    <row r="6" spans="1:4" x14ac:dyDescent="0.2">
      <c r="A6">
        <f>'25 um'!E2</f>
        <v>25</v>
      </c>
      <c r="B6">
        <f>'25 um'!N2</f>
        <v>4.8627999999996971</v>
      </c>
      <c r="C6">
        <f>'25 um'!O2</f>
        <v>2.4355999999976485</v>
      </c>
      <c r="D6">
        <f>'25 um'!P2</f>
        <v>-2.4272000000020491</v>
      </c>
    </row>
    <row r="7" spans="1:4" x14ac:dyDescent="0.2">
      <c r="A7">
        <f>'30 um'!E2</f>
        <v>30</v>
      </c>
      <c r="B7">
        <f>'30 um'!N2</f>
        <v>4.2366000000038184</v>
      </c>
      <c r="C7">
        <f>'30 um'!O2</f>
        <v>2.1336000000004423</v>
      </c>
      <c r="D7">
        <f>'30 um'!P2</f>
        <v>-2.1030000000033762</v>
      </c>
    </row>
    <row r="8" spans="1:4" x14ac:dyDescent="0.2">
      <c r="A8">
        <f>'35 um'!E2</f>
        <v>35</v>
      </c>
      <c r="B8">
        <f>'35 um'!N2</f>
        <v>6.6694000000023514</v>
      </c>
      <c r="C8">
        <f>'35 um'!O2</f>
        <v>3.4487999999994643</v>
      </c>
      <c r="D8">
        <f>'35 um'!P2</f>
        <v>-3.2206000000028872</v>
      </c>
    </row>
    <row r="9" spans="1:4" x14ac:dyDescent="0.2">
      <c r="A9">
        <f>'40 um'!E2</f>
        <v>40</v>
      </c>
      <c r="B9">
        <f>'40 um'!N2</f>
        <v>4.2489999999990689</v>
      </c>
      <c r="C9">
        <f>'40 um'!O2</f>
        <v>2.1095999999949711</v>
      </c>
      <c r="D9">
        <f>'40 um'!P2</f>
        <v>-2.1394000000040978</v>
      </c>
    </row>
    <row r="10" spans="1:4" x14ac:dyDescent="0.2">
      <c r="A10">
        <f>'45 um'!E2</f>
        <v>45</v>
      </c>
      <c r="B10">
        <f>'45 um'!N2</f>
        <v>6.8629999999993014</v>
      </c>
      <c r="C10">
        <f>'45 um'!O2</f>
        <v>3.5653999999968802</v>
      </c>
      <c r="D10">
        <f>'45 um'!P2</f>
        <v>-3.2976000000024213</v>
      </c>
    </row>
    <row r="11" spans="1:4" x14ac:dyDescent="0.2">
      <c r="A11">
        <f>'50 um'!E2</f>
        <v>50</v>
      </c>
      <c r="B11">
        <f>'50 um'!N2</f>
        <v>4.5752000000019324</v>
      </c>
      <c r="C11">
        <f>'50 um'!O2</f>
        <v>3.2593999999994412</v>
      </c>
      <c r="D11">
        <f>'50 um'!P2</f>
        <v>-1.3158000000024912</v>
      </c>
    </row>
    <row r="12" spans="1:4" x14ac:dyDescent="0.2">
      <c r="A12">
        <f>'60 um'!E2</f>
        <v>60</v>
      </c>
      <c r="B12">
        <f>'60 um'!N2</f>
        <v>4.8696000000013733</v>
      </c>
      <c r="C12">
        <f>'60 um'!O2</f>
        <v>3.3999999999976716</v>
      </c>
      <c r="D12">
        <f>'60 um'!P2</f>
        <v>-1.4696000000037019</v>
      </c>
    </row>
    <row r="13" spans="1:4" x14ac:dyDescent="0.2">
      <c r="A13">
        <f>'70 um'!E2</f>
        <v>70</v>
      </c>
      <c r="B13">
        <f>'70 um'!N2</f>
        <v>2.9288000000006287</v>
      </c>
      <c r="C13">
        <f>'70 um'!O2</f>
        <v>2.3495999999984631</v>
      </c>
      <c r="D13">
        <f>'70 um'!P2</f>
        <v>-0.57920000000216532</v>
      </c>
    </row>
    <row r="14" spans="1:4" x14ac:dyDescent="0.2">
      <c r="A14">
        <f>'80 um'!E2</f>
        <v>80</v>
      </c>
      <c r="B14">
        <f>'80 um'!N2</f>
        <v>2.6027999999991152</v>
      </c>
      <c r="C14">
        <f>'80 um'!O2</f>
        <v>2.0179999999981373</v>
      </c>
      <c r="D14">
        <f>'80 um'!P2</f>
        <v>-0.58480000000097787</v>
      </c>
    </row>
    <row r="15" spans="1:4" x14ac:dyDescent="0.2">
      <c r="A15">
        <f>'90 um'!E2</f>
        <v>90</v>
      </c>
      <c r="B15">
        <f>'90 um'!N2</f>
        <v>1.3777999999962049</v>
      </c>
      <c r="C15">
        <f>'90 um'!O2</f>
        <v>0.91819999999366697</v>
      </c>
      <c r="D15">
        <f>'90 um'!P2</f>
        <v>-0.45960000000253787</v>
      </c>
    </row>
    <row r="16" spans="1:4" x14ac:dyDescent="0.2">
      <c r="A16">
        <f>'100 um  0.1mm'!E2</f>
        <v>100</v>
      </c>
      <c r="B16">
        <f>'100 um  0.1mm'!N2</f>
        <v>0.58239999999699643</v>
      </c>
      <c r="C16">
        <f>'100 um  0.1mm'!O2</f>
        <v>9.4599999995552936E-2</v>
      </c>
      <c r="D16">
        <f>'100 um  0.1mm'!P2</f>
        <v>-0.48780000000144352</v>
      </c>
    </row>
    <row r="17" spans="1:4" x14ac:dyDescent="0.2">
      <c r="A17">
        <f>'125 um 0.125mm'!E2</f>
        <v>125</v>
      </c>
      <c r="B17">
        <f>'125 um 0.125mm'!N2</f>
        <v>2.7844000000029339</v>
      </c>
      <c r="C17">
        <f>'125 um 0.125mm'!O2</f>
        <v>0.29359999999811409</v>
      </c>
      <c r="D17">
        <f>'125 um 0.125mm'!P2</f>
        <v>-2.4908000000048194</v>
      </c>
    </row>
    <row r="18" spans="1:4" x14ac:dyDescent="0.2">
      <c r="A18">
        <f>'150 um 0.15 mm'!E2</f>
        <v>150</v>
      </c>
      <c r="B18">
        <f>'150 um 0.15 mm'!N2</f>
        <v>3.0514000000030501</v>
      </c>
      <c r="C18">
        <f>'150 um 0.15 mm'!O2</f>
        <v>1.966799999998766</v>
      </c>
      <c r="D18">
        <f>'150 um 0.15 mm'!P2</f>
        <v>-1.0846000000042841</v>
      </c>
    </row>
    <row r="19" spans="1:4" x14ac:dyDescent="0.2">
      <c r="A19">
        <f>'175 um 0.175mm'!E2</f>
        <v>175</v>
      </c>
      <c r="B19">
        <f>'175 um 0.175mm'!N2</f>
        <v>2.905600000003469</v>
      </c>
      <c r="C19">
        <f>'175 um 0.175mm'!O2</f>
        <v>2.3861999999993713</v>
      </c>
      <c r="D19">
        <f>'175 um 0.175mm'!P2</f>
        <v>-0.51940000000409781</v>
      </c>
    </row>
    <row r="20" spans="1:4" x14ac:dyDescent="0.2">
      <c r="A20">
        <f>'200 um'!E2</f>
        <v>200</v>
      </c>
      <c r="B20">
        <f>'200 um'!N2</f>
        <v>1.4859999999956925</v>
      </c>
      <c r="C20">
        <f>'200 um'!O2</f>
        <v>5.9999999951105562E-3</v>
      </c>
      <c r="D20">
        <f>'200 um'!P2</f>
        <v>-1.4800000000005822</v>
      </c>
    </row>
    <row r="21" spans="1:4" x14ac:dyDescent="0.2">
      <c r="A21">
        <f>'250 um'!E2</f>
        <v>250</v>
      </c>
      <c r="B21">
        <f>'250 um'!N2</f>
        <v>2.8579999999981371</v>
      </c>
      <c r="C21">
        <f>'250 um'!O2</f>
        <v>1.1573999999964144</v>
      </c>
      <c r="D21">
        <f>'250 um'!P2</f>
        <v>-1.700600000001723</v>
      </c>
    </row>
    <row r="22" spans="1:4" x14ac:dyDescent="0.2">
      <c r="A22">
        <f>'300 um'!E2</f>
        <v>300</v>
      </c>
      <c r="B22">
        <f>'300 um'!N2</f>
        <v>3.7852000000013506</v>
      </c>
      <c r="C22">
        <f>'300 um'!O2</f>
        <v>1.6495999999984634</v>
      </c>
      <c r="D22">
        <f>'300 um'!P2</f>
        <v>-2.1356000000028872</v>
      </c>
    </row>
    <row r="23" spans="1:4" x14ac:dyDescent="0.2">
      <c r="A23">
        <f>'400 um'!E2</f>
        <v>400</v>
      </c>
      <c r="B23">
        <f>'400 um'!N2</f>
        <v>3.0902000000042609</v>
      </c>
      <c r="C23">
        <f>'400 um'!O2</f>
        <v>1.5867999999976019</v>
      </c>
      <c r="D23">
        <f>'400 um'!P2</f>
        <v>-1.503400000006659</v>
      </c>
    </row>
    <row r="24" spans="1:4" x14ac:dyDescent="0.2">
      <c r="A24">
        <f>'500 um'!E2</f>
        <v>500</v>
      </c>
      <c r="B24">
        <f>'500 um'!N2</f>
        <v>3.5179999999987195</v>
      </c>
      <c r="C24">
        <f>'500 um'!O2</f>
        <v>1.6305999999970664</v>
      </c>
      <c r="D24">
        <f>'500 um'!P2</f>
        <v>-1.8874000000016531</v>
      </c>
    </row>
    <row r="25" spans="1:4" x14ac:dyDescent="0.2">
      <c r="A25">
        <f>'750 um'!E2</f>
        <v>750</v>
      </c>
      <c r="B25">
        <f>'750 um'!N2</f>
        <v>2.5657999999978345</v>
      </c>
      <c r="C25">
        <f>'750 um'!O2</f>
        <v>1.2157999999960885</v>
      </c>
      <c r="D25">
        <f>'750 um'!P2</f>
        <v>-1.3500000000017462</v>
      </c>
    </row>
    <row r="26" spans="1:4" x14ac:dyDescent="0.2">
      <c r="A26">
        <f>'1 mm'!E2</f>
        <v>1000</v>
      </c>
      <c r="B26">
        <f>'1 mm'!N2</f>
        <v>2.7095999999972991</v>
      </c>
      <c r="C26">
        <f>'1 mm'!O2</f>
        <v>0.61539999999571593</v>
      </c>
      <c r="D26">
        <f>'1 mm'!P2</f>
        <v>-2.0942000000015835</v>
      </c>
    </row>
    <row r="27" spans="1:4" x14ac:dyDescent="0.2">
      <c r="A27">
        <f>'1.5 mm'!E2</f>
        <v>1500</v>
      </c>
      <c r="B27">
        <f>'1.5 mm'!N2</f>
        <v>3.259999999999418</v>
      </c>
      <c r="C27">
        <f>'1.5 mm'!O2</f>
        <v>1.2057999999972526</v>
      </c>
      <c r="D27">
        <f>'1.5 mm'!P2</f>
        <v>-2.0542000000021652</v>
      </c>
    </row>
    <row r="28" spans="1:4" x14ac:dyDescent="0.2">
      <c r="A28">
        <f>'3 mm'!E2</f>
        <v>3000</v>
      </c>
      <c r="B28">
        <f>'3 mm'!N2</f>
        <v>2.18140000000305</v>
      </c>
      <c r="C28">
        <f>'3 mm'!O2</f>
        <v>1.0645999999972993</v>
      </c>
      <c r="D28">
        <f>'3 mm'!P2</f>
        <v>-1.116800000005751</v>
      </c>
    </row>
    <row r="29" spans="1:4" x14ac:dyDescent="0.2">
      <c r="A29">
        <f>'10 mm'!E2</f>
        <v>10000</v>
      </c>
      <c r="B29">
        <f>'300 um'!N2</f>
        <v>3.7852000000013506</v>
      </c>
      <c r="C29">
        <f>'300 um'!O2</f>
        <v>1.6495999999984634</v>
      </c>
      <c r="D29">
        <f>'300 um'!P2</f>
        <v>-2.1356000000028872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FA16-9F2E-D34C-A5D8-036C1E48FE5C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178251.76</v>
      </c>
      <c r="B2">
        <v>178265.9</v>
      </c>
      <c r="D2">
        <f>B2-A2</f>
        <v>14.139999999984866</v>
      </c>
      <c r="E2">
        <v>15</v>
      </c>
      <c r="F2">
        <f>D2-$E$2</f>
        <v>-0.86000000001513399</v>
      </c>
      <c r="H2">
        <v>178250</v>
      </c>
      <c r="I2">
        <f>$H$2-A2</f>
        <v>-1.7600000000093132</v>
      </c>
      <c r="K2">
        <f>H2+E2</f>
        <v>178265</v>
      </c>
      <c r="L2">
        <f>$K$2-B2</f>
        <v>-0.89999999999417923</v>
      </c>
      <c r="N2">
        <f>SUM(F2:F51)/50</f>
        <v>3.6188000000041209</v>
      </c>
      <c r="O2">
        <f>SUM(I2:I51)/50</f>
        <v>1.8493999999971129</v>
      </c>
      <c r="P2">
        <f>SUM(L2:L51)/50</f>
        <v>-1.7694000000070083</v>
      </c>
    </row>
    <row r="3" spans="1:16" x14ac:dyDescent="0.2">
      <c r="A3">
        <v>178249.56</v>
      </c>
      <c r="B3">
        <v>178266.4</v>
      </c>
      <c r="D3">
        <f t="shared" ref="D3:D51" si="0">B3-A3</f>
        <v>16.839999999996508</v>
      </c>
      <c r="F3">
        <f t="shared" ref="F3:F51" si="1">D3-$E$2</f>
        <v>1.8399999999965075</v>
      </c>
      <c r="I3">
        <f t="shared" ref="I3:I51" si="2">$H$2-A3</f>
        <v>0.44000000000232831</v>
      </c>
      <c r="L3">
        <f t="shared" ref="L3:L51" si="3">$K$2-B3</f>
        <v>-1.3999999999941792</v>
      </c>
    </row>
    <row r="4" spans="1:16" x14ac:dyDescent="0.2">
      <c r="A4">
        <v>178249.07</v>
      </c>
      <c r="B4">
        <v>178268.84</v>
      </c>
      <c r="D4">
        <f t="shared" si="0"/>
        <v>19.769999999989523</v>
      </c>
      <c r="F4">
        <f t="shared" si="1"/>
        <v>4.7699999999895226</v>
      </c>
      <c r="I4">
        <f t="shared" si="2"/>
        <v>0.92999999999301508</v>
      </c>
      <c r="L4">
        <f t="shared" si="3"/>
        <v>-3.8399999999965075</v>
      </c>
    </row>
    <row r="5" spans="1:16" x14ac:dyDescent="0.2">
      <c r="A5">
        <v>178247.37</v>
      </c>
      <c r="B5">
        <v>178266.4</v>
      </c>
      <c r="D5">
        <f t="shared" si="0"/>
        <v>19.029999999998836</v>
      </c>
      <c r="F5">
        <f t="shared" si="1"/>
        <v>4.0299999999988358</v>
      </c>
      <c r="I5">
        <f t="shared" si="2"/>
        <v>2.6300000000046566</v>
      </c>
      <c r="L5">
        <f t="shared" si="3"/>
        <v>-1.3999999999941792</v>
      </c>
    </row>
    <row r="6" spans="1:16" x14ac:dyDescent="0.2">
      <c r="A6">
        <v>178248.1</v>
      </c>
      <c r="B6">
        <v>178269.32</v>
      </c>
      <c r="D6">
        <f t="shared" si="0"/>
        <v>21.220000000001164</v>
      </c>
      <c r="F6">
        <f t="shared" si="1"/>
        <v>6.2200000000011642</v>
      </c>
      <c r="I6">
        <f t="shared" si="2"/>
        <v>1.8999999999941792</v>
      </c>
      <c r="L6">
        <f t="shared" si="3"/>
        <v>-4.3200000000069849</v>
      </c>
    </row>
    <row r="7" spans="1:16" x14ac:dyDescent="0.2">
      <c r="A7">
        <v>178247.6</v>
      </c>
      <c r="B7">
        <v>178266.64</v>
      </c>
      <c r="D7">
        <f t="shared" si="0"/>
        <v>19.040000000008149</v>
      </c>
      <c r="F7">
        <f t="shared" si="1"/>
        <v>4.0400000000081491</v>
      </c>
      <c r="I7">
        <f t="shared" si="2"/>
        <v>2.3999999999941792</v>
      </c>
      <c r="L7">
        <f t="shared" si="3"/>
        <v>-1.6400000000139698</v>
      </c>
    </row>
    <row r="8" spans="1:16" x14ac:dyDescent="0.2">
      <c r="A8">
        <v>178248.34</v>
      </c>
      <c r="B8">
        <v>178266.64</v>
      </c>
      <c r="D8">
        <f t="shared" si="0"/>
        <v>18.300000000017462</v>
      </c>
      <c r="F8">
        <f t="shared" si="1"/>
        <v>3.3000000000174623</v>
      </c>
      <c r="I8">
        <f t="shared" si="2"/>
        <v>1.6600000000034925</v>
      </c>
      <c r="L8">
        <f t="shared" si="3"/>
        <v>-1.6400000000139698</v>
      </c>
    </row>
    <row r="9" spans="1:16" x14ac:dyDescent="0.2">
      <c r="A9">
        <v>178248.1</v>
      </c>
      <c r="B9">
        <v>178266.4</v>
      </c>
      <c r="D9">
        <f t="shared" si="0"/>
        <v>18.299999999988358</v>
      </c>
      <c r="F9">
        <f t="shared" si="1"/>
        <v>3.2999999999883585</v>
      </c>
      <c r="I9">
        <f t="shared" si="2"/>
        <v>1.8999999999941792</v>
      </c>
      <c r="L9">
        <f t="shared" si="3"/>
        <v>-1.3999999999941792</v>
      </c>
    </row>
    <row r="10" spans="1:16" x14ac:dyDescent="0.2">
      <c r="A10">
        <v>178248.34</v>
      </c>
      <c r="B10">
        <v>178266.4</v>
      </c>
      <c r="D10">
        <f t="shared" si="0"/>
        <v>18.059999999997672</v>
      </c>
      <c r="F10">
        <f t="shared" si="1"/>
        <v>3.0599999999976717</v>
      </c>
      <c r="I10">
        <f t="shared" si="2"/>
        <v>1.6600000000034925</v>
      </c>
      <c r="L10">
        <f t="shared" si="3"/>
        <v>-1.3999999999941792</v>
      </c>
    </row>
    <row r="11" spans="1:16" x14ac:dyDescent="0.2">
      <c r="A11">
        <v>178248.34</v>
      </c>
      <c r="B11">
        <v>178266.4</v>
      </c>
      <c r="D11">
        <f t="shared" si="0"/>
        <v>18.059999999997672</v>
      </c>
      <c r="F11">
        <f t="shared" si="1"/>
        <v>3.0599999999976717</v>
      </c>
      <c r="I11">
        <f t="shared" si="2"/>
        <v>1.6600000000034925</v>
      </c>
      <c r="L11">
        <f t="shared" si="3"/>
        <v>-1.3999999999941792</v>
      </c>
    </row>
    <row r="12" spans="1:16" x14ac:dyDescent="0.2">
      <c r="A12">
        <v>178248.1</v>
      </c>
      <c r="B12">
        <v>178266.64</v>
      </c>
      <c r="D12">
        <f t="shared" si="0"/>
        <v>18.540000000008149</v>
      </c>
      <c r="F12">
        <f t="shared" si="1"/>
        <v>3.5400000000081491</v>
      </c>
      <c r="I12">
        <f t="shared" si="2"/>
        <v>1.8999999999941792</v>
      </c>
      <c r="L12">
        <f t="shared" si="3"/>
        <v>-1.6400000000139698</v>
      </c>
    </row>
    <row r="13" spans="1:16" x14ac:dyDescent="0.2">
      <c r="A13">
        <v>178248.34</v>
      </c>
      <c r="B13">
        <v>178266.64</v>
      </c>
      <c r="D13">
        <f t="shared" si="0"/>
        <v>18.300000000017462</v>
      </c>
      <c r="F13">
        <f t="shared" si="1"/>
        <v>3.3000000000174623</v>
      </c>
      <c r="I13">
        <f t="shared" si="2"/>
        <v>1.6600000000034925</v>
      </c>
      <c r="L13">
        <f t="shared" si="3"/>
        <v>-1.6400000000139698</v>
      </c>
    </row>
    <row r="14" spans="1:16" x14ac:dyDescent="0.2">
      <c r="A14">
        <v>178248.59</v>
      </c>
      <c r="B14">
        <v>178266.64</v>
      </c>
      <c r="D14">
        <f t="shared" si="0"/>
        <v>18.050000000017462</v>
      </c>
      <c r="F14">
        <f t="shared" si="1"/>
        <v>3.0500000000174623</v>
      </c>
      <c r="I14">
        <f t="shared" si="2"/>
        <v>1.4100000000034925</v>
      </c>
      <c r="L14">
        <f t="shared" si="3"/>
        <v>-1.6400000000139698</v>
      </c>
    </row>
    <row r="15" spans="1:16" x14ac:dyDescent="0.2">
      <c r="A15">
        <v>178248.59</v>
      </c>
      <c r="B15">
        <v>178266.89</v>
      </c>
      <c r="D15">
        <f t="shared" si="0"/>
        <v>18.300000000017462</v>
      </c>
      <c r="F15">
        <f t="shared" si="1"/>
        <v>3.3000000000174623</v>
      </c>
      <c r="I15">
        <f t="shared" si="2"/>
        <v>1.4100000000034925</v>
      </c>
      <c r="L15">
        <f t="shared" si="3"/>
        <v>-1.8900000000139698</v>
      </c>
    </row>
    <row r="16" spans="1:16" x14ac:dyDescent="0.2">
      <c r="A16">
        <v>178248.59</v>
      </c>
      <c r="B16">
        <v>178266.64</v>
      </c>
      <c r="D16">
        <f t="shared" si="0"/>
        <v>18.050000000017462</v>
      </c>
      <c r="F16">
        <f t="shared" si="1"/>
        <v>3.0500000000174623</v>
      </c>
      <c r="I16">
        <f t="shared" si="2"/>
        <v>1.4100000000034925</v>
      </c>
      <c r="L16">
        <f t="shared" si="3"/>
        <v>-1.6400000000139698</v>
      </c>
    </row>
    <row r="17" spans="1:12" x14ac:dyDescent="0.2">
      <c r="A17">
        <v>178248.1</v>
      </c>
      <c r="B17">
        <v>178267.14</v>
      </c>
      <c r="D17">
        <f t="shared" si="0"/>
        <v>19.040000000008149</v>
      </c>
      <c r="F17">
        <f t="shared" si="1"/>
        <v>4.0400000000081491</v>
      </c>
      <c r="I17">
        <f t="shared" si="2"/>
        <v>1.8999999999941792</v>
      </c>
      <c r="L17">
        <f t="shared" si="3"/>
        <v>-2.1400000000139698</v>
      </c>
    </row>
    <row r="18" spans="1:12" x14ac:dyDescent="0.2">
      <c r="A18">
        <v>178248.82</v>
      </c>
      <c r="B18">
        <v>178266.89</v>
      </c>
      <c r="D18">
        <f t="shared" si="0"/>
        <v>18.070000000006985</v>
      </c>
      <c r="F18">
        <f t="shared" si="1"/>
        <v>3.0700000000069849</v>
      </c>
      <c r="I18">
        <f t="shared" si="2"/>
        <v>1.1799999999930151</v>
      </c>
      <c r="L18">
        <f t="shared" si="3"/>
        <v>-1.8900000000139698</v>
      </c>
    </row>
    <row r="19" spans="1:12" x14ac:dyDescent="0.2">
      <c r="A19">
        <v>178248.82</v>
      </c>
      <c r="B19">
        <v>178266.64</v>
      </c>
      <c r="D19">
        <f t="shared" si="0"/>
        <v>17.820000000006985</v>
      </c>
      <c r="F19">
        <f t="shared" si="1"/>
        <v>2.8200000000069849</v>
      </c>
      <c r="I19">
        <f t="shared" si="2"/>
        <v>1.1799999999930151</v>
      </c>
      <c r="L19">
        <f t="shared" si="3"/>
        <v>-1.6400000000139698</v>
      </c>
    </row>
    <row r="20" spans="1:12" x14ac:dyDescent="0.2">
      <c r="A20">
        <v>178248.82</v>
      </c>
      <c r="B20">
        <v>178266.89</v>
      </c>
      <c r="D20">
        <f t="shared" si="0"/>
        <v>18.070000000006985</v>
      </c>
      <c r="F20">
        <f t="shared" si="1"/>
        <v>3.0700000000069849</v>
      </c>
      <c r="I20">
        <f t="shared" si="2"/>
        <v>1.1799999999930151</v>
      </c>
      <c r="L20">
        <f t="shared" si="3"/>
        <v>-1.8900000000139698</v>
      </c>
    </row>
    <row r="21" spans="1:12" x14ac:dyDescent="0.2">
      <c r="A21">
        <v>178248.82</v>
      </c>
      <c r="B21">
        <v>178267.14</v>
      </c>
      <c r="D21">
        <f t="shared" si="0"/>
        <v>18.320000000006985</v>
      </c>
      <c r="F21">
        <f t="shared" si="1"/>
        <v>3.3200000000069849</v>
      </c>
      <c r="I21">
        <f t="shared" si="2"/>
        <v>1.1799999999930151</v>
      </c>
      <c r="L21">
        <f t="shared" si="3"/>
        <v>-2.1400000000139698</v>
      </c>
    </row>
    <row r="22" spans="1:12" x14ac:dyDescent="0.2">
      <c r="A22">
        <v>178248.82</v>
      </c>
      <c r="B22">
        <v>178266.89</v>
      </c>
      <c r="D22">
        <f t="shared" si="0"/>
        <v>18.070000000006985</v>
      </c>
      <c r="F22">
        <f t="shared" si="1"/>
        <v>3.0700000000069849</v>
      </c>
      <c r="I22">
        <f t="shared" si="2"/>
        <v>1.1799999999930151</v>
      </c>
      <c r="L22">
        <f t="shared" si="3"/>
        <v>-1.8900000000139698</v>
      </c>
    </row>
    <row r="23" spans="1:12" x14ac:dyDescent="0.2">
      <c r="A23">
        <v>178248.82</v>
      </c>
      <c r="B23">
        <v>178266.89</v>
      </c>
      <c r="D23">
        <f t="shared" si="0"/>
        <v>18.070000000006985</v>
      </c>
      <c r="F23">
        <f t="shared" si="1"/>
        <v>3.0700000000069849</v>
      </c>
      <c r="I23">
        <f t="shared" si="2"/>
        <v>1.1799999999930151</v>
      </c>
      <c r="L23">
        <f t="shared" si="3"/>
        <v>-1.8900000000139698</v>
      </c>
    </row>
    <row r="24" spans="1:12" x14ac:dyDescent="0.2">
      <c r="A24">
        <v>178248.82</v>
      </c>
      <c r="B24">
        <v>178267.14</v>
      </c>
      <c r="D24">
        <f t="shared" si="0"/>
        <v>18.320000000006985</v>
      </c>
      <c r="F24">
        <f t="shared" si="1"/>
        <v>3.3200000000069849</v>
      </c>
      <c r="I24">
        <f t="shared" si="2"/>
        <v>1.1799999999930151</v>
      </c>
      <c r="L24">
        <f t="shared" si="3"/>
        <v>-2.1400000000139698</v>
      </c>
    </row>
    <row r="25" spans="1:12" x14ac:dyDescent="0.2">
      <c r="A25">
        <v>178248.59</v>
      </c>
      <c r="B25">
        <v>178267.14</v>
      </c>
      <c r="D25">
        <f t="shared" si="0"/>
        <v>18.550000000017462</v>
      </c>
      <c r="F25">
        <f t="shared" si="1"/>
        <v>3.5500000000174623</v>
      </c>
      <c r="I25">
        <f t="shared" si="2"/>
        <v>1.4100000000034925</v>
      </c>
      <c r="L25">
        <f t="shared" si="3"/>
        <v>-2.1400000000139698</v>
      </c>
    </row>
    <row r="26" spans="1:12" x14ac:dyDescent="0.2">
      <c r="A26">
        <v>178249.32</v>
      </c>
      <c r="B26">
        <v>178267.14</v>
      </c>
      <c r="D26">
        <f t="shared" si="0"/>
        <v>17.820000000006985</v>
      </c>
      <c r="F26">
        <f t="shared" si="1"/>
        <v>2.8200000000069849</v>
      </c>
      <c r="I26">
        <f t="shared" si="2"/>
        <v>0.67999999999301508</v>
      </c>
      <c r="L26">
        <f t="shared" si="3"/>
        <v>-2.1400000000139698</v>
      </c>
    </row>
    <row r="27" spans="1:12" x14ac:dyDescent="0.2">
      <c r="A27">
        <v>178249.32</v>
      </c>
      <c r="B27">
        <v>178267.14</v>
      </c>
      <c r="D27">
        <f t="shared" si="0"/>
        <v>17.820000000006985</v>
      </c>
      <c r="F27">
        <f t="shared" si="1"/>
        <v>2.8200000000069849</v>
      </c>
      <c r="I27">
        <f t="shared" si="2"/>
        <v>0.67999999999301508</v>
      </c>
      <c r="L27">
        <f t="shared" si="3"/>
        <v>-2.1400000000139698</v>
      </c>
    </row>
    <row r="28" spans="1:12" x14ac:dyDescent="0.2">
      <c r="A28">
        <v>178246.15</v>
      </c>
      <c r="B28">
        <v>178268.1</v>
      </c>
      <c r="D28">
        <f t="shared" si="0"/>
        <v>21.950000000011642</v>
      </c>
      <c r="F28">
        <f t="shared" si="1"/>
        <v>6.9500000000116415</v>
      </c>
      <c r="I28">
        <f t="shared" si="2"/>
        <v>3.8500000000058208</v>
      </c>
      <c r="L28">
        <f t="shared" si="3"/>
        <v>-3.1000000000058208</v>
      </c>
    </row>
    <row r="29" spans="1:12" x14ac:dyDescent="0.2">
      <c r="A29">
        <v>178246.39</v>
      </c>
      <c r="B29">
        <v>178268.35</v>
      </c>
      <c r="D29">
        <f t="shared" si="0"/>
        <v>21.959999999991851</v>
      </c>
      <c r="F29">
        <f t="shared" si="1"/>
        <v>6.9599999999918509</v>
      </c>
      <c r="I29">
        <f t="shared" si="2"/>
        <v>3.6099999999860302</v>
      </c>
      <c r="L29">
        <f t="shared" si="3"/>
        <v>-3.3500000000058208</v>
      </c>
    </row>
    <row r="30" spans="1:12" x14ac:dyDescent="0.2">
      <c r="A30">
        <v>178249.32</v>
      </c>
      <c r="B30">
        <v>178267.85</v>
      </c>
      <c r="D30">
        <f t="shared" si="0"/>
        <v>18.529999999998836</v>
      </c>
      <c r="F30">
        <f t="shared" si="1"/>
        <v>3.5299999999988358</v>
      </c>
      <c r="I30">
        <f t="shared" si="2"/>
        <v>0.67999999999301508</v>
      </c>
      <c r="L30">
        <f t="shared" si="3"/>
        <v>-2.8500000000058208</v>
      </c>
    </row>
    <row r="31" spans="1:12" x14ac:dyDescent="0.2">
      <c r="A31">
        <v>178246.15</v>
      </c>
      <c r="B31">
        <v>178265.67</v>
      </c>
      <c r="D31">
        <f t="shared" si="0"/>
        <v>19.520000000018626</v>
      </c>
      <c r="F31">
        <f t="shared" si="1"/>
        <v>4.5200000000186265</v>
      </c>
      <c r="I31">
        <f t="shared" si="2"/>
        <v>3.8500000000058208</v>
      </c>
      <c r="L31">
        <f t="shared" si="3"/>
        <v>-0.67000000001280569</v>
      </c>
    </row>
    <row r="32" spans="1:12" x14ac:dyDescent="0.2">
      <c r="A32">
        <v>178247.37</v>
      </c>
      <c r="B32">
        <v>178268.35</v>
      </c>
      <c r="D32">
        <f t="shared" si="0"/>
        <v>20.980000000010477</v>
      </c>
      <c r="F32">
        <f t="shared" si="1"/>
        <v>5.9800000000104774</v>
      </c>
      <c r="I32">
        <f t="shared" si="2"/>
        <v>2.6300000000046566</v>
      </c>
      <c r="L32">
        <f t="shared" si="3"/>
        <v>-3.3500000000058208</v>
      </c>
    </row>
    <row r="33" spans="1:12" x14ac:dyDescent="0.2">
      <c r="A33">
        <v>178246.15</v>
      </c>
      <c r="B33">
        <v>178268.35</v>
      </c>
      <c r="D33">
        <f t="shared" si="0"/>
        <v>22.200000000011642</v>
      </c>
      <c r="F33">
        <f t="shared" si="1"/>
        <v>7.2000000000116415</v>
      </c>
      <c r="I33">
        <f t="shared" si="2"/>
        <v>3.8500000000058208</v>
      </c>
      <c r="L33">
        <f t="shared" si="3"/>
        <v>-3.3500000000058208</v>
      </c>
    </row>
    <row r="34" spans="1:12" x14ac:dyDescent="0.2">
      <c r="A34">
        <v>178246.64</v>
      </c>
      <c r="B34">
        <v>178268.59</v>
      </c>
      <c r="D34">
        <f t="shared" si="0"/>
        <v>21.949999999982538</v>
      </c>
      <c r="F34">
        <f t="shared" si="1"/>
        <v>6.9499999999825377</v>
      </c>
      <c r="I34">
        <f t="shared" si="2"/>
        <v>3.3599999999860302</v>
      </c>
      <c r="L34">
        <f t="shared" si="3"/>
        <v>-3.5899999999965075</v>
      </c>
    </row>
    <row r="35" spans="1:12" x14ac:dyDescent="0.2">
      <c r="A35">
        <v>178246.39</v>
      </c>
      <c r="B35">
        <v>178268.59</v>
      </c>
      <c r="D35">
        <f t="shared" si="0"/>
        <v>22.199999999982538</v>
      </c>
      <c r="F35">
        <f t="shared" si="1"/>
        <v>7.1999999999825377</v>
      </c>
      <c r="I35">
        <f t="shared" si="2"/>
        <v>3.6099999999860302</v>
      </c>
      <c r="L35">
        <f t="shared" si="3"/>
        <v>-3.5899999999965075</v>
      </c>
    </row>
    <row r="36" spans="1:12" x14ac:dyDescent="0.2">
      <c r="A36">
        <v>178246.64</v>
      </c>
      <c r="B36">
        <v>178265.67</v>
      </c>
      <c r="D36">
        <f t="shared" si="0"/>
        <v>19.029999999998836</v>
      </c>
      <c r="F36">
        <f t="shared" si="1"/>
        <v>4.0299999999988358</v>
      </c>
      <c r="I36">
        <f t="shared" si="2"/>
        <v>3.3599999999860302</v>
      </c>
      <c r="L36">
        <f t="shared" si="3"/>
        <v>-0.67000000001280569</v>
      </c>
    </row>
    <row r="37" spans="1:12" x14ac:dyDescent="0.2">
      <c r="A37">
        <v>178247.6</v>
      </c>
      <c r="B37">
        <v>178265.67</v>
      </c>
      <c r="D37">
        <f t="shared" si="0"/>
        <v>18.070000000006985</v>
      </c>
      <c r="F37">
        <f t="shared" si="1"/>
        <v>3.0700000000069849</v>
      </c>
      <c r="I37">
        <f t="shared" si="2"/>
        <v>2.3999999999941792</v>
      </c>
      <c r="L37">
        <f t="shared" si="3"/>
        <v>-0.67000000001280569</v>
      </c>
    </row>
    <row r="38" spans="1:12" x14ac:dyDescent="0.2">
      <c r="A38">
        <v>178248.1</v>
      </c>
      <c r="B38">
        <v>178265.67</v>
      </c>
      <c r="D38">
        <f t="shared" si="0"/>
        <v>17.570000000006985</v>
      </c>
      <c r="F38">
        <f t="shared" si="1"/>
        <v>2.5700000000069849</v>
      </c>
      <c r="I38">
        <f t="shared" si="2"/>
        <v>1.8999999999941792</v>
      </c>
      <c r="L38">
        <f t="shared" si="3"/>
        <v>-0.67000000001280569</v>
      </c>
    </row>
    <row r="39" spans="1:12" x14ac:dyDescent="0.2">
      <c r="A39">
        <v>178248.1</v>
      </c>
      <c r="B39">
        <v>178265.67</v>
      </c>
      <c r="D39">
        <f t="shared" si="0"/>
        <v>17.570000000006985</v>
      </c>
      <c r="F39">
        <f t="shared" si="1"/>
        <v>2.5700000000069849</v>
      </c>
      <c r="I39">
        <f t="shared" si="2"/>
        <v>1.8999999999941792</v>
      </c>
      <c r="L39">
        <f t="shared" si="3"/>
        <v>-0.67000000001280569</v>
      </c>
    </row>
    <row r="40" spans="1:12" x14ac:dyDescent="0.2">
      <c r="A40">
        <v>178247.6</v>
      </c>
      <c r="B40">
        <v>178268.59</v>
      </c>
      <c r="D40">
        <f t="shared" si="0"/>
        <v>20.989999999990687</v>
      </c>
      <c r="F40">
        <f t="shared" si="1"/>
        <v>5.9899999999906868</v>
      </c>
      <c r="I40">
        <f t="shared" si="2"/>
        <v>2.3999999999941792</v>
      </c>
      <c r="L40">
        <f t="shared" si="3"/>
        <v>-3.5899999999965075</v>
      </c>
    </row>
    <row r="41" spans="1:12" x14ac:dyDescent="0.2">
      <c r="A41">
        <v>178247.12</v>
      </c>
      <c r="B41">
        <v>178265.67</v>
      </c>
      <c r="D41">
        <f t="shared" si="0"/>
        <v>18.550000000017462</v>
      </c>
      <c r="F41">
        <f t="shared" si="1"/>
        <v>3.5500000000174623</v>
      </c>
      <c r="I41">
        <f t="shared" si="2"/>
        <v>2.8800000000046566</v>
      </c>
      <c r="L41">
        <f t="shared" si="3"/>
        <v>-0.67000000001280569</v>
      </c>
    </row>
    <row r="42" spans="1:12" x14ac:dyDescent="0.2">
      <c r="A42">
        <v>178247.85</v>
      </c>
      <c r="B42">
        <v>178266.15</v>
      </c>
      <c r="D42">
        <f t="shared" si="0"/>
        <v>18.299999999988358</v>
      </c>
      <c r="F42">
        <f t="shared" si="1"/>
        <v>3.2999999999883585</v>
      </c>
      <c r="I42">
        <f t="shared" si="2"/>
        <v>2.1499999999941792</v>
      </c>
      <c r="L42">
        <f t="shared" si="3"/>
        <v>-1.1499999999941792</v>
      </c>
    </row>
    <row r="43" spans="1:12" x14ac:dyDescent="0.2">
      <c r="A43">
        <v>178247.85</v>
      </c>
      <c r="B43">
        <v>178265.9</v>
      </c>
      <c r="D43">
        <f t="shared" si="0"/>
        <v>18.049999999988358</v>
      </c>
      <c r="F43">
        <f t="shared" si="1"/>
        <v>3.0499999999883585</v>
      </c>
      <c r="I43">
        <f t="shared" si="2"/>
        <v>2.1499999999941792</v>
      </c>
      <c r="L43">
        <f t="shared" si="3"/>
        <v>-0.89999999999417923</v>
      </c>
    </row>
    <row r="44" spans="1:12" x14ac:dyDescent="0.2">
      <c r="A44">
        <v>178248.1</v>
      </c>
      <c r="B44">
        <v>178265.9</v>
      </c>
      <c r="D44">
        <f t="shared" si="0"/>
        <v>17.799999999988358</v>
      </c>
      <c r="F44">
        <f t="shared" si="1"/>
        <v>2.7999999999883585</v>
      </c>
      <c r="I44">
        <f t="shared" si="2"/>
        <v>1.8999999999941792</v>
      </c>
      <c r="L44">
        <f t="shared" si="3"/>
        <v>-0.89999999999417923</v>
      </c>
    </row>
    <row r="45" spans="1:12" x14ac:dyDescent="0.2">
      <c r="A45">
        <v>178248.1</v>
      </c>
      <c r="B45">
        <v>178265.9</v>
      </c>
      <c r="D45">
        <f t="shared" si="0"/>
        <v>17.799999999988358</v>
      </c>
      <c r="F45">
        <f t="shared" si="1"/>
        <v>2.7999999999883585</v>
      </c>
      <c r="I45">
        <f t="shared" si="2"/>
        <v>1.8999999999941792</v>
      </c>
      <c r="L45">
        <f t="shared" si="3"/>
        <v>-0.89999999999417923</v>
      </c>
    </row>
    <row r="46" spans="1:12" x14ac:dyDescent="0.2">
      <c r="A46">
        <v>178248.1</v>
      </c>
      <c r="B46">
        <v>178265.42</v>
      </c>
      <c r="D46">
        <f t="shared" si="0"/>
        <v>17.320000000006985</v>
      </c>
      <c r="F46">
        <f t="shared" si="1"/>
        <v>2.3200000000069849</v>
      </c>
      <c r="I46">
        <f t="shared" si="2"/>
        <v>1.8999999999941792</v>
      </c>
      <c r="L46">
        <f t="shared" si="3"/>
        <v>-0.42000000001280569</v>
      </c>
    </row>
    <row r="47" spans="1:12" x14ac:dyDescent="0.2">
      <c r="A47">
        <v>178248.34</v>
      </c>
      <c r="B47">
        <v>178265.67</v>
      </c>
      <c r="D47">
        <f t="shared" si="0"/>
        <v>17.330000000016298</v>
      </c>
      <c r="F47">
        <f t="shared" si="1"/>
        <v>2.3300000000162981</v>
      </c>
      <c r="I47">
        <f t="shared" si="2"/>
        <v>1.6600000000034925</v>
      </c>
      <c r="L47">
        <f t="shared" si="3"/>
        <v>-0.67000000001280569</v>
      </c>
    </row>
    <row r="48" spans="1:12" x14ac:dyDescent="0.2">
      <c r="A48">
        <v>178248.34</v>
      </c>
      <c r="B48">
        <v>178265.67</v>
      </c>
      <c r="D48">
        <f t="shared" si="0"/>
        <v>17.330000000016298</v>
      </c>
      <c r="F48">
        <f t="shared" si="1"/>
        <v>2.3300000000162981</v>
      </c>
      <c r="I48">
        <f t="shared" si="2"/>
        <v>1.6600000000034925</v>
      </c>
      <c r="L48">
        <f t="shared" si="3"/>
        <v>-0.67000000001280569</v>
      </c>
    </row>
    <row r="49" spans="1:12" x14ac:dyDescent="0.2">
      <c r="A49">
        <v>178248.34</v>
      </c>
      <c r="B49">
        <v>178265.67</v>
      </c>
      <c r="D49">
        <f t="shared" si="0"/>
        <v>17.330000000016298</v>
      </c>
      <c r="F49">
        <f t="shared" si="1"/>
        <v>2.3300000000162981</v>
      </c>
      <c r="I49">
        <f t="shared" si="2"/>
        <v>1.6600000000034925</v>
      </c>
      <c r="L49">
        <f t="shared" si="3"/>
        <v>-0.67000000001280569</v>
      </c>
    </row>
    <row r="50" spans="1:12" x14ac:dyDescent="0.2">
      <c r="A50">
        <v>178248.34</v>
      </c>
      <c r="B50">
        <v>178265.67</v>
      </c>
      <c r="D50">
        <f t="shared" si="0"/>
        <v>17.330000000016298</v>
      </c>
      <c r="F50">
        <f t="shared" si="1"/>
        <v>2.3300000000162981</v>
      </c>
      <c r="I50">
        <f t="shared" si="2"/>
        <v>1.6600000000034925</v>
      </c>
      <c r="L50">
        <f t="shared" si="3"/>
        <v>-0.67000000001280569</v>
      </c>
    </row>
    <row r="51" spans="1:12" x14ac:dyDescent="0.2">
      <c r="A51">
        <v>178248.59</v>
      </c>
      <c r="B51">
        <v>178265.9</v>
      </c>
      <c r="D51">
        <f t="shared" si="0"/>
        <v>17.309999999997672</v>
      </c>
      <c r="F51">
        <f t="shared" si="1"/>
        <v>2.3099999999976717</v>
      </c>
      <c r="I51">
        <f t="shared" si="2"/>
        <v>1.4100000000034925</v>
      </c>
      <c r="L51">
        <f t="shared" si="3"/>
        <v>-0.89999999999417923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4B8B-7ECA-3E45-A293-2A6981F66775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  <col min="16" max="16" width="17.33203125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178251.51</v>
      </c>
      <c r="B2">
        <v>178271.76</v>
      </c>
      <c r="D2">
        <f>B2-A2</f>
        <v>20.25</v>
      </c>
      <c r="E2">
        <v>20</v>
      </c>
      <c r="F2">
        <f>D2-$E$2</f>
        <v>0.25</v>
      </c>
      <c r="H2">
        <v>178250</v>
      </c>
      <c r="I2">
        <f>$H$2-A2</f>
        <v>-1.5100000000093132</v>
      </c>
      <c r="K2">
        <f>H2+E2</f>
        <v>178270</v>
      </c>
      <c r="L2">
        <f>$K$2-B2</f>
        <v>-1.7600000000093132</v>
      </c>
      <c r="N2">
        <f>SUM(F2:F51)/50</f>
        <v>4.3986000000033529</v>
      </c>
      <c r="O2">
        <f>SUM(I2:I51)/50</f>
        <v>2.5148000000003958</v>
      </c>
      <c r="P2">
        <f>SUM(L2:L51)/50</f>
        <v>-1.8838000000029569</v>
      </c>
    </row>
    <row r="3" spans="1:16" x14ac:dyDescent="0.2">
      <c r="A3">
        <v>178247.6</v>
      </c>
      <c r="B3">
        <v>178272.75</v>
      </c>
      <c r="D3">
        <f t="shared" ref="D3:D51" si="0">B3-A3</f>
        <v>25.149999999994179</v>
      </c>
      <c r="F3">
        <f t="shared" ref="F3:F51" si="1">D3-$E$2</f>
        <v>5.1499999999941792</v>
      </c>
      <c r="I3">
        <f t="shared" ref="I3:I51" si="2">$H$2-A3</f>
        <v>2.3999999999941792</v>
      </c>
      <c r="L3">
        <f t="shared" ref="L3:L51" si="3">$K$2-B3</f>
        <v>-2.75</v>
      </c>
    </row>
    <row r="4" spans="1:16" x14ac:dyDescent="0.2">
      <c r="A4">
        <v>178247.6</v>
      </c>
      <c r="B4">
        <v>178273.23</v>
      </c>
      <c r="D4">
        <f t="shared" si="0"/>
        <v>25.630000000004657</v>
      </c>
      <c r="F4">
        <f t="shared" si="1"/>
        <v>5.6300000000046566</v>
      </c>
      <c r="I4">
        <f t="shared" si="2"/>
        <v>2.3999999999941792</v>
      </c>
      <c r="L4">
        <f t="shared" si="3"/>
        <v>-3.2300000000104774</v>
      </c>
    </row>
    <row r="5" spans="1:16" x14ac:dyDescent="0.2">
      <c r="A5">
        <v>178247.6</v>
      </c>
      <c r="B5">
        <v>178273.48</v>
      </c>
      <c r="D5">
        <f t="shared" si="0"/>
        <v>25.880000000004657</v>
      </c>
      <c r="F5">
        <f t="shared" si="1"/>
        <v>5.8800000000046566</v>
      </c>
      <c r="I5">
        <f t="shared" si="2"/>
        <v>2.3999999999941792</v>
      </c>
      <c r="L5">
        <f t="shared" si="3"/>
        <v>-3.4800000000104774</v>
      </c>
    </row>
    <row r="6" spans="1:16" x14ac:dyDescent="0.2">
      <c r="A6">
        <v>178247.37</v>
      </c>
      <c r="B6">
        <v>178273.71</v>
      </c>
      <c r="D6">
        <f t="shared" si="0"/>
        <v>26.339999999996508</v>
      </c>
      <c r="F6">
        <f t="shared" si="1"/>
        <v>6.3399999999965075</v>
      </c>
      <c r="I6">
        <f t="shared" si="2"/>
        <v>2.6300000000046566</v>
      </c>
      <c r="L6">
        <f t="shared" si="3"/>
        <v>-3.7099999999918509</v>
      </c>
    </row>
    <row r="7" spans="1:16" x14ac:dyDescent="0.2">
      <c r="A7">
        <v>178247.12</v>
      </c>
      <c r="B7">
        <v>178273.71</v>
      </c>
      <c r="D7">
        <f t="shared" si="0"/>
        <v>26.589999999996508</v>
      </c>
      <c r="F7">
        <f t="shared" si="1"/>
        <v>6.5899999999965075</v>
      </c>
      <c r="I7">
        <f t="shared" si="2"/>
        <v>2.8800000000046566</v>
      </c>
      <c r="L7">
        <f t="shared" si="3"/>
        <v>-3.7099999999918509</v>
      </c>
    </row>
    <row r="8" spans="1:16" x14ac:dyDescent="0.2">
      <c r="A8">
        <v>178246.87</v>
      </c>
      <c r="B8">
        <v>178271.03</v>
      </c>
      <c r="D8">
        <f t="shared" si="0"/>
        <v>24.160000000003492</v>
      </c>
      <c r="F8">
        <f t="shared" si="1"/>
        <v>4.1600000000034925</v>
      </c>
      <c r="I8">
        <f t="shared" si="2"/>
        <v>3.1300000000046566</v>
      </c>
      <c r="L8">
        <f t="shared" si="3"/>
        <v>-1.0299999999988358</v>
      </c>
    </row>
    <row r="9" spans="1:16" x14ac:dyDescent="0.2">
      <c r="A9">
        <v>178247.85</v>
      </c>
      <c r="B9">
        <v>178273.71</v>
      </c>
      <c r="D9">
        <f t="shared" si="0"/>
        <v>25.85999999998603</v>
      </c>
      <c r="F9">
        <f t="shared" si="1"/>
        <v>5.8599999999860302</v>
      </c>
      <c r="I9">
        <f t="shared" si="2"/>
        <v>2.1499999999941792</v>
      </c>
      <c r="L9">
        <f t="shared" si="3"/>
        <v>-3.7099999999918509</v>
      </c>
    </row>
    <row r="10" spans="1:16" x14ac:dyDescent="0.2">
      <c r="A10">
        <v>178246.87</v>
      </c>
      <c r="B10">
        <v>178271.03</v>
      </c>
      <c r="D10">
        <f t="shared" si="0"/>
        <v>24.160000000003492</v>
      </c>
      <c r="F10">
        <f t="shared" si="1"/>
        <v>4.1600000000034925</v>
      </c>
      <c r="I10">
        <f t="shared" si="2"/>
        <v>3.1300000000046566</v>
      </c>
      <c r="L10">
        <f t="shared" si="3"/>
        <v>-1.0299999999988358</v>
      </c>
    </row>
    <row r="11" spans="1:16" x14ac:dyDescent="0.2">
      <c r="A11">
        <v>178247.6</v>
      </c>
      <c r="B11">
        <v>178271.03</v>
      </c>
      <c r="D11">
        <f t="shared" si="0"/>
        <v>23.429999999993015</v>
      </c>
      <c r="F11">
        <f t="shared" si="1"/>
        <v>3.4299999999930151</v>
      </c>
      <c r="I11">
        <f t="shared" si="2"/>
        <v>2.3999999999941792</v>
      </c>
      <c r="L11">
        <f t="shared" si="3"/>
        <v>-1.0299999999988358</v>
      </c>
    </row>
    <row r="12" spans="1:16" x14ac:dyDescent="0.2">
      <c r="A12">
        <v>178247.37</v>
      </c>
      <c r="B12">
        <v>178271.03</v>
      </c>
      <c r="D12">
        <f t="shared" si="0"/>
        <v>23.660000000003492</v>
      </c>
      <c r="F12">
        <f t="shared" si="1"/>
        <v>3.6600000000034925</v>
      </c>
      <c r="I12">
        <f t="shared" si="2"/>
        <v>2.6300000000046566</v>
      </c>
      <c r="L12">
        <f t="shared" si="3"/>
        <v>-1.0299999999988358</v>
      </c>
    </row>
    <row r="13" spans="1:16" x14ac:dyDescent="0.2">
      <c r="A13">
        <v>178247.6</v>
      </c>
      <c r="B13">
        <v>178271.28</v>
      </c>
      <c r="D13">
        <f t="shared" si="0"/>
        <v>23.679999999993015</v>
      </c>
      <c r="F13">
        <f t="shared" si="1"/>
        <v>3.6799999999930151</v>
      </c>
      <c r="I13">
        <f t="shared" si="2"/>
        <v>2.3999999999941792</v>
      </c>
      <c r="L13">
        <f t="shared" si="3"/>
        <v>-1.2799999999988358</v>
      </c>
    </row>
    <row r="14" spans="1:16" x14ac:dyDescent="0.2">
      <c r="A14">
        <v>178247.85</v>
      </c>
      <c r="B14">
        <v>178271.03</v>
      </c>
      <c r="D14">
        <f t="shared" si="0"/>
        <v>23.179999999993015</v>
      </c>
      <c r="F14">
        <f t="shared" si="1"/>
        <v>3.1799999999930151</v>
      </c>
      <c r="I14">
        <f t="shared" si="2"/>
        <v>2.1499999999941792</v>
      </c>
      <c r="L14">
        <f t="shared" si="3"/>
        <v>-1.0299999999988358</v>
      </c>
    </row>
    <row r="15" spans="1:16" x14ac:dyDescent="0.2">
      <c r="A15">
        <v>178247.6</v>
      </c>
      <c r="B15">
        <v>178271.03</v>
      </c>
      <c r="D15">
        <f t="shared" si="0"/>
        <v>23.429999999993015</v>
      </c>
      <c r="F15">
        <f t="shared" si="1"/>
        <v>3.4299999999930151</v>
      </c>
      <c r="I15">
        <f t="shared" si="2"/>
        <v>2.3999999999941792</v>
      </c>
      <c r="L15">
        <f t="shared" si="3"/>
        <v>-1.0299999999988358</v>
      </c>
    </row>
    <row r="16" spans="1:16" x14ac:dyDescent="0.2">
      <c r="A16">
        <v>178247.6</v>
      </c>
      <c r="B16">
        <v>178271.03</v>
      </c>
      <c r="D16">
        <f t="shared" si="0"/>
        <v>23.429999999993015</v>
      </c>
      <c r="F16">
        <f t="shared" si="1"/>
        <v>3.4299999999930151</v>
      </c>
      <c r="I16">
        <f t="shared" si="2"/>
        <v>2.3999999999941792</v>
      </c>
      <c r="L16">
        <f t="shared" si="3"/>
        <v>-1.0299999999988358</v>
      </c>
    </row>
    <row r="17" spans="1:12" x14ac:dyDescent="0.2">
      <c r="A17">
        <v>178247.6</v>
      </c>
      <c r="B17">
        <v>178271.03</v>
      </c>
      <c r="D17">
        <f t="shared" si="0"/>
        <v>23.429999999993015</v>
      </c>
      <c r="F17">
        <f t="shared" si="1"/>
        <v>3.4299999999930151</v>
      </c>
      <c r="I17">
        <f t="shared" si="2"/>
        <v>2.3999999999941792</v>
      </c>
      <c r="L17">
        <f t="shared" si="3"/>
        <v>-1.0299999999988358</v>
      </c>
    </row>
    <row r="18" spans="1:12" x14ac:dyDescent="0.2">
      <c r="A18">
        <v>178247.37</v>
      </c>
      <c r="B18">
        <v>178271.28</v>
      </c>
      <c r="D18">
        <f t="shared" si="0"/>
        <v>23.910000000003492</v>
      </c>
      <c r="F18">
        <f t="shared" si="1"/>
        <v>3.9100000000034925</v>
      </c>
      <c r="I18">
        <f t="shared" si="2"/>
        <v>2.6300000000046566</v>
      </c>
      <c r="L18">
        <f t="shared" si="3"/>
        <v>-1.2799999999988358</v>
      </c>
    </row>
    <row r="19" spans="1:12" x14ac:dyDescent="0.2">
      <c r="A19">
        <v>178247.6</v>
      </c>
      <c r="B19">
        <v>178271.28</v>
      </c>
      <c r="D19">
        <f t="shared" si="0"/>
        <v>23.679999999993015</v>
      </c>
      <c r="F19">
        <f t="shared" si="1"/>
        <v>3.6799999999930151</v>
      </c>
      <c r="I19">
        <f t="shared" si="2"/>
        <v>2.3999999999941792</v>
      </c>
      <c r="L19">
        <f t="shared" si="3"/>
        <v>-1.2799999999988358</v>
      </c>
    </row>
    <row r="20" spans="1:12" x14ac:dyDescent="0.2">
      <c r="A20">
        <v>178247.6</v>
      </c>
      <c r="B20">
        <v>178271.28</v>
      </c>
      <c r="D20">
        <f t="shared" si="0"/>
        <v>23.679999999993015</v>
      </c>
      <c r="F20">
        <f t="shared" si="1"/>
        <v>3.6799999999930151</v>
      </c>
      <c r="I20">
        <f t="shared" si="2"/>
        <v>2.3999999999941792</v>
      </c>
      <c r="L20">
        <f t="shared" si="3"/>
        <v>-1.2799999999988358</v>
      </c>
    </row>
    <row r="21" spans="1:12" x14ac:dyDescent="0.2">
      <c r="A21">
        <v>178247.6</v>
      </c>
      <c r="B21">
        <v>178271.53</v>
      </c>
      <c r="D21">
        <f t="shared" si="0"/>
        <v>23.929999999993015</v>
      </c>
      <c r="F21">
        <f t="shared" si="1"/>
        <v>3.9299999999930151</v>
      </c>
      <c r="I21">
        <f t="shared" si="2"/>
        <v>2.3999999999941792</v>
      </c>
      <c r="L21">
        <f t="shared" si="3"/>
        <v>-1.5299999999988358</v>
      </c>
    </row>
    <row r="22" spans="1:12" x14ac:dyDescent="0.2">
      <c r="A22">
        <v>178247.37</v>
      </c>
      <c r="B22">
        <v>178271.53</v>
      </c>
      <c r="D22">
        <f t="shared" si="0"/>
        <v>24.160000000003492</v>
      </c>
      <c r="F22">
        <f t="shared" si="1"/>
        <v>4.1600000000034925</v>
      </c>
      <c r="I22">
        <f t="shared" si="2"/>
        <v>2.6300000000046566</v>
      </c>
      <c r="L22">
        <f t="shared" si="3"/>
        <v>-1.5299999999988358</v>
      </c>
    </row>
    <row r="23" spans="1:12" x14ac:dyDescent="0.2">
      <c r="A23">
        <v>178247.37</v>
      </c>
      <c r="B23">
        <v>178271.53</v>
      </c>
      <c r="D23">
        <f t="shared" si="0"/>
        <v>24.160000000003492</v>
      </c>
      <c r="F23">
        <f t="shared" si="1"/>
        <v>4.1600000000034925</v>
      </c>
      <c r="I23">
        <f t="shared" si="2"/>
        <v>2.6300000000046566</v>
      </c>
      <c r="L23">
        <f t="shared" si="3"/>
        <v>-1.5299999999988358</v>
      </c>
    </row>
    <row r="24" spans="1:12" x14ac:dyDescent="0.2">
      <c r="A24">
        <v>178247.37</v>
      </c>
      <c r="B24">
        <v>178271.28</v>
      </c>
      <c r="D24">
        <f t="shared" si="0"/>
        <v>23.910000000003492</v>
      </c>
      <c r="F24">
        <f t="shared" si="1"/>
        <v>3.9100000000034925</v>
      </c>
      <c r="I24">
        <f t="shared" si="2"/>
        <v>2.6300000000046566</v>
      </c>
      <c r="L24">
        <f t="shared" si="3"/>
        <v>-1.2799999999988358</v>
      </c>
    </row>
    <row r="25" spans="1:12" x14ac:dyDescent="0.2">
      <c r="A25">
        <v>178247.37</v>
      </c>
      <c r="B25">
        <v>178271.53</v>
      </c>
      <c r="D25">
        <f t="shared" si="0"/>
        <v>24.160000000003492</v>
      </c>
      <c r="F25">
        <f t="shared" si="1"/>
        <v>4.1600000000034925</v>
      </c>
      <c r="I25">
        <f t="shared" si="2"/>
        <v>2.6300000000046566</v>
      </c>
      <c r="L25">
        <f t="shared" si="3"/>
        <v>-1.5299999999988358</v>
      </c>
    </row>
    <row r="26" spans="1:12" x14ac:dyDescent="0.2">
      <c r="A26">
        <v>178247.6</v>
      </c>
      <c r="B26">
        <v>178271.76</v>
      </c>
      <c r="D26">
        <f t="shared" si="0"/>
        <v>24.160000000003492</v>
      </c>
      <c r="F26">
        <f t="shared" si="1"/>
        <v>4.1600000000034925</v>
      </c>
      <c r="I26">
        <f t="shared" si="2"/>
        <v>2.3999999999941792</v>
      </c>
      <c r="L26">
        <f t="shared" si="3"/>
        <v>-1.7600000000093132</v>
      </c>
    </row>
    <row r="27" spans="1:12" x14ac:dyDescent="0.2">
      <c r="A27">
        <v>178247.12</v>
      </c>
      <c r="B27">
        <v>178271.53</v>
      </c>
      <c r="D27">
        <f t="shared" si="0"/>
        <v>24.410000000003492</v>
      </c>
      <c r="F27">
        <f t="shared" si="1"/>
        <v>4.4100000000034925</v>
      </c>
      <c r="I27">
        <f t="shared" si="2"/>
        <v>2.8800000000046566</v>
      </c>
      <c r="L27">
        <f t="shared" si="3"/>
        <v>-1.5299999999988358</v>
      </c>
    </row>
    <row r="28" spans="1:12" x14ac:dyDescent="0.2">
      <c r="A28">
        <v>178247.37</v>
      </c>
      <c r="B28">
        <v>178271.53</v>
      </c>
      <c r="D28">
        <f t="shared" si="0"/>
        <v>24.160000000003492</v>
      </c>
      <c r="F28">
        <f t="shared" si="1"/>
        <v>4.1600000000034925</v>
      </c>
      <c r="I28">
        <f t="shared" si="2"/>
        <v>2.6300000000046566</v>
      </c>
      <c r="L28">
        <f t="shared" si="3"/>
        <v>-1.5299999999988358</v>
      </c>
    </row>
    <row r="29" spans="1:12" x14ac:dyDescent="0.2">
      <c r="A29">
        <v>178247.12</v>
      </c>
      <c r="B29">
        <v>178271.53</v>
      </c>
      <c r="D29">
        <f t="shared" si="0"/>
        <v>24.410000000003492</v>
      </c>
      <c r="F29">
        <f t="shared" si="1"/>
        <v>4.4100000000034925</v>
      </c>
      <c r="I29">
        <f t="shared" si="2"/>
        <v>2.8800000000046566</v>
      </c>
      <c r="L29">
        <f t="shared" si="3"/>
        <v>-1.5299999999988358</v>
      </c>
    </row>
    <row r="30" spans="1:12" x14ac:dyDescent="0.2">
      <c r="A30">
        <v>178247.12</v>
      </c>
      <c r="B30">
        <v>178271.76</v>
      </c>
      <c r="D30">
        <f t="shared" si="0"/>
        <v>24.64000000001397</v>
      </c>
      <c r="F30">
        <f t="shared" si="1"/>
        <v>4.6400000000139698</v>
      </c>
      <c r="I30">
        <f t="shared" si="2"/>
        <v>2.8800000000046566</v>
      </c>
      <c r="L30">
        <f t="shared" si="3"/>
        <v>-1.7600000000093132</v>
      </c>
    </row>
    <row r="31" spans="1:12" x14ac:dyDescent="0.2">
      <c r="A31">
        <v>178247.12</v>
      </c>
      <c r="B31">
        <v>178271.76</v>
      </c>
      <c r="D31">
        <f t="shared" si="0"/>
        <v>24.64000000001397</v>
      </c>
      <c r="F31">
        <f t="shared" si="1"/>
        <v>4.6400000000139698</v>
      </c>
      <c r="I31">
        <f t="shared" si="2"/>
        <v>2.8800000000046566</v>
      </c>
      <c r="L31">
        <f t="shared" si="3"/>
        <v>-1.7600000000093132</v>
      </c>
    </row>
    <row r="32" spans="1:12" x14ac:dyDescent="0.2">
      <c r="A32">
        <v>178246.87</v>
      </c>
      <c r="B32">
        <v>178271.76</v>
      </c>
      <c r="D32">
        <f t="shared" si="0"/>
        <v>24.89000000001397</v>
      </c>
      <c r="F32">
        <f t="shared" si="1"/>
        <v>4.8900000000139698</v>
      </c>
      <c r="I32">
        <f t="shared" si="2"/>
        <v>3.1300000000046566</v>
      </c>
      <c r="L32">
        <f t="shared" si="3"/>
        <v>-1.7600000000093132</v>
      </c>
    </row>
    <row r="33" spans="1:12" x14ac:dyDescent="0.2">
      <c r="A33">
        <v>178247.37</v>
      </c>
      <c r="B33">
        <v>178271.28</v>
      </c>
      <c r="D33">
        <f t="shared" si="0"/>
        <v>23.910000000003492</v>
      </c>
      <c r="F33">
        <f t="shared" si="1"/>
        <v>3.9100000000034925</v>
      </c>
      <c r="I33">
        <f t="shared" si="2"/>
        <v>2.6300000000046566</v>
      </c>
      <c r="L33">
        <f t="shared" si="3"/>
        <v>-1.2799999999988358</v>
      </c>
    </row>
    <row r="34" spans="1:12" x14ac:dyDescent="0.2">
      <c r="A34">
        <v>178247.37</v>
      </c>
      <c r="B34">
        <v>178271.76</v>
      </c>
      <c r="D34">
        <f t="shared" si="0"/>
        <v>24.39000000001397</v>
      </c>
      <c r="F34">
        <f t="shared" si="1"/>
        <v>4.3900000000139698</v>
      </c>
      <c r="I34">
        <f t="shared" si="2"/>
        <v>2.6300000000046566</v>
      </c>
      <c r="L34">
        <f t="shared" si="3"/>
        <v>-1.7600000000093132</v>
      </c>
    </row>
    <row r="35" spans="1:12" x14ac:dyDescent="0.2">
      <c r="A35">
        <v>178247.37</v>
      </c>
      <c r="B35">
        <v>178271.53</v>
      </c>
      <c r="D35">
        <f t="shared" si="0"/>
        <v>24.160000000003492</v>
      </c>
      <c r="F35">
        <f t="shared" si="1"/>
        <v>4.1600000000034925</v>
      </c>
      <c r="I35">
        <f t="shared" si="2"/>
        <v>2.6300000000046566</v>
      </c>
      <c r="L35">
        <f t="shared" si="3"/>
        <v>-1.5299999999988358</v>
      </c>
    </row>
    <row r="36" spans="1:12" x14ac:dyDescent="0.2">
      <c r="A36">
        <v>178247.37</v>
      </c>
      <c r="B36">
        <v>178271.76</v>
      </c>
      <c r="D36">
        <f t="shared" si="0"/>
        <v>24.39000000001397</v>
      </c>
      <c r="F36">
        <f t="shared" si="1"/>
        <v>4.3900000000139698</v>
      </c>
      <c r="I36">
        <f t="shared" si="2"/>
        <v>2.6300000000046566</v>
      </c>
      <c r="L36">
        <f t="shared" si="3"/>
        <v>-1.7600000000093132</v>
      </c>
    </row>
    <row r="37" spans="1:12" x14ac:dyDescent="0.2">
      <c r="A37">
        <v>178247.12</v>
      </c>
      <c r="B37">
        <v>178272.01</v>
      </c>
      <c r="D37">
        <f t="shared" si="0"/>
        <v>24.89000000001397</v>
      </c>
      <c r="F37">
        <f t="shared" si="1"/>
        <v>4.8900000000139698</v>
      </c>
      <c r="I37">
        <f t="shared" si="2"/>
        <v>2.8800000000046566</v>
      </c>
      <c r="L37">
        <f t="shared" si="3"/>
        <v>-2.0100000000093132</v>
      </c>
    </row>
    <row r="38" spans="1:12" x14ac:dyDescent="0.2">
      <c r="A38">
        <v>178247.12</v>
      </c>
      <c r="B38">
        <v>178271.76</v>
      </c>
      <c r="D38">
        <f t="shared" si="0"/>
        <v>24.64000000001397</v>
      </c>
      <c r="F38">
        <f t="shared" si="1"/>
        <v>4.6400000000139698</v>
      </c>
      <c r="I38">
        <f t="shared" si="2"/>
        <v>2.8800000000046566</v>
      </c>
      <c r="L38">
        <f t="shared" si="3"/>
        <v>-1.7600000000093132</v>
      </c>
    </row>
    <row r="39" spans="1:12" x14ac:dyDescent="0.2">
      <c r="A39">
        <v>178247.37</v>
      </c>
      <c r="B39">
        <v>178272.01</v>
      </c>
      <c r="D39">
        <f t="shared" si="0"/>
        <v>24.64000000001397</v>
      </c>
      <c r="F39">
        <f t="shared" si="1"/>
        <v>4.6400000000139698</v>
      </c>
      <c r="I39">
        <f t="shared" si="2"/>
        <v>2.6300000000046566</v>
      </c>
      <c r="L39">
        <f t="shared" si="3"/>
        <v>-2.0100000000093132</v>
      </c>
    </row>
    <row r="40" spans="1:12" x14ac:dyDescent="0.2">
      <c r="A40">
        <v>178247.37</v>
      </c>
      <c r="B40">
        <v>178272.01</v>
      </c>
      <c r="D40">
        <f t="shared" si="0"/>
        <v>24.64000000001397</v>
      </c>
      <c r="F40">
        <f t="shared" si="1"/>
        <v>4.6400000000139698</v>
      </c>
      <c r="I40">
        <f t="shared" si="2"/>
        <v>2.6300000000046566</v>
      </c>
      <c r="L40">
        <f t="shared" si="3"/>
        <v>-2.0100000000093132</v>
      </c>
    </row>
    <row r="41" spans="1:12" x14ac:dyDescent="0.2">
      <c r="A41">
        <v>178247.12</v>
      </c>
      <c r="B41">
        <v>178272.01</v>
      </c>
      <c r="D41">
        <f t="shared" si="0"/>
        <v>24.89000000001397</v>
      </c>
      <c r="F41">
        <f t="shared" si="1"/>
        <v>4.8900000000139698</v>
      </c>
      <c r="I41">
        <f t="shared" si="2"/>
        <v>2.8800000000046566</v>
      </c>
      <c r="L41">
        <f t="shared" si="3"/>
        <v>-2.0100000000093132</v>
      </c>
    </row>
    <row r="42" spans="1:12" x14ac:dyDescent="0.2">
      <c r="A42">
        <v>178247.12</v>
      </c>
      <c r="B42">
        <v>178272.26</v>
      </c>
      <c r="D42">
        <f t="shared" si="0"/>
        <v>25.14000000001397</v>
      </c>
      <c r="F42">
        <f t="shared" si="1"/>
        <v>5.1400000000139698</v>
      </c>
      <c r="I42">
        <f t="shared" si="2"/>
        <v>2.8800000000046566</v>
      </c>
      <c r="L42">
        <f t="shared" si="3"/>
        <v>-2.2600000000093132</v>
      </c>
    </row>
    <row r="43" spans="1:12" x14ac:dyDescent="0.2">
      <c r="A43">
        <v>178247.37</v>
      </c>
      <c r="B43">
        <v>178272.26</v>
      </c>
      <c r="D43">
        <f t="shared" si="0"/>
        <v>24.89000000001397</v>
      </c>
      <c r="F43">
        <f t="shared" si="1"/>
        <v>4.8900000000139698</v>
      </c>
      <c r="I43">
        <f t="shared" si="2"/>
        <v>2.6300000000046566</v>
      </c>
      <c r="L43">
        <f t="shared" si="3"/>
        <v>-2.2600000000093132</v>
      </c>
    </row>
    <row r="44" spans="1:12" x14ac:dyDescent="0.2">
      <c r="A44">
        <v>178247.37</v>
      </c>
      <c r="B44">
        <v>178272.5</v>
      </c>
      <c r="D44">
        <f t="shared" si="0"/>
        <v>25.130000000004657</v>
      </c>
      <c r="F44">
        <f t="shared" si="1"/>
        <v>5.1300000000046566</v>
      </c>
      <c r="I44">
        <f t="shared" si="2"/>
        <v>2.6300000000046566</v>
      </c>
      <c r="L44">
        <f t="shared" si="3"/>
        <v>-2.5</v>
      </c>
    </row>
    <row r="45" spans="1:12" x14ac:dyDescent="0.2">
      <c r="A45">
        <v>178247.37</v>
      </c>
      <c r="B45">
        <v>178272.26</v>
      </c>
      <c r="D45">
        <f t="shared" si="0"/>
        <v>24.89000000001397</v>
      </c>
      <c r="F45">
        <f t="shared" si="1"/>
        <v>4.8900000000139698</v>
      </c>
      <c r="I45">
        <f t="shared" si="2"/>
        <v>2.6300000000046566</v>
      </c>
      <c r="L45">
        <f t="shared" si="3"/>
        <v>-2.2600000000093132</v>
      </c>
    </row>
    <row r="46" spans="1:12" x14ac:dyDescent="0.2">
      <c r="A46">
        <v>178247.6</v>
      </c>
      <c r="B46">
        <v>178272.5</v>
      </c>
      <c r="D46">
        <f t="shared" si="0"/>
        <v>24.899999999994179</v>
      </c>
      <c r="F46">
        <f t="shared" si="1"/>
        <v>4.8999999999941792</v>
      </c>
      <c r="I46">
        <f t="shared" si="2"/>
        <v>2.3999999999941792</v>
      </c>
      <c r="L46">
        <f t="shared" si="3"/>
        <v>-2.5</v>
      </c>
    </row>
    <row r="47" spans="1:12" x14ac:dyDescent="0.2">
      <c r="A47">
        <v>178247.6</v>
      </c>
      <c r="B47">
        <v>178272.5</v>
      </c>
      <c r="D47">
        <f t="shared" si="0"/>
        <v>24.899999999994179</v>
      </c>
      <c r="F47">
        <f t="shared" si="1"/>
        <v>4.8999999999941792</v>
      </c>
      <c r="I47">
        <f t="shared" si="2"/>
        <v>2.3999999999941792</v>
      </c>
      <c r="L47">
        <f t="shared" si="3"/>
        <v>-2.5</v>
      </c>
    </row>
    <row r="48" spans="1:12" x14ac:dyDescent="0.2">
      <c r="A48">
        <v>178247.85</v>
      </c>
      <c r="B48">
        <v>178272.26</v>
      </c>
      <c r="D48">
        <f t="shared" si="0"/>
        <v>24.410000000003492</v>
      </c>
      <c r="F48">
        <f t="shared" si="1"/>
        <v>4.4100000000034925</v>
      </c>
      <c r="I48">
        <f t="shared" si="2"/>
        <v>2.1499999999941792</v>
      </c>
      <c r="L48">
        <f t="shared" si="3"/>
        <v>-2.2600000000093132</v>
      </c>
    </row>
    <row r="49" spans="1:12" x14ac:dyDescent="0.2">
      <c r="A49">
        <v>178247.37</v>
      </c>
      <c r="B49">
        <v>178272.26</v>
      </c>
      <c r="D49">
        <f t="shared" si="0"/>
        <v>24.89000000001397</v>
      </c>
      <c r="F49">
        <f t="shared" si="1"/>
        <v>4.8900000000139698</v>
      </c>
      <c r="I49">
        <f t="shared" si="2"/>
        <v>2.6300000000046566</v>
      </c>
      <c r="L49">
        <f t="shared" si="3"/>
        <v>-2.2600000000093132</v>
      </c>
    </row>
    <row r="50" spans="1:12" x14ac:dyDescent="0.2">
      <c r="A50">
        <v>178247.85</v>
      </c>
      <c r="B50">
        <v>178272.26</v>
      </c>
      <c r="D50">
        <f t="shared" si="0"/>
        <v>24.410000000003492</v>
      </c>
      <c r="F50">
        <f t="shared" si="1"/>
        <v>4.4100000000034925</v>
      </c>
      <c r="I50">
        <f t="shared" si="2"/>
        <v>2.1499999999941792</v>
      </c>
      <c r="L50">
        <f t="shared" si="3"/>
        <v>-2.2600000000093132</v>
      </c>
    </row>
    <row r="51" spans="1:12" x14ac:dyDescent="0.2">
      <c r="A51">
        <v>178247.6</v>
      </c>
      <c r="B51">
        <v>178272.26</v>
      </c>
      <c r="D51">
        <f t="shared" si="0"/>
        <v>24.660000000003492</v>
      </c>
      <c r="F51">
        <f t="shared" si="1"/>
        <v>4.6600000000034925</v>
      </c>
      <c r="I51">
        <f t="shared" si="2"/>
        <v>2.3999999999941792</v>
      </c>
      <c r="L51">
        <f t="shared" si="3"/>
        <v>-2.2600000000093132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2A0F-3181-454A-886D-22B48FFC4032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178248.82</v>
      </c>
      <c r="B2">
        <v>178277.87</v>
      </c>
      <c r="D2">
        <f>B2-A2</f>
        <v>29.049999999988358</v>
      </c>
      <c r="E2">
        <v>25</v>
      </c>
      <c r="F2">
        <f>D2-$E$2</f>
        <v>4.0499999999883585</v>
      </c>
      <c r="H2">
        <v>178250</v>
      </c>
      <c r="I2">
        <f>$H$2-A2</f>
        <v>1.1799999999930151</v>
      </c>
      <c r="K2">
        <f>H2+E2</f>
        <v>178275</v>
      </c>
      <c r="L2">
        <f>$K$2-B2</f>
        <v>-2.8699999999953434</v>
      </c>
      <c r="N2">
        <f>SUM(F2:F51)/50</f>
        <v>4.8627999999996971</v>
      </c>
      <c r="O2">
        <f>SUM(I2:I51)/50</f>
        <v>2.4355999999976485</v>
      </c>
      <c r="P2">
        <f>SUM(L2:L51)/50</f>
        <v>-2.4272000000020491</v>
      </c>
    </row>
    <row r="3" spans="1:16" x14ac:dyDescent="0.2">
      <c r="A3">
        <v>178248.1</v>
      </c>
      <c r="B3">
        <v>178278.84</v>
      </c>
      <c r="D3">
        <f t="shared" ref="D3:D51" si="0">B3-A3</f>
        <v>30.739999999990687</v>
      </c>
      <c r="F3">
        <f t="shared" ref="F3:F51" si="1">D3-$E$2</f>
        <v>5.7399999999906868</v>
      </c>
      <c r="I3">
        <f t="shared" ref="I3:I51" si="2">$H$2-A3</f>
        <v>1.8999999999941792</v>
      </c>
      <c r="L3">
        <f t="shared" ref="L3:L51" si="3">$K$2-B3</f>
        <v>-3.8399999999965075</v>
      </c>
    </row>
    <row r="4" spans="1:16" x14ac:dyDescent="0.2">
      <c r="A4">
        <v>178248.34</v>
      </c>
      <c r="B4">
        <v>178279.09</v>
      </c>
      <c r="D4">
        <f t="shared" si="0"/>
        <v>30.75</v>
      </c>
      <c r="F4">
        <f t="shared" si="1"/>
        <v>5.75</v>
      </c>
      <c r="I4">
        <f t="shared" si="2"/>
        <v>1.6600000000034925</v>
      </c>
      <c r="L4">
        <f t="shared" si="3"/>
        <v>-4.0899999999965075</v>
      </c>
    </row>
    <row r="5" spans="1:16" x14ac:dyDescent="0.2">
      <c r="A5">
        <v>178247.85</v>
      </c>
      <c r="B5">
        <v>178278.84</v>
      </c>
      <c r="D5">
        <f t="shared" si="0"/>
        <v>30.989999999990687</v>
      </c>
      <c r="F5">
        <f t="shared" si="1"/>
        <v>5.9899999999906868</v>
      </c>
      <c r="I5">
        <f t="shared" si="2"/>
        <v>2.1499999999941792</v>
      </c>
      <c r="L5">
        <f t="shared" si="3"/>
        <v>-3.8399999999965075</v>
      </c>
    </row>
    <row r="6" spans="1:16" x14ac:dyDescent="0.2">
      <c r="A6">
        <v>178248.1</v>
      </c>
      <c r="B6">
        <v>178278.84</v>
      </c>
      <c r="D6">
        <f t="shared" si="0"/>
        <v>30.739999999990687</v>
      </c>
      <c r="F6">
        <f t="shared" si="1"/>
        <v>5.7399999999906868</v>
      </c>
      <c r="I6">
        <f t="shared" si="2"/>
        <v>1.8999999999941792</v>
      </c>
      <c r="L6">
        <f t="shared" si="3"/>
        <v>-3.8399999999965075</v>
      </c>
    </row>
    <row r="7" spans="1:16" x14ac:dyDescent="0.2">
      <c r="A7">
        <v>178248.1</v>
      </c>
      <c r="B7">
        <v>178278.84</v>
      </c>
      <c r="D7">
        <f t="shared" si="0"/>
        <v>30.739999999990687</v>
      </c>
      <c r="F7">
        <f t="shared" si="1"/>
        <v>5.7399999999906868</v>
      </c>
      <c r="I7">
        <f t="shared" si="2"/>
        <v>1.8999999999941792</v>
      </c>
      <c r="L7">
        <f t="shared" si="3"/>
        <v>-3.8399999999965075</v>
      </c>
    </row>
    <row r="8" spans="1:16" x14ac:dyDescent="0.2">
      <c r="A8">
        <v>178247.85</v>
      </c>
      <c r="B8">
        <v>178278.84</v>
      </c>
      <c r="D8">
        <f t="shared" si="0"/>
        <v>30.989999999990687</v>
      </c>
      <c r="F8">
        <f t="shared" si="1"/>
        <v>5.9899999999906868</v>
      </c>
      <c r="I8">
        <f t="shared" si="2"/>
        <v>2.1499999999941792</v>
      </c>
      <c r="L8">
        <f t="shared" si="3"/>
        <v>-3.8399999999965075</v>
      </c>
    </row>
    <row r="9" spans="1:16" x14ac:dyDescent="0.2">
      <c r="A9">
        <v>178247.85</v>
      </c>
      <c r="B9">
        <v>178279.57</v>
      </c>
      <c r="D9">
        <f t="shared" si="0"/>
        <v>31.720000000001164</v>
      </c>
      <c r="F9">
        <f t="shared" si="1"/>
        <v>6.7200000000011642</v>
      </c>
      <c r="I9">
        <f t="shared" si="2"/>
        <v>2.1499999999941792</v>
      </c>
      <c r="L9">
        <f t="shared" si="3"/>
        <v>-4.5700000000069849</v>
      </c>
    </row>
    <row r="10" spans="1:16" x14ac:dyDescent="0.2">
      <c r="A10">
        <v>178247.6</v>
      </c>
      <c r="B10">
        <v>178278.84</v>
      </c>
      <c r="D10">
        <f t="shared" si="0"/>
        <v>31.239999999990687</v>
      </c>
      <c r="F10">
        <f t="shared" si="1"/>
        <v>6.2399999999906868</v>
      </c>
      <c r="I10">
        <f t="shared" si="2"/>
        <v>2.3999999999941792</v>
      </c>
      <c r="L10">
        <f t="shared" si="3"/>
        <v>-3.8399999999965075</v>
      </c>
    </row>
    <row r="11" spans="1:16" x14ac:dyDescent="0.2">
      <c r="A11">
        <v>178247.6</v>
      </c>
      <c r="B11">
        <v>178279.09</v>
      </c>
      <c r="D11">
        <f t="shared" si="0"/>
        <v>31.489999999990687</v>
      </c>
      <c r="F11">
        <f t="shared" si="1"/>
        <v>6.4899999999906868</v>
      </c>
      <c r="I11">
        <f t="shared" si="2"/>
        <v>2.3999999999941792</v>
      </c>
      <c r="L11">
        <f t="shared" si="3"/>
        <v>-4.0899999999965075</v>
      </c>
    </row>
    <row r="12" spans="1:16" x14ac:dyDescent="0.2">
      <c r="A12">
        <v>178247.12</v>
      </c>
      <c r="B12">
        <v>178278.84</v>
      </c>
      <c r="D12">
        <f t="shared" si="0"/>
        <v>31.720000000001164</v>
      </c>
      <c r="F12">
        <f t="shared" si="1"/>
        <v>6.7200000000011642</v>
      </c>
      <c r="I12">
        <f t="shared" si="2"/>
        <v>2.8800000000046566</v>
      </c>
      <c r="L12">
        <f t="shared" si="3"/>
        <v>-3.8399999999965075</v>
      </c>
    </row>
    <row r="13" spans="1:16" x14ac:dyDescent="0.2">
      <c r="A13">
        <v>178247.37</v>
      </c>
      <c r="B13">
        <v>178279.32</v>
      </c>
      <c r="D13">
        <f t="shared" si="0"/>
        <v>31.950000000011642</v>
      </c>
      <c r="F13">
        <f t="shared" si="1"/>
        <v>6.9500000000116415</v>
      </c>
      <c r="I13">
        <f t="shared" si="2"/>
        <v>2.6300000000046566</v>
      </c>
      <c r="L13">
        <f t="shared" si="3"/>
        <v>-4.3200000000069849</v>
      </c>
    </row>
    <row r="14" spans="1:16" x14ac:dyDescent="0.2">
      <c r="A14">
        <v>178247.12</v>
      </c>
      <c r="B14">
        <v>178279.32</v>
      </c>
      <c r="D14">
        <f t="shared" si="0"/>
        <v>32.200000000011642</v>
      </c>
      <c r="F14">
        <f t="shared" si="1"/>
        <v>7.2000000000116415</v>
      </c>
      <c r="I14">
        <f t="shared" si="2"/>
        <v>2.8800000000046566</v>
      </c>
      <c r="L14">
        <f t="shared" si="3"/>
        <v>-4.3200000000069849</v>
      </c>
    </row>
    <row r="15" spans="1:16" x14ac:dyDescent="0.2">
      <c r="A15">
        <v>178247.37</v>
      </c>
      <c r="B15">
        <v>178279.32</v>
      </c>
      <c r="D15">
        <f t="shared" si="0"/>
        <v>31.950000000011642</v>
      </c>
      <c r="F15">
        <f t="shared" si="1"/>
        <v>6.9500000000116415</v>
      </c>
      <c r="I15">
        <f t="shared" si="2"/>
        <v>2.6300000000046566</v>
      </c>
      <c r="L15">
        <f t="shared" si="3"/>
        <v>-4.3200000000069849</v>
      </c>
    </row>
    <row r="16" spans="1:16" x14ac:dyDescent="0.2">
      <c r="A16">
        <v>178247.6</v>
      </c>
      <c r="B16">
        <v>178276.4</v>
      </c>
      <c r="D16">
        <f t="shared" si="0"/>
        <v>28.799999999988358</v>
      </c>
      <c r="F16">
        <f t="shared" si="1"/>
        <v>3.7999999999883585</v>
      </c>
      <c r="I16">
        <f t="shared" si="2"/>
        <v>2.3999999999941792</v>
      </c>
      <c r="L16">
        <f t="shared" si="3"/>
        <v>-1.3999999999941792</v>
      </c>
    </row>
    <row r="17" spans="1:12" x14ac:dyDescent="0.2">
      <c r="A17">
        <v>178248.1</v>
      </c>
      <c r="B17">
        <v>178276.4</v>
      </c>
      <c r="D17">
        <f t="shared" si="0"/>
        <v>28.299999999988358</v>
      </c>
      <c r="F17">
        <f t="shared" si="1"/>
        <v>3.2999999999883585</v>
      </c>
      <c r="I17">
        <f t="shared" si="2"/>
        <v>1.8999999999941792</v>
      </c>
      <c r="L17">
        <f t="shared" si="3"/>
        <v>-1.3999999999941792</v>
      </c>
    </row>
    <row r="18" spans="1:12" x14ac:dyDescent="0.2">
      <c r="A18">
        <v>178248.1</v>
      </c>
      <c r="B18">
        <v>178276.65</v>
      </c>
      <c r="D18">
        <f t="shared" si="0"/>
        <v>28.549999999988358</v>
      </c>
      <c r="F18">
        <f t="shared" si="1"/>
        <v>3.5499999999883585</v>
      </c>
      <c r="I18">
        <f t="shared" si="2"/>
        <v>1.8999999999941792</v>
      </c>
      <c r="L18">
        <f t="shared" si="3"/>
        <v>-1.6499999999941792</v>
      </c>
    </row>
    <row r="19" spans="1:12" x14ac:dyDescent="0.2">
      <c r="A19">
        <v>178245.42</v>
      </c>
      <c r="B19">
        <v>178276.89</v>
      </c>
      <c r="D19">
        <f t="shared" si="0"/>
        <v>31.470000000001164</v>
      </c>
      <c r="F19">
        <f t="shared" si="1"/>
        <v>6.4700000000011642</v>
      </c>
      <c r="I19">
        <f t="shared" si="2"/>
        <v>4.5799999999871943</v>
      </c>
      <c r="L19">
        <f t="shared" si="3"/>
        <v>-1.8900000000139698</v>
      </c>
    </row>
    <row r="20" spans="1:12" x14ac:dyDescent="0.2">
      <c r="A20">
        <v>178248.82</v>
      </c>
      <c r="B20">
        <v>178276.4</v>
      </c>
      <c r="D20">
        <f t="shared" si="0"/>
        <v>27.579999999987194</v>
      </c>
      <c r="F20">
        <f t="shared" si="1"/>
        <v>2.5799999999871943</v>
      </c>
      <c r="I20">
        <f t="shared" si="2"/>
        <v>1.1799999999930151</v>
      </c>
      <c r="L20">
        <f t="shared" si="3"/>
        <v>-1.3999999999941792</v>
      </c>
    </row>
    <row r="21" spans="1:12" x14ac:dyDescent="0.2">
      <c r="A21">
        <v>178248.34</v>
      </c>
      <c r="B21">
        <v>178276.65</v>
      </c>
      <c r="D21">
        <f t="shared" si="0"/>
        <v>28.309999999997672</v>
      </c>
      <c r="F21">
        <f t="shared" si="1"/>
        <v>3.3099999999976717</v>
      </c>
      <c r="I21">
        <f t="shared" si="2"/>
        <v>1.6600000000034925</v>
      </c>
      <c r="L21">
        <f t="shared" si="3"/>
        <v>-1.6499999999941792</v>
      </c>
    </row>
    <row r="22" spans="1:12" x14ac:dyDescent="0.2">
      <c r="A22">
        <v>178248.59</v>
      </c>
      <c r="B22">
        <v>178276.65</v>
      </c>
      <c r="D22">
        <f t="shared" si="0"/>
        <v>28.059999999997672</v>
      </c>
      <c r="F22">
        <f t="shared" si="1"/>
        <v>3.0599999999976717</v>
      </c>
      <c r="I22">
        <f t="shared" si="2"/>
        <v>1.4100000000034925</v>
      </c>
      <c r="L22">
        <f t="shared" si="3"/>
        <v>-1.6499999999941792</v>
      </c>
    </row>
    <row r="23" spans="1:12" x14ac:dyDescent="0.2">
      <c r="A23">
        <v>178245.17</v>
      </c>
      <c r="B23">
        <v>178276.89</v>
      </c>
      <c r="D23">
        <f t="shared" si="0"/>
        <v>31.720000000001164</v>
      </c>
      <c r="F23">
        <f t="shared" si="1"/>
        <v>6.7200000000011642</v>
      </c>
      <c r="I23">
        <f t="shared" si="2"/>
        <v>4.8299999999871943</v>
      </c>
      <c r="L23">
        <f t="shared" si="3"/>
        <v>-1.8900000000139698</v>
      </c>
    </row>
    <row r="24" spans="1:12" x14ac:dyDescent="0.2">
      <c r="A24">
        <v>178248.59</v>
      </c>
      <c r="B24">
        <v>178276.65</v>
      </c>
      <c r="D24">
        <f t="shared" si="0"/>
        <v>28.059999999997672</v>
      </c>
      <c r="F24">
        <f t="shared" si="1"/>
        <v>3.0599999999976717</v>
      </c>
      <c r="I24">
        <f t="shared" si="2"/>
        <v>1.4100000000034925</v>
      </c>
      <c r="L24">
        <f t="shared" si="3"/>
        <v>-1.6499999999941792</v>
      </c>
    </row>
    <row r="25" spans="1:12" x14ac:dyDescent="0.2">
      <c r="A25">
        <v>178248.59</v>
      </c>
      <c r="B25">
        <v>178276.89</v>
      </c>
      <c r="D25">
        <f t="shared" si="0"/>
        <v>28.300000000017462</v>
      </c>
      <c r="F25">
        <f t="shared" si="1"/>
        <v>3.3000000000174623</v>
      </c>
      <c r="I25">
        <f t="shared" si="2"/>
        <v>1.4100000000034925</v>
      </c>
      <c r="L25">
        <f t="shared" si="3"/>
        <v>-1.8900000000139698</v>
      </c>
    </row>
    <row r="26" spans="1:12" x14ac:dyDescent="0.2">
      <c r="A26">
        <v>178245.42</v>
      </c>
      <c r="B26">
        <v>178277.14</v>
      </c>
      <c r="D26">
        <f t="shared" si="0"/>
        <v>31.720000000001164</v>
      </c>
      <c r="F26">
        <f t="shared" si="1"/>
        <v>6.7200000000011642</v>
      </c>
      <c r="I26">
        <f t="shared" si="2"/>
        <v>4.5799999999871943</v>
      </c>
      <c r="L26">
        <f t="shared" si="3"/>
        <v>-2.1400000000139698</v>
      </c>
    </row>
    <row r="27" spans="1:12" x14ac:dyDescent="0.2">
      <c r="A27">
        <v>178248.82</v>
      </c>
      <c r="B27">
        <v>178276.89</v>
      </c>
      <c r="D27">
        <f t="shared" si="0"/>
        <v>28.070000000006985</v>
      </c>
      <c r="F27">
        <f t="shared" si="1"/>
        <v>3.0700000000069849</v>
      </c>
      <c r="I27">
        <f t="shared" si="2"/>
        <v>1.1799999999930151</v>
      </c>
      <c r="L27">
        <f t="shared" si="3"/>
        <v>-1.8900000000139698</v>
      </c>
    </row>
    <row r="28" spans="1:12" x14ac:dyDescent="0.2">
      <c r="A28">
        <v>178248.59</v>
      </c>
      <c r="B28">
        <v>178276.65</v>
      </c>
      <c r="D28">
        <f t="shared" si="0"/>
        <v>28.059999999997672</v>
      </c>
      <c r="F28">
        <f t="shared" si="1"/>
        <v>3.0599999999976717</v>
      </c>
      <c r="I28">
        <f t="shared" si="2"/>
        <v>1.4100000000034925</v>
      </c>
      <c r="L28">
        <f t="shared" si="3"/>
        <v>-1.6499999999941792</v>
      </c>
    </row>
    <row r="29" spans="1:12" x14ac:dyDescent="0.2">
      <c r="A29">
        <v>178248.1</v>
      </c>
      <c r="B29">
        <v>178276.65</v>
      </c>
      <c r="D29">
        <f t="shared" si="0"/>
        <v>28.549999999988358</v>
      </c>
      <c r="F29">
        <f t="shared" si="1"/>
        <v>3.5499999999883585</v>
      </c>
      <c r="I29">
        <f t="shared" si="2"/>
        <v>1.8999999999941792</v>
      </c>
      <c r="L29">
        <f t="shared" si="3"/>
        <v>-1.6499999999941792</v>
      </c>
    </row>
    <row r="30" spans="1:12" x14ac:dyDescent="0.2">
      <c r="A30">
        <v>178248.59</v>
      </c>
      <c r="B30">
        <v>178276.65</v>
      </c>
      <c r="D30">
        <f t="shared" si="0"/>
        <v>28.059999999997672</v>
      </c>
      <c r="F30">
        <f t="shared" si="1"/>
        <v>3.0599999999976717</v>
      </c>
      <c r="I30">
        <f t="shared" si="2"/>
        <v>1.4100000000034925</v>
      </c>
      <c r="L30">
        <f t="shared" si="3"/>
        <v>-1.6499999999941792</v>
      </c>
    </row>
    <row r="31" spans="1:12" x14ac:dyDescent="0.2">
      <c r="A31">
        <v>178248.59</v>
      </c>
      <c r="B31">
        <v>178276.89</v>
      </c>
      <c r="D31">
        <f t="shared" si="0"/>
        <v>28.300000000017462</v>
      </c>
      <c r="F31">
        <f t="shared" si="1"/>
        <v>3.3000000000174623</v>
      </c>
      <c r="I31">
        <f t="shared" si="2"/>
        <v>1.4100000000034925</v>
      </c>
      <c r="L31">
        <f t="shared" si="3"/>
        <v>-1.8900000000139698</v>
      </c>
    </row>
    <row r="32" spans="1:12" x14ac:dyDescent="0.2">
      <c r="A32">
        <v>178245.42</v>
      </c>
      <c r="B32">
        <v>178277.14</v>
      </c>
      <c r="D32">
        <f t="shared" si="0"/>
        <v>31.720000000001164</v>
      </c>
      <c r="F32">
        <f t="shared" si="1"/>
        <v>6.7200000000011642</v>
      </c>
      <c r="I32">
        <f t="shared" si="2"/>
        <v>4.5799999999871943</v>
      </c>
      <c r="L32">
        <f t="shared" si="3"/>
        <v>-2.1400000000139698</v>
      </c>
    </row>
    <row r="33" spans="1:12" x14ac:dyDescent="0.2">
      <c r="A33">
        <v>178245.65</v>
      </c>
      <c r="B33">
        <v>178276.89</v>
      </c>
      <c r="D33">
        <f t="shared" si="0"/>
        <v>31.240000000019791</v>
      </c>
      <c r="F33">
        <f t="shared" si="1"/>
        <v>6.2400000000197906</v>
      </c>
      <c r="I33">
        <f t="shared" si="2"/>
        <v>4.3500000000058208</v>
      </c>
      <c r="L33">
        <f t="shared" si="3"/>
        <v>-1.8900000000139698</v>
      </c>
    </row>
    <row r="34" spans="1:12" x14ac:dyDescent="0.2">
      <c r="A34">
        <v>178245.65</v>
      </c>
      <c r="B34">
        <v>178277.14</v>
      </c>
      <c r="D34">
        <f t="shared" si="0"/>
        <v>31.490000000019791</v>
      </c>
      <c r="F34">
        <f t="shared" si="1"/>
        <v>6.4900000000197906</v>
      </c>
      <c r="I34">
        <f t="shared" si="2"/>
        <v>4.3500000000058208</v>
      </c>
      <c r="L34">
        <f t="shared" si="3"/>
        <v>-2.1400000000139698</v>
      </c>
    </row>
    <row r="35" spans="1:12" x14ac:dyDescent="0.2">
      <c r="A35">
        <v>178248.82</v>
      </c>
      <c r="B35">
        <v>178276.65</v>
      </c>
      <c r="D35">
        <f t="shared" si="0"/>
        <v>27.829999999987194</v>
      </c>
      <c r="F35">
        <f t="shared" si="1"/>
        <v>2.8299999999871943</v>
      </c>
      <c r="I35">
        <f t="shared" si="2"/>
        <v>1.1799999999930151</v>
      </c>
      <c r="L35">
        <f t="shared" si="3"/>
        <v>-1.6499999999941792</v>
      </c>
    </row>
    <row r="36" spans="1:12" x14ac:dyDescent="0.2">
      <c r="A36">
        <v>178246.15</v>
      </c>
      <c r="B36">
        <v>178276.89</v>
      </c>
      <c r="D36">
        <f t="shared" si="0"/>
        <v>30.740000000019791</v>
      </c>
      <c r="F36">
        <f t="shared" si="1"/>
        <v>5.7400000000197906</v>
      </c>
      <c r="I36">
        <f t="shared" si="2"/>
        <v>3.8500000000058208</v>
      </c>
      <c r="L36">
        <f t="shared" si="3"/>
        <v>-1.8900000000139698</v>
      </c>
    </row>
    <row r="37" spans="1:12" x14ac:dyDescent="0.2">
      <c r="A37">
        <v>178249.07</v>
      </c>
      <c r="B37">
        <v>178276.4</v>
      </c>
      <c r="D37">
        <f t="shared" si="0"/>
        <v>27.329999999987194</v>
      </c>
      <c r="F37">
        <f t="shared" si="1"/>
        <v>2.3299999999871943</v>
      </c>
      <c r="I37">
        <f t="shared" si="2"/>
        <v>0.92999999999301508</v>
      </c>
      <c r="L37">
        <f t="shared" si="3"/>
        <v>-1.3999999999941792</v>
      </c>
    </row>
    <row r="38" spans="1:12" x14ac:dyDescent="0.2">
      <c r="A38">
        <v>178248.82</v>
      </c>
      <c r="B38">
        <v>178276.4</v>
      </c>
      <c r="D38">
        <f t="shared" si="0"/>
        <v>27.579999999987194</v>
      </c>
      <c r="F38">
        <f t="shared" si="1"/>
        <v>2.5799999999871943</v>
      </c>
      <c r="I38">
        <f t="shared" si="2"/>
        <v>1.1799999999930151</v>
      </c>
      <c r="L38">
        <f t="shared" si="3"/>
        <v>-1.3999999999941792</v>
      </c>
    </row>
    <row r="39" spans="1:12" x14ac:dyDescent="0.2">
      <c r="A39">
        <v>178245.65</v>
      </c>
      <c r="B39">
        <v>178276.89</v>
      </c>
      <c r="D39">
        <f t="shared" si="0"/>
        <v>31.240000000019791</v>
      </c>
      <c r="F39">
        <f t="shared" si="1"/>
        <v>6.2400000000197906</v>
      </c>
      <c r="I39">
        <f t="shared" si="2"/>
        <v>4.3500000000058208</v>
      </c>
      <c r="L39">
        <f t="shared" si="3"/>
        <v>-1.8900000000139698</v>
      </c>
    </row>
    <row r="40" spans="1:12" x14ac:dyDescent="0.2">
      <c r="A40">
        <v>178245.17</v>
      </c>
      <c r="B40">
        <v>178276.89</v>
      </c>
      <c r="D40">
        <f t="shared" si="0"/>
        <v>31.720000000001164</v>
      </c>
      <c r="F40">
        <f t="shared" si="1"/>
        <v>6.7200000000011642</v>
      </c>
      <c r="I40">
        <f t="shared" si="2"/>
        <v>4.8299999999871943</v>
      </c>
      <c r="L40">
        <f t="shared" si="3"/>
        <v>-1.8900000000139698</v>
      </c>
    </row>
    <row r="41" spans="1:12" x14ac:dyDescent="0.2">
      <c r="A41">
        <v>178249.07</v>
      </c>
      <c r="B41">
        <v>178276.65</v>
      </c>
      <c r="D41">
        <f t="shared" si="0"/>
        <v>27.579999999987194</v>
      </c>
      <c r="F41">
        <f t="shared" si="1"/>
        <v>2.5799999999871943</v>
      </c>
      <c r="I41">
        <f t="shared" si="2"/>
        <v>0.92999999999301508</v>
      </c>
      <c r="L41">
        <f t="shared" si="3"/>
        <v>-1.6499999999941792</v>
      </c>
    </row>
    <row r="42" spans="1:12" x14ac:dyDescent="0.2">
      <c r="A42">
        <v>178248.34</v>
      </c>
      <c r="B42">
        <v>178276.89</v>
      </c>
      <c r="D42">
        <f t="shared" si="0"/>
        <v>28.550000000017462</v>
      </c>
      <c r="F42">
        <f t="shared" si="1"/>
        <v>3.5500000000174623</v>
      </c>
      <c r="I42">
        <f t="shared" si="2"/>
        <v>1.6600000000034925</v>
      </c>
      <c r="L42">
        <f t="shared" si="3"/>
        <v>-1.8900000000139698</v>
      </c>
    </row>
    <row r="43" spans="1:12" x14ac:dyDescent="0.2">
      <c r="A43">
        <v>178248.1</v>
      </c>
      <c r="B43">
        <v>178276.4</v>
      </c>
      <c r="D43">
        <f t="shared" si="0"/>
        <v>28.299999999988358</v>
      </c>
      <c r="F43">
        <f t="shared" si="1"/>
        <v>3.2999999999883585</v>
      </c>
      <c r="I43">
        <f t="shared" si="2"/>
        <v>1.8999999999941792</v>
      </c>
      <c r="L43">
        <f t="shared" si="3"/>
        <v>-1.3999999999941792</v>
      </c>
    </row>
    <row r="44" spans="1:12" x14ac:dyDescent="0.2">
      <c r="A44">
        <v>178245.65</v>
      </c>
      <c r="B44">
        <v>178277.14</v>
      </c>
      <c r="D44">
        <f t="shared" si="0"/>
        <v>31.490000000019791</v>
      </c>
      <c r="F44">
        <f t="shared" si="1"/>
        <v>6.4900000000197906</v>
      </c>
      <c r="I44">
        <f t="shared" si="2"/>
        <v>4.3500000000058208</v>
      </c>
      <c r="L44">
        <f t="shared" si="3"/>
        <v>-2.1400000000139698</v>
      </c>
    </row>
    <row r="45" spans="1:12" x14ac:dyDescent="0.2">
      <c r="A45">
        <v>178248.59</v>
      </c>
      <c r="B45">
        <v>178278.6</v>
      </c>
      <c r="D45">
        <f t="shared" si="0"/>
        <v>30.010000000009313</v>
      </c>
      <c r="F45">
        <f t="shared" si="1"/>
        <v>5.0100000000093132</v>
      </c>
      <c r="I45">
        <f t="shared" si="2"/>
        <v>1.4100000000034925</v>
      </c>
      <c r="L45">
        <f t="shared" si="3"/>
        <v>-3.6000000000058208</v>
      </c>
    </row>
    <row r="46" spans="1:12" x14ac:dyDescent="0.2">
      <c r="A46">
        <v>178247.12</v>
      </c>
      <c r="B46">
        <v>178276.89</v>
      </c>
      <c r="D46">
        <f t="shared" si="0"/>
        <v>29.770000000018626</v>
      </c>
      <c r="F46">
        <f t="shared" si="1"/>
        <v>4.7700000000186265</v>
      </c>
      <c r="I46">
        <f t="shared" si="2"/>
        <v>2.8800000000046566</v>
      </c>
      <c r="L46">
        <f t="shared" si="3"/>
        <v>-1.8900000000139698</v>
      </c>
    </row>
    <row r="47" spans="1:12" x14ac:dyDescent="0.2">
      <c r="A47">
        <v>178248.59</v>
      </c>
      <c r="B47">
        <v>178276.4</v>
      </c>
      <c r="D47">
        <f t="shared" si="0"/>
        <v>27.809999999997672</v>
      </c>
      <c r="F47">
        <f t="shared" si="1"/>
        <v>2.8099999999976717</v>
      </c>
      <c r="I47">
        <f t="shared" si="2"/>
        <v>1.4100000000034925</v>
      </c>
      <c r="L47">
        <f t="shared" si="3"/>
        <v>-1.3999999999941792</v>
      </c>
    </row>
    <row r="48" spans="1:12" x14ac:dyDescent="0.2">
      <c r="A48">
        <v>178245.65</v>
      </c>
      <c r="B48">
        <v>178276.4</v>
      </c>
      <c r="D48">
        <f t="shared" si="0"/>
        <v>30.75</v>
      </c>
      <c r="F48">
        <f t="shared" si="1"/>
        <v>5.75</v>
      </c>
      <c r="I48">
        <f t="shared" si="2"/>
        <v>4.3500000000058208</v>
      </c>
      <c r="L48">
        <f t="shared" si="3"/>
        <v>-1.3999999999941792</v>
      </c>
    </row>
    <row r="49" spans="1:12" x14ac:dyDescent="0.2">
      <c r="A49">
        <v>178248.82</v>
      </c>
      <c r="B49">
        <v>178278.6</v>
      </c>
      <c r="D49">
        <f t="shared" si="0"/>
        <v>29.779999999998836</v>
      </c>
      <c r="F49">
        <f t="shared" si="1"/>
        <v>4.7799999999988358</v>
      </c>
      <c r="I49">
        <f t="shared" si="2"/>
        <v>1.1799999999930151</v>
      </c>
      <c r="L49">
        <f t="shared" si="3"/>
        <v>-3.6000000000058208</v>
      </c>
    </row>
    <row r="50" spans="1:12" x14ac:dyDescent="0.2">
      <c r="A50">
        <v>178247.85</v>
      </c>
      <c r="B50">
        <v>178276.65</v>
      </c>
      <c r="D50">
        <f t="shared" si="0"/>
        <v>28.799999999988358</v>
      </c>
      <c r="F50">
        <f t="shared" si="1"/>
        <v>3.7999999999883585</v>
      </c>
      <c r="I50">
        <f t="shared" si="2"/>
        <v>2.1499999999941792</v>
      </c>
      <c r="L50">
        <f t="shared" si="3"/>
        <v>-1.6499999999941792</v>
      </c>
    </row>
    <row r="51" spans="1:12" x14ac:dyDescent="0.2">
      <c r="A51">
        <v>178245.42</v>
      </c>
      <c r="B51">
        <v>178276.65</v>
      </c>
      <c r="D51">
        <f t="shared" si="0"/>
        <v>31.229999999981374</v>
      </c>
      <c r="F51">
        <f t="shared" si="1"/>
        <v>6.2299999999813735</v>
      </c>
      <c r="I51">
        <f t="shared" si="2"/>
        <v>4.5799999999871943</v>
      </c>
      <c r="L51">
        <f t="shared" si="3"/>
        <v>-1.6499999999941792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EBF4-A6A4-5246-8D82-D8745DCF41B2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178250.29</v>
      </c>
      <c r="B2">
        <v>178281.78</v>
      </c>
      <c r="D2">
        <f>B2-A2</f>
        <v>31.489999999990687</v>
      </c>
      <c r="E2">
        <v>30</v>
      </c>
      <c r="F2">
        <f>D2-$E$2</f>
        <v>1.4899999999906868</v>
      </c>
      <c r="H2">
        <v>178250</v>
      </c>
      <c r="I2">
        <f>$H$2-A2</f>
        <v>-0.29000000000814907</v>
      </c>
      <c r="K2">
        <f>H2+E2</f>
        <v>178280</v>
      </c>
      <c r="L2">
        <f>$K$2-B2</f>
        <v>-1.7799999999988358</v>
      </c>
      <c r="N2">
        <f>SUM(F2:F51)/50</f>
        <v>4.2366000000038184</v>
      </c>
      <c r="O2">
        <f>SUM(I2:I51)/50</f>
        <v>2.1336000000004423</v>
      </c>
      <c r="P2">
        <f>SUM(L2:L51)/50</f>
        <v>-2.1030000000033762</v>
      </c>
    </row>
    <row r="3" spans="1:16" x14ac:dyDescent="0.2">
      <c r="A3">
        <v>178248.59</v>
      </c>
      <c r="B3">
        <v>178283</v>
      </c>
      <c r="D3">
        <f t="shared" ref="D3:D51" si="0">B3-A3</f>
        <v>34.410000000003492</v>
      </c>
      <c r="F3">
        <f t="shared" ref="F3:F51" si="1">D3-$E$2</f>
        <v>4.4100000000034925</v>
      </c>
      <c r="I3">
        <f t="shared" ref="I3:I51" si="2">$H$2-A3</f>
        <v>1.4100000000034925</v>
      </c>
      <c r="L3">
        <f t="shared" ref="L3:L51" si="3">$K$2-B3</f>
        <v>-3</v>
      </c>
    </row>
    <row r="4" spans="1:16" x14ac:dyDescent="0.2">
      <c r="A4">
        <v>178248.82</v>
      </c>
      <c r="B4">
        <v>178283.23</v>
      </c>
      <c r="D4">
        <f t="shared" si="0"/>
        <v>34.410000000003492</v>
      </c>
      <c r="F4">
        <f t="shared" si="1"/>
        <v>4.4100000000034925</v>
      </c>
      <c r="I4">
        <f t="shared" si="2"/>
        <v>1.1799999999930151</v>
      </c>
      <c r="L4">
        <f t="shared" si="3"/>
        <v>-3.2300000000104774</v>
      </c>
    </row>
    <row r="5" spans="1:16" x14ac:dyDescent="0.2">
      <c r="A5">
        <v>178248.59</v>
      </c>
      <c r="B5">
        <v>178283.23</v>
      </c>
      <c r="D5">
        <f t="shared" si="0"/>
        <v>34.64000000001397</v>
      </c>
      <c r="F5">
        <f t="shared" si="1"/>
        <v>4.6400000000139698</v>
      </c>
      <c r="I5">
        <f t="shared" si="2"/>
        <v>1.4100000000034925</v>
      </c>
      <c r="L5">
        <f t="shared" si="3"/>
        <v>-3.2300000000104774</v>
      </c>
    </row>
    <row r="6" spans="1:16" x14ac:dyDescent="0.2">
      <c r="A6">
        <v>178248.59</v>
      </c>
      <c r="B6">
        <v>178283.48</v>
      </c>
      <c r="D6">
        <f t="shared" si="0"/>
        <v>34.89000000001397</v>
      </c>
      <c r="F6">
        <f t="shared" si="1"/>
        <v>4.8900000000139698</v>
      </c>
      <c r="I6">
        <f t="shared" si="2"/>
        <v>1.4100000000034925</v>
      </c>
      <c r="L6">
        <f t="shared" si="3"/>
        <v>-3.4800000000104774</v>
      </c>
    </row>
    <row r="7" spans="1:16" x14ac:dyDescent="0.2">
      <c r="A7">
        <v>178248.59</v>
      </c>
      <c r="B7">
        <v>178283.23</v>
      </c>
      <c r="D7">
        <f t="shared" si="0"/>
        <v>34.64000000001397</v>
      </c>
      <c r="F7">
        <f t="shared" si="1"/>
        <v>4.6400000000139698</v>
      </c>
      <c r="I7">
        <f t="shared" si="2"/>
        <v>1.4100000000034925</v>
      </c>
      <c r="L7">
        <f t="shared" si="3"/>
        <v>-3.2300000000104774</v>
      </c>
    </row>
    <row r="8" spans="1:16" x14ac:dyDescent="0.2">
      <c r="A8">
        <v>178248.82</v>
      </c>
      <c r="B8">
        <v>178283.23</v>
      </c>
      <c r="D8">
        <f t="shared" si="0"/>
        <v>34.410000000003492</v>
      </c>
      <c r="F8">
        <f t="shared" si="1"/>
        <v>4.4100000000034925</v>
      </c>
      <c r="I8">
        <f t="shared" si="2"/>
        <v>1.1799999999930151</v>
      </c>
      <c r="L8">
        <f t="shared" si="3"/>
        <v>-3.2300000000104774</v>
      </c>
    </row>
    <row r="9" spans="1:16" x14ac:dyDescent="0.2">
      <c r="A9">
        <v>178248.82</v>
      </c>
      <c r="B9">
        <v>178282.75</v>
      </c>
      <c r="D9">
        <f t="shared" si="0"/>
        <v>33.929999999993015</v>
      </c>
      <c r="F9">
        <f t="shared" si="1"/>
        <v>3.9299999999930151</v>
      </c>
      <c r="I9">
        <f t="shared" si="2"/>
        <v>1.1799999999930151</v>
      </c>
      <c r="L9">
        <f t="shared" si="3"/>
        <v>-2.75</v>
      </c>
    </row>
    <row r="10" spans="1:16" x14ac:dyDescent="0.2">
      <c r="A10">
        <v>178248.59</v>
      </c>
      <c r="B10">
        <v>178283.48</v>
      </c>
      <c r="D10">
        <f t="shared" si="0"/>
        <v>34.89000000001397</v>
      </c>
      <c r="F10">
        <f t="shared" si="1"/>
        <v>4.8900000000139698</v>
      </c>
      <c r="I10">
        <f t="shared" si="2"/>
        <v>1.4100000000034925</v>
      </c>
      <c r="L10">
        <f t="shared" si="3"/>
        <v>-3.4800000000104774</v>
      </c>
    </row>
    <row r="11" spans="1:16" x14ac:dyDescent="0.2">
      <c r="A11">
        <v>178248.59</v>
      </c>
      <c r="B11">
        <v>178283.23</v>
      </c>
      <c r="D11">
        <f t="shared" si="0"/>
        <v>34.64000000001397</v>
      </c>
      <c r="F11">
        <f t="shared" si="1"/>
        <v>4.6400000000139698</v>
      </c>
      <c r="I11">
        <f t="shared" si="2"/>
        <v>1.4100000000034925</v>
      </c>
      <c r="L11">
        <f t="shared" si="3"/>
        <v>-3.2300000000104774</v>
      </c>
    </row>
    <row r="12" spans="1:16" x14ac:dyDescent="0.2">
      <c r="A12">
        <v>178248.59</v>
      </c>
      <c r="B12">
        <v>178283.71</v>
      </c>
      <c r="D12">
        <f t="shared" si="0"/>
        <v>35.119999999995343</v>
      </c>
      <c r="F12">
        <f t="shared" si="1"/>
        <v>5.1199999999953434</v>
      </c>
      <c r="I12">
        <f t="shared" si="2"/>
        <v>1.4100000000034925</v>
      </c>
      <c r="L12">
        <f t="shared" si="3"/>
        <v>-3.7099999999918509</v>
      </c>
    </row>
    <row r="13" spans="1:16" x14ac:dyDescent="0.2">
      <c r="A13">
        <v>178248.59</v>
      </c>
      <c r="B13">
        <v>178283.23</v>
      </c>
      <c r="D13">
        <f t="shared" si="0"/>
        <v>34.64000000001397</v>
      </c>
      <c r="F13">
        <f t="shared" si="1"/>
        <v>4.6400000000139698</v>
      </c>
      <c r="I13">
        <f t="shared" si="2"/>
        <v>1.4100000000034925</v>
      </c>
      <c r="L13">
        <f t="shared" si="3"/>
        <v>-3.2300000000104774</v>
      </c>
    </row>
    <row r="14" spans="1:16" x14ac:dyDescent="0.2">
      <c r="A14">
        <v>178248.34</v>
      </c>
      <c r="B14">
        <v>178281.28</v>
      </c>
      <c r="D14">
        <f t="shared" si="0"/>
        <v>32.940000000002328</v>
      </c>
      <c r="F14">
        <f t="shared" si="1"/>
        <v>2.9400000000023283</v>
      </c>
      <c r="I14">
        <f t="shared" si="2"/>
        <v>1.6600000000034925</v>
      </c>
      <c r="L14">
        <f t="shared" si="3"/>
        <v>-1.2799999999988358</v>
      </c>
    </row>
    <row r="15" spans="1:16" x14ac:dyDescent="0.2">
      <c r="A15">
        <v>178248.59</v>
      </c>
      <c r="B15">
        <v>178283.23</v>
      </c>
      <c r="D15">
        <f t="shared" si="0"/>
        <v>34.64000000001397</v>
      </c>
      <c r="F15">
        <f t="shared" si="1"/>
        <v>4.6400000000139698</v>
      </c>
      <c r="I15">
        <f t="shared" si="2"/>
        <v>1.4100000000034925</v>
      </c>
      <c r="L15">
        <f t="shared" si="3"/>
        <v>-3.2300000000104774</v>
      </c>
    </row>
    <row r="16" spans="1:16" x14ac:dyDescent="0.2">
      <c r="A16">
        <v>178248.1</v>
      </c>
      <c r="B16">
        <v>178281.04</v>
      </c>
      <c r="D16">
        <f t="shared" si="0"/>
        <v>32.940000000002328</v>
      </c>
      <c r="F16">
        <f t="shared" si="1"/>
        <v>2.9400000000023283</v>
      </c>
      <c r="I16">
        <f t="shared" si="2"/>
        <v>1.8999999999941792</v>
      </c>
      <c r="L16">
        <f t="shared" si="3"/>
        <v>-1.0400000000081491</v>
      </c>
    </row>
    <row r="17" spans="1:12" x14ac:dyDescent="0.2">
      <c r="A17">
        <v>178245.9</v>
      </c>
      <c r="B17">
        <v>178281.28</v>
      </c>
      <c r="D17">
        <f t="shared" si="0"/>
        <v>35.380000000004657</v>
      </c>
      <c r="F17">
        <f t="shared" si="1"/>
        <v>5.3800000000046566</v>
      </c>
      <c r="I17">
        <f t="shared" si="2"/>
        <v>4.1000000000058208</v>
      </c>
      <c r="L17">
        <f t="shared" si="3"/>
        <v>-1.2799999999988358</v>
      </c>
    </row>
    <row r="18" spans="1:12" x14ac:dyDescent="0.2">
      <c r="A18">
        <v>178248.82</v>
      </c>
      <c r="B18">
        <v>178283.23</v>
      </c>
      <c r="D18">
        <f t="shared" si="0"/>
        <v>34.410000000003492</v>
      </c>
      <c r="F18">
        <f t="shared" si="1"/>
        <v>4.4100000000034925</v>
      </c>
      <c r="I18">
        <f t="shared" si="2"/>
        <v>1.1799999999930151</v>
      </c>
      <c r="L18">
        <f t="shared" si="3"/>
        <v>-3.2300000000104774</v>
      </c>
    </row>
    <row r="19" spans="1:12" x14ac:dyDescent="0.2">
      <c r="A19">
        <v>178248.82</v>
      </c>
      <c r="B19">
        <v>178283.23</v>
      </c>
      <c r="D19">
        <f t="shared" si="0"/>
        <v>34.410000000003492</v>
      </c>
      <c r="F19">
        <f t="shared" si="1"/>
        <v>4.4100000000034925</v>
      </c>
      <c r="I19">
        <f t="shared" si="2"/>
        <v>1.1799999999930151</v>
      </c>
      <c r="L19">
        <f t="shared" si="3"/>
        <v>-3.2300000000104774</v>
      </c>
    </row>
    <row r="20" spans="1:12" x14ac:dyDescent="0.2">
      <c r="A20">
        <v>178248.59</v>
      </c>
      <c r="B20">
        <v>178281.04</v>
      </c>
      <c r="D20">
        <f t="shared" si="0"/>
        <v>32.450000000011642</v>
      </c>
      <c r="F20">
        <f t="shared" si="1"/>
        <v>2.4500000000116415</v>
      </c>
      <c r="I20">
        <f t="shared" si="2"/>
        <v>1.4100000000034925</v>
      </c>
      <c r="L20">
        <f t="shared" si="3"/>
        <v>-1.0400000000081491</v>
      </c>
    </row>
    <row r="21" spans="1:12" x14ac:dyDescent="0.2">
      <c r="A21">
        <v>178248.82</v>
      </c>
      <c r="B21">
        <v>178283.23</v>
      </c>
      <c r="D21">
        <f t="shared" si="0"/>
        <v>34.410000000003492</v>
      </c>
      <c r="F21">
        <f t="shared" si="1"/>
        <v>4.4100000000034925</v>
      </c>
      <c r="I21">
        <f t="shared" si="2"/>
        <v>1.1799999999930151</v>
      </c>
      <c r="L21">
        <f t="shared" si="3"/>
        <v>-3.2300000000104774</v>
      </c>
    </row>
    <row r="22" spans="1:12" x14ac:dyDescent="0.2">
      <c r="A22">
        <v>178246.15</v>
      </c>
      <c r="B22">
        <v>178281.28</v>
      </c>
      <c r="D22">
        <f t="shared" si="0"/>
        <v>35.130000000004657</v>
      </c>
      <c r="F22">
        <f t="shared" si="1"/>
        <v>5.1300000000046566</v>
      </c>
      <c r="I22">
        <f t="shared" si="2"/>
        <v>3.8500000000058208</v>
      </c>
      <c r="L22">
        <f t="shared" si="3"/>
        <v>-1.2799999999988358</v>
      </c>
    </row>
    <row r="23" spans="1:12" x14ac:dyDescent="0.2">
      <c r="A23">
        <v>178245.9</v>
      </c>
      <c r="B23">
        <v>178281.28</v>
      </c>
      <c r="D23">
        <f t="shared" si="0"/>
        <v>35.380000000004657</v>
      </c>
      <c r="F23">
        <f t="shared" si="1"/>
        <v>5.3800000000046566</v>
      </c>
      <c r="I23">
        <f t="shared" si="2"/>
        <v>4.1000000000058208</v>
      </c>
      <c r="L23">
        <f t="shared" si="3"/>
        <v>-1.2799999999988358</v>
      </c>
    </row>
    <row r="24" spans="1:12" x14ac:dyDescent="0.2">
      <c r="A24">
        <v>178245.9</v>
      </c>
      <c r="B24">
        <v>178283.48</v>
      </c>
      <c r="D24">
        <f t="shared" si="0"/>
        <v>37.580000000016298</v>
      </c>
      <c r="F24">
        <f t="shared" si="1"/>
        <v>7.5800000000162981</v>
      </c>
      <c r="I24">
        <f t="shared" si="2"/>
        <v>4.1000000000058208</v>
      </c>
      <c r="L24">
        <f t="shared" si="3"/>
        <v>-3.4800000000104774</v>
      </c>
    </row>
    <row r="25" spans="1:12" x14ac:dyDescent="0.2">
      <c r="A25">
        <v>178246.15</v>
      </c>
      <c r="B25">
        <v>178281.53</v>
      </c>
      <c r="D25">
        <f t="shared" si="0"/>
        <v>35.380000000004657</v>
      </c>
      <c r="F25">
        <f t="shared" si="1"/>
        <v>5.3800000000046566</v>
      </c>
      <c r="I25">
        <f t="shared" si="2"/>
        <v>3.8500000000058208</v>
      </c>
      <c r="L25">
        <f t="shared" si="3"/>
        <v>-1.5299999999988358</v>
      </c>
    </row>
    <row r="26" spans="1:12" x14ac:dyDescent="0.2">
      <c r="A26">
        <v>178248.82</v>
      </c>
      <c r="B26">
        <v>178281.28</v>
      </c>
      <c r="D26">
        <f t="shared" si="0"/>
        <v>32.459999999991851</v>
      </c>
      <c r="F26">
        <f t="shared" si="1"/>
        <v>2.4599999999918509</v>
      </c>
      <c r="I26">
        <f t="shared" si="2"/>
        <v>1.1799999999930151</v>
      </c>
      <c r="L26">
        <f t="shared" si="3"/>
        <v>-1.2799999999988358</v>
      </c>
    </row>
    <row r="27" spans="1:12" x14ac:dyDescent="0.2">
      <c r="A27">
        <v>178245.9</v>
      </c>
      <c r="B27">
        <v>178281.53</v>
      </c>
      <c r="D27">
        <f t="shared" si="0"/>
        <v>35.630000000004657</v>
      </c>
      <c r="F27">
        <f t="shared" si="1"/>
        <v>5.6300000000046566</v>
      </c>
      <c r="I27">
        <f t="shared" si="2"/>
        <v>4.1000000000058208</v>
      </c>
      <c r="L27">
        <f t="shared" si="3"/>
        <v>-1.5299999999988358</v>
      </c>
    </row>
    <row r="28" spans="1:12" x14ac:dyDescent="0.2">
      <c r="A28">
        <v>178245.9</v>
      </c>
      <c r="B28">
        <v>178281.04</v>
      </c>
      <c r="D28">
        <f t="shared" si="0"/>
        <v>35.14000000001397</v>
      </c>
      <c r="F28">
        <f t="shared" si="1"/>
        <v>5.1400000000139698</v>
      </c>
      <c r="I28">
        <f t="shared" si="2"/>
        <v>4.1000000000058208</v>
      </c>
      <c r="L28">
        <f t="shared" si="3"/>
        <v>-1.0400000000081491</v>
      </c>
    </row>
    <row r="29" spans="1:12" x14ac:dyDescent="0.2">
      <c r="A29">
        <v>178248.82</v>
      </c>
      <c r="B29">
        <v>178281.28</v>
      </c>
      <c r="D29">
        <f t="shared" si="0"/>
        <v>32.459999999991851</v>
      </c>
      <c r="F29">
        <f t="shared" si="1"/>
        <v>2.4599999999918509</v>
      </c>
      <c r="I29">
        <f t="shared" si="2"/>
        <v>1.1799999999930151</v>
      </c>
      <c r="L29">
        <f t="shared" si="3"/>
        <v>-1.2799999999988358</v>
      </c>
    </row>
    <row r="30" spans="1:12" x14ac:dyDescent="0.2">
      <c r="A30">
        <v>178245.9</v>
      </c>
      <c r="B30">
        <v>178281.53</v>
      </c>
      <c r="D30">
        <f t="shared" si="0"/>
        <v>35.630000000004657</v>
      </c>
      <c r="F30">
        <f t="shared" si="1"/>
        <v>5.6300000000046566</v>
      </c>
      <c r="I30">
        <f t="shared" si="2"/>
        <v>4.1000000000058208</v>
      </c>
      <c r="L30">
        <f t="shared" si="3"/>
        <v>-1.5299999999988358</v>
      </c>
    </row>
    <row r="31" spans="1:12" x14ac:dyDescent="0.2">
      <c r="A31">
        <v>178245.65</v>
      </c>
      <c r="B31">
        <v>178281.04</v>
      </c>
      <c r="D31">
        <f t="shared" si="0"/>
        <v>35.39000000001397</v>
      </c>
      <c r="F31">
        <f t="shared" si="1"/>
        <v>5.3900000000139698</v>
      </c>
      <c r="I31">
        <f t="shared" si="2"/>
        <v>4.3500000000058208</v>
      </c>
      <c r="L31">
        <f t="shared" si="3"/>
        <v>-1.0400000000081491</v>
      </c>
    </row>
    <row r="32" spans="1:12" x14ac:dyDescent="0.2">
      <c r="A32">
        <v>178249.07</v>
      </c>
      <c r="B32">
        <v>178281.53</v>
      </c>
      <c r="D32">
        <f t="shared" si="0"/>
        <v>32.459999999991851</v>
      </c>
      <c r="F32">
        <f t="shared" si="1"/>
        <v>2.4599999999918509</v>
      </c>
      <c r="I32">
        <f t="shared" si="2"/>
        <v>0.92999999999301508</v>
      </c>
      <c r="L32">
        <f t="shared" si="3"/>
        <v>-1.5299999999988358</v>
      </c>
    </row>
    <row r="33" spans="1:12" x14ac:dyDescent="0.2">
      <c r="A33">
        <v>178248.1</v>
      </c>
      <c r="B33">
        <v>178281.28</v>
      </c>
      <c r="D33">
        <f t="shared" si="0"/>
        <v>33.179999999993015</v>
      </c>
      <c r="F33">
        <f t="shared" si="1"/>
        <v>3.1799999999930151</v>
      </c>
      <c r="I33">
        <f t="shared" si="2"/>
        <v>1.8999999999941792</v>
      </c>
      <c r="L33">
        <f t="shared" si="3"/>
        <v>-1.2799999999988358</v>
      </c>
    </row>
    <row r="34" spans="1:12" x14ac:dyDescent="0.2">
      <c r="A34">
        <v>178245.65</v>
      </c>
      <c r="B34">
        <v>178282.01</v>
      </c>
      <c r="D34">
        <f t="shared" si="0"/>
        <v>36.360000000015134</v>
      </c>
      <c r="F34">
        <f t="shared" si="1"/>
        <v>6.360000000015134</v>
      </c>
      <c r="I34">
        <f t="shared" si="2"/>
        <v>4.3500000000058208</v>
      </c>
      <c r="L34">
        <f t="shared" si="3"/>
        <v>-2.0100000000093132</v>
      </c>
    </row>
    <row r="35" spans="1:12" x14ac:dyDescent="0.2">
      <c r="A35">
        <v>178248.34</v>
      </c>
      <c r="B35">
        <v>178281.53</v>
      </c>
      <c r="D35">
        <f t="shared" si="0"/>
        <v>33.190000000002328</v>
      </c>
      <c r="F35">
        <f t="shared" si="1"/>
        <v>3.1900000000023283</v>
      </c>
      <c r="I35">
        <f t="shared" si="2"/>
        <v>1.6600000000034925</v>
      </c>
      <c r="L35">
        <f t="shared" si="3"/>
        <v>-1.5299999999988358</v>
      </c>
    </row>
    <row r="36" spans="1:12" x14ac:dyDescent="0.2">
      <c r="A36">
        <v>178248.82</v>
      </c>
      <c r="B36">
        <v>178282.01</v>
      </c>
      <c r="D36">
        <f t="shared" si="0"/>
        <v>33.190000000002328</v>
      </c>
      <c r="F36">
        <f t="shared" si="1"/>
        <v>3.1900000000023283</v>
      </c>
      <c r="I36">
        <f t="shared" si="2"/>
        <v>1.1799999999930151</v>
      </c>
      <c r="L36">
        <f t="shared" si="3"/>
        <v>-2.0100000000093132</v>
      </c>
    </row>
    <row r="37" spans="1:12" x14ac:dyDescent="0.2">
      <c r="A37">
        <v>178248.82</v>
      </c>
      <c r="B37">
        <v>178281.28</v>
      </c>
      <c r="D37">
        <f t="shared" si="0"/>
        <v>32.459999999991851</v>
      </c>
      <c r="F37">
        <f t="shared" si="1"/>
        <v>2.4599999999918509</v>
      </c>
      <c r="I37">
        <f t="shared" si="2"/>
        <v>1.1799999999930151</v>
      </c>
      <c r="L37">
        <f t="shared" si="3"/>
        <v>-1.2799999999988358</v>
      </c>
    </row>
    <row r="38" spans="1:12" x14ac:dyDescent="0.2">
      <c r="A38">
        <v>178248.1</v>
      </c>
      <c r="B38">
        <v>178281.28</v>
      </c>
      <c r="D38">
        <f t="shared" si="0"/>
        <v>33.179999999993015</v>
      </c>
      <c r="F38">
        <f t="shared" si="1"/>
        <v>3.1799999999930151</v>
      </c>
      <c r="I38">
        <f t="shared" si="2"/>
        <v>1.8999999999941792</v>
      </c>
      <c r="L38">
        <f t="shared" si="3"/>
        <v>-1.2799999999988358</v>
      </c>
    </row>
    <row r="39" spans="1:12" x14ac:dyDescent="0.2">
      <c r="A39">
        <v>178248.34</v>
      </c>
      <c r="B39">
        <v>178281.78</v>
      </c>
      <c r="D39">
        <f t="shared" si="0"/>
        <v>33.440000000002328</v>
      </c>
      <c r="F39">
        <f t="shared" si="1"/>
        <v>3.4400000000023283</v>
      </c>
      <c r="I39">
        <f t="shared" si="2"/>
        <v>1.6600000000034925</v>
      </c>
      <c r="L39">
        <f t="shared" si="3"/>
        <v>-1.7799999999988358</v>
      </c>
    </row>
    <row r="40" spans="1:12" x14ac:dyDescent="0.2">
      <c r="A40">
        <v>178248.1</v>
      </c>
      <c r="B40">
        <v>178281.78</v>
      </c>
      <c r="D40">
        <f t="shared" si="0"/>
        <v>33.679999999993015</v>
      </c>
      <c r="F40">
        <f t="shared" si="1"/>
        <v>3.6799999999930151</v>
      </c>
      <c r="I40">
        <f t="shared" si="2"/>
        <v>1.8999999999941792</v>
      </c>
      <c r="L40">
        <f t="shared" si="3"/>
        <v>-1.7799999999988358</v>
      </c>
    </row>
    <row r="41" spans="1:12" x14ac:dyDescent="0.2">
      <c r="A41">
        <v>178248.59</v>
      </c>
      <c r="B41">
        <v>178281.53</v>
      </c>
      <c r="D41">
        <f t="shared" si="0"/>
        <v>32.940000000002328</v>
      </c>
      <c r="F41">
        <f t="shared" si="1"/>
        <v>2.9400000000023283</v>
      </c>
      <c r="I41">
        <f t="shared" si="2"/>
        <v>1.4100000000034925</v>
      </c>
      <c r="L41">
        <f t="shared" si="3"/>
        <v>-1.5299999999988358</v>
      </c>
    </row>
    <row r="42" spans="1:12" x14ac:dyDescent="0.2">
      <c r="A42">
        <v>178248.59</v>
      </c>
      <c r="B42">
        <v>178281.78</v>
      </c>
      <c r="D42">
        <f t="shared" si="0"/>
        <v>33.190000000002328</v>
      </c>
      <c r="F42">
        <f t="shared" si="1"/>
        <v>3.1900000000023283</v>
      </c>
      <c r="I42">
        <f t="shared" si="2"/>
        <v>1.4100000000034925</v>
      </c>
      <c r="L42">
        <f t="shared" si="3"/>
        <v>-1.7799999999988358</v>
      </c>
    </row>
    <row r="43" spans="1:12" x14ac:dyDescent="0.2">
      <c r="A43">
        <v>178248.82</v>
      </c>
      <c r="B43">
        <v>178281.53</v>
      </c>
      <c r="D43">
        <f t="shared" si="0"/>
        <v>32.709999999991851</v>
      </c>
      <c r="F43">
        <f t="shared" si="1"/>
        <v>2.7099999999918509</v>
      </c>
      <c r="I43">
        <f t="shared" si="2"/>
        <v>1.1799999999930151</v>
      </c>
      <c r="L43">
        <f t="shared" si="3"/>
        <v>-1.5299999999988358</v>
      </c>
    </row>
    <row r="44" spans="1:12" x14ac:dyDescent="0.2">
      <c r="A44">
        <v>178245.65</v>
      </c>
      <c r="B44">
        <v>178281.53</v>
      </c>
      <c r="D44">
        <f t="shared" si="0"/>
        <v>35.880000000004657</v>
      </c>
      <c r="F44">
        <f t="shared" si="1"/>
        <v>5.8800000000046566</v>
      </c>
      <c r="I44">
        <f t="shared" si="2"/>
        <v>4.3500000000058208</v>
      </c>
      <c r="L44">
        <f t="shared" si="3"/>
        <v>-1.5299999999988358</v>
      </c>
    </row>
    <row r="45" spans="1:12" x14ac:dyDescent="0.2">
      <c r="A45">
        <v>178248.59</v>
      </c>
      <c r="B45">
        <v>178281.78</v>
      </c>
      <c r="D45">
        <f t="shared" si="0"/>
        <v>33.190000000002328</v>
      </c>
      <c r="F45">
        <f t="shared" si="1"/>
        <v>3.1900000000023283</v>
      </c>
      <c r="I45">
        <f t="shared" si="2"/>
        <v>1.4100000000034925</v>
      </c>
      <c r="L45">
        <f t="shared" si="3"/>
        <v>-1.7799999999988358</v>
      </c>
    </row>
    <row r="46" spans="1:12" x14ac:dyDescent="0.2">
      <c r="A46">
        <v>178248.82</v>
      </c>
      <c r="B46">
        <v>178281.78</v>
      </c>
      <c r="D46">
        <f t="shared" si="0"/>
        <v>32.959999999991851</v>
      </c>
      <c r="F46">
        <f t="shared" si="1"/>
        <v>2.9599999999918509</v>
      </c>
      <c r="I46">
        <f t="shared" si="2"/>
        <v>1.1799999999930151</v>
      </c>
      <c r="L46">
        <f t="shared" si="3"/>
        <v>-1.7799999999988358</v>
      </c>
    </row>
    <row r="47" spans="1:12" x14ac:dyDescent="0.2">
      <c r="A47">
        <v>178245.65</v>
      </c>
      <c r="B47">
        <v>178282.5</v>
      </c>
      <c r="D47">
        <f t="shared" si="0"/>
        <v>36.850000000005821</v>
      </c>
      <c r="F47">
        <f t="shared" si="1"/>
        <v>6.8500000000058208</v>
      </c>
      <c r="I47">
        <f t="shared" si="2"/>
        <v>4.3500000000058208</v>
      </c>
      <c r="L47">
        <f t="shared" si="3"/>
        <v>-2.5</v>
      </c>
    </row>
    <row r="48" spans="1:12" x14ac:dyDescent="0.2">
      <c r="A48">
        <v>178248.59</v>
      </c>
      <c r="B48">
        <v>178281.53</v>
      </c>
      <c r="D48">
        <f t="shared" si="0"/>
        <v>32.940000000002328</v>
      </c>
      <c r="F48">
        <f t="shared" si="1"/>
        <v>2.9400000000023283</v>
      </c>
      <c r="I48">
        <f t="shared" si="2"/>
        <v>1.4100000000034925</v>
      </c>
      <c r="L48">
        <f t="shared" si="3"/>
        <v>-1.5299999999988358</v>
      </c>
    </row>
    <row r="49" spans="1:12" x14ac:dyDescent="0.2">
      <c r="A49">
        <v>178248.59</v>
      </c>
      <c r="B49">
        <v>178281.78</v>
      </c>
      <c r="D49">
        <f t="shared" si="0"/>
        <v>33.190000000002328</v>
      </c>
      <c r="F49">
        <f t="shared" si="1"/>
        <v>3.1900000000023283</v>
      </c>
      <c r="I49">
        <f t="shared" si="2"/>
        <v>1.4100000000034925</v>
      </c>
      <c r="L49">
        <f t="shared" si="3"/>
        <v>-1.7799999999988358</v>
      </c>
    </row>
    <row r="50" spans="1:12" x14ac:dyDescent="0.2">
      <c r="A50">
        <v>178245.9</v>
      </c>
      <c r="B50">
        <v>178282.26</v>
      </c>
      <c r="D50">
        <f t="shared" si="0"/>
        <v>36.360000000015134</v>
      </c>
      <c r="F50">
        <f t="shared" si="1"/>
        <v>6.360000000015134</v>
      </c>
      <c r="I50">
        <f t="shared" si="2"/>
        <v>4.1000000000058208</v>
      </c>
      <c r="L50">
        <f t="shared" si="3"/>
        <v>-2.2600000000093132</v>
      </c>
    </row>
    <row r="51" spans="1:12" x14ac:dyDescent="0.2">
      <c r="A51">
        <v>178245.65</v>
      </c>
      <c r="B51">
        <v>178282.26</v>
      </c>
      <c r="D51">
        <f t="shared" si="0"/>
        <v>36.610000000015134</v>
      </c>
      <c r="F51">
        <f t="shared" si="1"/>
        <v>6.610000000015134</v>
      </c>
      <c r="I51">
        <f t="shared" si="2"/>
        <v>4.3500000000058208</v>
      </c>
      <c r="L51">
        <f t="shared" si="3"/>
        <v>-2.2600000000093132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4A8E-2B70-6A4F-A113-EF01CBB63CBB}">
  <dimension ref="A1:P51"/>
  <sheetViews>
    <sheetView workbookViewId="0">
      <selection activeCell="N20" sqref="N20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178251.28</v>
      </c>
      <c r="B2">
        <v>178286.17</v>
      </c>
      <c r="D2">
        <f>B2-A2</f>
        <v>34.89000000001397</v>
      </c>
      <c r="E2">
        <v>35</v>
      </c>
      <c r="F2">
        <f>D2-$E$2</f>
        <v>-0.10999999998603016</v>
      </c>
      <c r="H2">
        <v>178250</v>
      </c>
      <c r="I2">
        <f>$H$2-A2</f>
        <v>-1.2799999999988358</v>
      </c>
      <c r="K2">
        <f>H2+E2</f>
        <v>178285</v>
      </c>
      <c r="L2">
        <f>$K$2-B2</f>
        <v>-1.1700000000128057</v>
      </c>
      <c r="N2">
        <f>SUM(F2:F51)/50</f>
        <v>6.6694000000023514</v>
      </c>
      <c r="O2">
        <f>SUM(I2:I51)/50</f>
        <v>3.4487999999994643</v>
      </c>
      <c r="P2">
        <f>SUM(L2:L51)/50</f>
        <v>-3.2206000000028872</v>
      </c>
    </row>
    <row r="3" spans="1:16" x14ac:dyDescent="0.2">
      <c r="A3">
        <v>178247.12</v>
      </c>
      <c r="B3">
        <v>178287.39</v>
      </c>
      <c r="D3">
        <f t="shared" ref="D3:D51" si="0">B3-A3</f>
        <v>40.270000000018626</v>
      </c>
      <c r="F3">
        <f t="shared" ref="F3:F51" si="1">D3-$E$2</f>
        <v>5.2700000000186265</v>
      </c>
      <c r="I3">
        <f t="shared" ref="I3:I51" si="2">$H$2-A3</f>
        <v>2.8800000000046566</v>
      </c>
      <c r="L3">
        <f t="shared" ref="L3:L51" si="3">$K$2-B3</f>
        <v>-2.3900000000139698</v>
      </c>
    </row>
    <row r="4" spans="1:16" x14ac:dyDescent="0.2">
      <c r="A4">
        <v>178246.87</v>
      </c>
      <c r="B4">
        <v>178287.62</v>
      </c>
      <c r="D4">
        <f t="shared" si="0"/>
        <v>40.75</v>
      </c>
      <c r="F4">
        <f t="shared" si="1"/>
        <v>5.75</v>
      </c>
      <c r="I4">
        <f t="shared" si="2"/>
        <v>3.1300000000046566</v>
      </c>
      <c r="L4">
        <f t="shared" si="3"/>
        <v>-2.6199999999953434</v>
      </c>
    </row>
    <row r="5" spans="1:16" x14ac:dyDescent="0.2">
      <c r="A5">
        <v>178246.64</v>
      </c>
      <c r="B5">
        <v>178287.62</v>
      </c>
      <c r="D5">
        <f t="shared" si="0"/>
        <v>40.979999999981374</v>
      </c>
      <c r="F5">
        <f t="shared" si="1"/>
        <v>5.9799999999813735</v>
      </c>
      <c r="I5">
        <f t="shared" si="2"/>
        <v>3.3599999999860302</v>
      </c>
      <c r="L5">
        <f t="shared" si="3"/>
        <v>-2.6199999999953434</v>
      </c>
    </row>
    <row r="6" spans="1:16" x14ac:dyDescent="0.2">
      <c r="A6">
        <v>178246.64</v>
      </c>
      <c r="B6">
        <v>178287.39</v>
      </c>
      <c r="D6">
        <f t="shared" si="0"/>
        <v>40.75</v>
      </c>
      <c r="F6">
        <f t="shared" si="1"/>
        <v>5.75</v>
      </c>
      <c r="I6">
        <f t="shared" si="2"/>
        <v>3.3599999999860302</v>
      </c>
      <c r="L6">
        <f t="shared" si="3"/>
        <v>-2.3900000000139698</v>
      </c>
    </row>
    <row r="7" spans="1:16" x14ac:dyDescent="0.2">
      <c r="A7">
        <v>178246.87</v>
      </c>
      <c r="B7">
        <v>178287.87</v>
      </c>
      <c r="D7">
        <f t="shared" si="0"/>
        <v>41</v>
      </c>
      <c r="F7">
        <f t="shared" si="1"/>
        <v>6</v>
      </c>
      <c r="I7">
        <f t="shared" si="2"/>
        <v>3.1300000000046566</v>
      </c>
      <c r="L7">
        <f t="shared" si="3"/>
        <v>-2.8699999999953434</v>
      </c>
    </row>
    <row r="8" spans="1:16" x14ac:dyDescent="0.2">
      <c r="A8">
        <v>178246.87</v>
      </c>
      <c r="B8">
        <v>178288.12</v>
      </c>
      <c r="D8">
        <f t="shared" si="0"/>
        <v>41.25</v>
      </c>
      <c r="F8">
        <f t="shared" si="1"/>
        <v>6.25</v>
      </c>
      <c r="I8">
        <f t="shared" si="2"/>
        <v>3.1300000000046566</v>
      </c>
      <c r="L8">
        <f t="shared" si="3"/>
        <v>-3.1199999999953434</v>
      </c>
    </row>
    <row r="9" spans="1:16" x14ac:dyDescent="0.2">
      <c r="A9">
        <v>178246.39</v>
      </c>
      <c r="B9">
        <v>178287.87</v>
      </c>
      <c r="D9">
        <f t="shared" si="0"/>
        <v>41.479999999981374</v>
      </c>
      <c r="F9">
        <f t="shared" si="1"/>
        <v>6.4799999999813735</v>
      </c>
      <c r="I9">
        <f t="shared" si="2"/>
        <v>3.6099999999860302</v>
      </c>
      <c r="L9">
        <f t="shared" si="3"/>
        <v>-2.8699999999953434</v>
      </c>
    </row>
    <row r="10" spans="1:16" x14ac:dyDescent="0.2">
      <c r="A10">
        <v>178246.87</v>
      </c>
      <c r="B10">
        <v>178287.39</v>
      </c>
      <c r="D10">
        <f t="shared" si="0"/>
        <v>40.520000000018626</v>
      </c>
      <c r="F10">
        <f t="shared" si="1"/>
        <v>5.5200000000186265</v>
      </c>
      <c r="I10">
        <f t="shared" si="2"/>
        <v>3.1300000000046566</v>
      </c>
      <c r="L10">
        <f t="shared" si="3"/>
        <v>-2.3900000000139698</v>
      </c>
    </row>
    <row r="11" spans="1:16" x14ac:dyDescent="0.2">
      <c r="A11">
        <v>178247.12</v>
      </c>
      <c r="B11">
        <v>178287.87</v>
      </c>
      <c r="D11">
        <f t="shared" si="0"/>
        <v>40.75</v>
      </c>
      <c r="F11">
        <f t="shared" si="1"/>
        <v>5.75</v>
      </c>
      <c r="I11">
        <f t="shared" si="2"/>
        <v>2.8800000000046566</v>
      </c>
      <c r="L11">
        <f t="shared" si="3"/>
        <v>-2.8699999999953434</v>
      </c>
    </row>
    <row r="12" spans="1:16" x14ac:dyDescent="0.2">
      <c r="A12">
        <v>178246.87</v>
      </c>
      <c r="B12">
        <v>178288.12</v>
      </c>
      <c r="D12">
        <f t="shared" si="0"/>
        <v>41.25</v>
      </c>
      <c r="F12">
        <f t="shared" si="1"/>
        <v>6.25</v>
      </c>
      <c r="I12">
        <f t="shared" si="2"/>
        <v>3.1300000000046566</v>
      </c>
      <c r="L12">
        <f t="shared" si="3"/>
        <v>-3.1199999999953434</v>
      </c>
    </row>
    <row r="13" spans="1:16" x14ac:dyDescent="0.2">
      <c r="A13">
        <v>178247.12</v>
      </c>
      <c r="B13">
        <v>178288.6</v>
      </c>
      <c r="D13">
        <f t="shared" si="0"/>
        <v>41.480000000010477</v>
      </c>
      <c r="F13">
        <f t="shared" si="1"/>
        <v>6.4800000000104774</v>
      </c>
      <c r="I13">
        <f t="shared" si="2"/>
        <v>2.8800000000046566</v>
      </c>
      <c r="L13">
        <f t="shared" si="3"/>
        <v>-3.6000000000058208</v>
      </c>
    </row>
    <row r="14" spans="1:16" x14ac:dyDescent="0.2">
      <c r="A14">
        <v>178247.12</v>
      </c>
      <c r="B14">
        <v>178287.87</v>
      </c>
      <c r="D14">
        <f t="shared" si="0"/>
        <v>40.75</v>
      </c>
      <c r="F14">
        <f t="shared" si="1"/>
        <v>5.75</v>
      </c>
      <c r="I14">
        <f t="shared" si="2"/>
        <v>2.8800000000046566</v>
      </c>
      <c r="L14">
        <f t="shared" si="3"/>
        <v>-2.8699999999953434</v>
      </c>
    </row>
    <row r="15" spans="1:16" x14ac:dyDescent="0.2">
      <c r="A15">
        <v>178246.15</v>
      </c>
      <c r="B15">
        <v>178288.6</v>
      </c>
      <c r="D15">
        <f t="shared" si="0"/>
        <v>42.450000000011642</v>
      </c>
      <c r="F15">
        <f t="shared" si="1"/>
        <v>7.4500000000116415</v>
      </c>
      <c r="I15">
        <f t="shared" si="2"/>
        <v>3.8500000000058208</v>
      </c>
      <c r="L15">
        <f t="shared" si="3"/>
        <v>-3.6000000000058208</v>
      </c>
    </row>
    <row r="16" spans="1:16" x14ac:dyDescent="0.2">
      <c r="A16">
        <v>178246.87</v>
      </c>
      <c r="B16">
        <v>178288.12</v>
      </c>
      <c r="D16">
        <f t="shared" si="0"/>
        <v>41.25</v>
      </c>
      <c r="F16">
        <f t="shared" si="1"/>
        <v>6.25</v>
      </c>
      <c r="I16">
        <f t="shared" si="2"/>
        <v>3.1300000000046566</v>
      </c>
      <c r="L16">
        <f t="shared" si="3"/>
        <v>-3.1199999999953434</v>
      </c>
    </row>
    <row r="17" spans="1:12" x14ac:dyDescent="0.2">
      <c r="A17">
        <v>178246.15</v>
      </c>
      <c r="B17">
        <v>178288.12</v>
      </c>
      <c r="D17">
        <f t="shared" si="0"/>
        <v>41.970000000001164</v>
      </c>
      <c r="F17">
        <f t="shared" si="1"/>
        <v>6.9700000000011642</v>
      </c>
      <c r="I17">
        <f t="shared" si="2"/>
        <v>3.8500000000058208</v>
      </c>
      <c r="L17">
        <f t="shared" si="3"/>
        <v>-3.1199999999953434</v>
      </c>
    </row>
    <row r="18" spans="1:12" x14ac:dyDescent="0.2">
      <c r="A18">
        <v>178246.15</v>
      </c>
      <c r="B18">
        <v>178288.35</v>
      </c>
      <c r="D18">
        <f t="shared" si="0"/>
        <v>42.200000000011642</v>
      </c>
      <c r="F18">
        <f t="shared" si="1"/>
        <v>7.2000000000116415</v>
      </c>
      <c r="I18">
        <f t="shared" si="2"/>
        <v>3.8500000000058208</v>
      </c>
      <c r="L18">
        <f t="shared" si="3"/>
        <v>-3.3500000000058208</v>
      </c>
    </row>
    <row r="19" spans="1:12" x14ac:dyDescent="0.2">
      <c r="A19">
        <v>178247.12</v>
      </c>
      <c r="B19">
        <v>178288.35</v>
      </c>
      <c r="D19">
        <f t="shared" si="0"/>
        <v>41.230000000010477</v>
      </c>
      <c r="F19">
        <f t="shared" si="1"/>
        <v>6.2300000000104774</v>
      </c>
      <c r="I19">
        <f t="shared" si="2"/>
        <v>2.8800000000046566</v>
      </c>
      <c r="L19">
        <f t="shared" si="3"/>
        <v>-3.3500000000058208</v>
      </c>
    </row>
    <row r="20" spans="1:12" x14ac:dyDescent="0.2">
      <c r="A20">
        <v>178246.15</v>
      </c>
      <c r="B20">
        <v>178288.12</v>
      </c>
      <c r="D20">
        <f t="shared" si="0"/>
        <v>41.970000000001164</v>
      </c>
      <c r="F20">
        <f t="shared" si="1"/>
        <v>6.9700000000011642</v>
      </c>
      <c r="I20">
        <f t="shared" si="2"/>
        <v>3.8500000000058208</v>
      </c>
      <c r="L20">
        <f t="shared" si="3"/>
        <v>-3.1199999999953434</v>
      </c>
    </row>
    <row r="21" spans="1:12" x14ac:dyDescent="0.2">
      <c r="A21">
        <v>178246.15</v>
      </c>
      <c r="B21">
        <v>178288.35</v>
      </c>
      <c r="D21">
        <f t="shared" si="0"/>
        <v>42.200000000011642</v>
      </c>
      <c r="F21">
        <f t="shared" si="1"/>
        <v>7.2000000000116415</v>
      </c>
      <c r="I21">
        <f t="shared" si="2"/>
        <v>3.8500000000058208</v>
      </c>
      <c r="L21">
        <f t="shared" si="3"/>
        <v>-3.3500000000058208</v>
      </c>
    </row>
    <row r="22" spans="1:12" x14ac:dyDescent="0.2">
      <c r="A22">
        <v>178247.12</v>
      </c>
      <c r="B22">
        <v>178288.12</v>
      </c>
      <c r="D22">
        <f t="shared" si="0"/>
        <v>41</v>
      </c>
      <c r="F22">
        <f t="shared" si="1"/>
        <v>6</v>
      </c>
      <c r="I22">
        <f t="shared" si="2"/>
        <v>2.8800000000046566</v>
      </c>
      <c r="L22">
        <f t="shared" si="3"/>
        <v>-3.1199999999953434</v>
      </c>
    </row>
    <row r="23" spans="1:12" x14ac:dyDescent="0.2">
      <c r="A23">
        <v>178246.39</v>
      </c>
      <c r="B23">
        <v>178288.12</v>
      </c>
      <c r="D23">
        <f t="shared" si="0"/>
        <v>41.729999999981374</v>
      </c>
      <c r="F23">
        <f t="shared" si="1"/>
        <v>6.7299999999813735</v>
      </c>
      <c r="I23">
        <f t="shared" si="2"/>
        <v>3.6099999999860302</v>
      </c>
      <c r="L23">
        <f t="shared" si="3"/>
        <v>-3.1199999999953434</v>
      </c>
    </row>
    <row r="24" spans="1:12" x14ac:dyDescent="0.2">
      <c r="A24">
        <v>178246.39</v>
      </c>
      <c r="B24">
        <v>178288.35</v>
      </c>
      <c r="D24">
        <f t="shared" si="0"/>
        <v>41.959999999991851</v>
      </c>
      <c r="F24">
        <f t="shared" si="1"/>
        <v>6.9599999999918509</v>
      </c>
      <c r="I24">
        <f t="shared" si="2"/>
        <v>3.6099999999860302</v>
      </c>
      <c r="L24">
        <f t="shared" si="3"/>
        <v>-3.3500000000058208</v>
      </c>
    </row>
    <row r="25" spans="1:12" x14ac:dyDescent="0.2">
      <c r="A25">
        <v>178246.87</v>
      </c>
      <c r="B25">
        <v>178288.35</v>
      </c>
      <c r="D25">
        <f t="shared" si="0"/>
        <v>41.480000000010477</v>
      </c>
      <c r="F25">
        <f t="shared" si="1"/>
        <v>6.4800000000104774</v>
      </c>
      <c r="I25">
        <f t="shared" si="2"/>
        <v>3.1300000000046566</v>
      </c>
      <c r="L25">
        <f t="shared" si="3"/>
        <v>-3.3500000000058208</v>
      </c>
    </row>
    <row r="26" spans="1:12" x14ac:dyDescent="0.2">
      <c r="A26">
        <v>178246.39</v>
      </c>
      <c r="B26">
        <v>178288.12</v>
      </c>
      <c r="D26">
        <f t="shared" si="0"/>
        <v>41.729999999981374</v>
      </c>
      <c r="F26">
        <f t="shared" si="1"/>
        <v>6.7299999999813735</v>
      </c>
      <c r="I26">
        <f t="shared" si="2"/>
        <v>3.6099999999860302</v>
      </c>
      <c r="L26">
        <f t="shared" si="3"/>
        <v>-3.1199999999953434</v>
      </c>
    </row>
    <row r="27" spans="1:12" x14ac:dyDescent="0.2">
      <c r="A27">
        <v>178246.39</v>
      </c>
      <c r="B27">
        <v>178288.12</v>
      </c>
      <c r="D27">
        <f t="shared" si="0"/>
        <v>41.729999999981374</v>
      </c>
      <c r="F27">
        <f t="shared" si="1"/>
        <v>6.7299999999813735</v>
      </c>
      <c r="I27">
        <f t="shared" si="2"/>
        <v>3.6099999999860302</v>
      </c>
      <c r="L27">
        <f t="shared" si="3"/>
        <v>-3.1199999999953434</v>
      </c>
    </row>
    <row r="28" spans="1:12" x14ac:dyDescent="0.2">
      <c r="A28">
        <v>178246.15</v>
      </c>
      <c r="B28">
        <v>178288.12</v>
      </c>
      <c r="D28">
        <f t="shared" si="0"/>
        <v>41.970000000001164</v>
      </c>
      <c r="F28">
        <f t="shared" si="1"/>
        <v>6.9700000000011642</v>
      </c>
      <c r="I28">
        <f t="shared" si="2"/>
        <v>3.8500000000058208</v>
      </c>
      <c r="L28">
        <f t="shared" si="3"/>
        <v>-3.1199999999953434</v>
      </c>
    </row>
    <row r="29" spans="1:12" x14ac:dyDescent="0.2">
      <c r="A29">
        <v>178247.12</v>
      </c>
      <c r="B29">
        <v>178288.35</v>
      </c>
      <c r="D29">
        <f t="shared" si="0"/>
        <v>41.230000000010477</v>
      </c>
      <c r="F29">
        <f t="shared" si="1"/>
        <v>6.2300000000104774</v>
      </c>
      <c r="I29">
        <f t="shared" si="2"/>
        <v>2.8800000000046566</v>
      </c>
      <c r="L29">
        <f t="shared" si="3"/>
        <v>-3.3500000000058208</v>
      </c>
    </row>
    <row r="30" spans="1:12" x14ac:dyDescent="0.2">
      <c r="A30">
        <v>178246.15</v>
      </c>
      <c r="B30">
        <v>178288.35</v>
      </c>
      <c r="D30">
        <f t="shared" si="0"/>
        <v>42.200000000011642</v>
      </c>
      <c r="F30">
        <f t="shared" si="1"/>
        <v>7.2000000000116415</v>
      </c>
      <c r="I30">
        <f t="shared" si="2"/>
        <v>3.8500000000058208</v>
      </c>
      <c r="L30">
        <f t="shared" si="3"/>
        <v>-3.3500000000058208</v>
      </c>
    </row>
    <row r="31" spans="1:12" x14ac:dyDescent="0.2">
      <c r="A31">
        <v>178246.15</v>
      </c>
      <c r="B31">
        <v>178288.6</v>
      </c>
      <c r="D31">
        <f t="shared" si="0"/>
        <v>42.450000000011642</v>
      </c>
      <c r="F31">
        <f t="shared" si="1"/>
        <v>7.4500000000116415</v>
      </c>
      <c r="I31">
        <f t="shared" si="2"/>
        <v>3.8500000000058208</v>
      </c>
      <c r="L31">
        <f t="shared" si="3"/>
        <v>-3.6000000000058208</v>
      </c>
    </row>
    <row r="32" spans="1:12" x14ac:dyDescent="0.2">
      <c r="A32">
        <v>178245.65</v>
      </c>
      <c r="B32">
        <v>178288.35</v>
      </c>
      <c r="D32">
        <f t="shared" si="0"/>
        <v>42.700000000011642</v>
      </c>
      <c r="F32">
        <f t="shared" si="1"/>
        <v>7.7000000000116415</v>
      </c>
      <c r="I32">
        <f t="shared" si="2"/>
        <v>4.3500000000058208</v>
      </c>
      <c r="L32">
        <f t="shared" si="3"/>
        <v>-3.3500000000058208</v>
      </c>
    </row>
    <row r="33" spans="1:12" x14ac:dyDescent="0.2">
      <c r="A33">
        <v>178246.39</v>
      </c>
      <c r="B33">
        <v>178288.35</v>
      </c>
      <c r="D33">
        <f t="shared" si="0"/>
        <v>41.959999999991851</v>
      </c>
      <c r="F33">
        <f t="shared" si="1"/>
        <v>6.9599999999918509</v>
      </c>
      <c r="I33">
        <f t="shared" si="2"/>
        <v>3.6099999999860302</v>
      </c>
      <c r="L33">
        <f t="shared" si="3"/>
        <v>-3.3500000000058208</v>
      </c>
    </row>
    <row r="34" spans="1:12" x14ac:dyDescent="0.2">
      <c r="A34">
        <v>178246.15</v>
      </c>
      <c r="B34">
        <v>178288.35</v>
      </c>
      <c r="D34">
        <f t="shared" si="0"/>
        <v>42.200000000011642</v>
      </c>
      <c r="F34">
        <f t="shared" si="1"/>
        <v>7.2000000000116415</v>
      </c>
      <c r="I34">
        <f t="shared" si="2"/>
        <v>3.8500000000058208</v>
      </c>
      <c r="L34">
        <f t="shared" si="3"/>
        <v>-3.3500000000058208</v>
      </c>
    </row>
    <row r="35" spans="1:12" x14ac:dyDescent="0.2">
      <c r="A35">
        <v>178246.64</v>
      </c>
      <c r="B35">
        <v>178288.12</v>
      </c>
      <c r="D35">
        <f t="shared" si="0"/>
        <v>41.479999999981374</v>
      </c>
      <c r="F35">
        <f t="shared" si="1"/>
        <v>6.4799999999813735</v>
      </c>
      <c r="I35">
        <f t="shared" si="2"/>
        <v>3.3599999999860302</v>
      </c>
      <c r="L35">
        <f t="shared" si="3"/>
        <v>-3.1199999999953434</v>
      </c>
    </row>
    <row r="36" spans="1:12" x14ac:dyDescent="0.2">
      <c r="A36">
        <v>178246.39</v>
      </c>
      <c r="B36">
        <v>178288.6</v>
      </c>
      <c r="D36">
        <f t="shared" si="0"/>
        <v>42.209999999991851</v>
      </c>
      <c r="F36">
        <f t="shared" si="1"/>
        <v>7.2099999999918509</v>
      </c>
      <c r="I36">
        <f t="shared" si="2"/>
        <v>3.6099999999860302</v>
      </c>
      <c r="L36">
        <f t="shared" si="3"/>
        <v>-3.6000000000058208</v>
      </c>
    </row>
    <row r="37" spans="1:12" x14ac:dyDescent="0.2">
      <c r="A37">
        <v>178246.39</v>
      </c>
      <c r="B37">
        <v>178288.35</v>
      </c>
      <c r="D37">
        <f t="shared" si="0"/>
        <v>41.959999999991851</v>
      </c>
      <c r="F37">
        <f t="shared" si="1"/>
        <v>6.9599999999918509</v>
      </c>
      <c r="I37">
        <f t="shared" si="2"/>
        <v>3.6099999999860302</v>
      </c>
      <c r="L37">
        <f t="shared" si="3"/>
        <v>-3.3500000000058208</v>
      </c>
    </row>
    <row r="38" spans="1:12" x14ac:dyDescent="0.2">
      <c r="A38">
        <v>178246.39</v>
      </c>
      <c r="B38">
        <v>178288.6</v>
      </c>
      <c r="D38">
        <f t="shared" si="0"/>
        <v>42.209999999991851</v>
      </c>
      <c r="F38">
        <f t="shared" si="1"/>
        <v>7.2099999999918509</v>
      </c>
      <c r="I38">
        <f t="shared" si="2"/>
        <v>3.6099999999860302</v>
      </c>
      <c r="L38">
        <f t="shared" si="3"/>
        <v>-3.6000000000058208</v>
      </c>
    </row>
    <row r="39" spans="1:12" x14ac:dyDescent="0.2">
      <c r="A39">
        <v>178246.15</v>
      </c>
      <c r="B39">
        <v>178288.6</v>
      </c>
      <c r="D39">
        <f t="shared" si="0"/>
        <v>42.450000000011642</v>
      </c>
      <c r="F39">
        <f t="shared" si="1"/>
        <v>7.4500000000116415</v>
      </c>
      <c r="I39">
        <f t="shared" si="2"/>
        <v>3.8500000000058208</v>
      </c>
      <c r="L39">
        <f t="shared" si="3"/>
        <v>-3.6000000000058208</v>
      </c>
    </row>
    <row r="40" spans="1:12" x14ac:dyDescent="0.2">
      <c r="A40">
        <v>178246.64</v>
      </c>
      <c r="B40">
        <v>178288.6</v>
      </c>
      <c r="D40">
        <f t="shared" si="0"/>
        <v>41.959999999991851</v>
      </c>
      <c r="F40">
        <f t="shared" si="1"/>
        <v>6.9599999999918509</v>
      </c>
      <c r="I40">
        <f t="shared" si="2"/>
        <v>3.3599999999860302</v>
      </c>
      <c r="L40">
        <f t="shared" si="3"/>
        <v>-3.6000000000058208</v>
      </c>
    </row>
    <row r="41" spans="1:12" x14ac:dyDescent="0.2">
      <c r="A41">
        <v>178246.15</v>
      </c>
      <c r="B41">
        <v>178288.6</v>
      </c>
      <c r="D41">
        <f t="shared" si="0"/>
        <v>42.450000000011642</v>
      </c>
      <c r="F41">
        <f t="shared" si="1"/>
        <v>7.4500000000116415</v>
      </c>
      <c r="I41">
        <f t="shared" si="2"/>
        <v>3.8500000000058208</v>
      </c>
      <c r="L41">
        <f t="shared" si="3"/>
        <v>-3.6000000000058208</v>
      </c>
    </row>
    <row r="42" spans="1:12" x14ac:dyDescent="0.2">
      <c r="A42">
        <v>178246.39</v>
      </c>
      <c r="B42">
        <v>178288.6</v>
      </c>
      <c r="D42">
        <f t="shared" si="0"/>
        <v>42.209999999991851</v>
      </c>
      <c r="F42">
        <f t="shared" si="1"/>
        <v>7.2099999999918509</v>
      </c>
      <c r="I42">
        <f t="shared" si="2"/>
        <v>3.6099999999860302</v>
      </c>
      <c r="L42">
        <f t="shared" si="3"/>
        <v>-3.6000000000058208</v>
      </c>
    </row>
    <row r="43" spans="1:12" x14ac:dyDescent="0.2">
      <c r="A43">
        <v>178245.65</v>
      </c>
      <c r="B43">
        <v>178288.6</v>
      </c>
      <c r="D43">
        <f t="shared" si="0"/>
        <v>42.950000000011642</v>
      </c>
      <c r="F43">
        <f t="shared" si="1"/>
        <v>7.9500000000116415</v>
      </c>
      <c r="I43">
        <f t="shared" si="2"/>
        <v>4.3500000000058208</v>
      </c>
      <c r="L43">
        <f t="shared" si="3"/>
        <v>-3.6000000000058208</v>
      </c>
    </row>
    <row r="44" spans="1:12" x14ac:dyDescent="0.2">
      <c r="A44">
        <v>178246.39</v>
      </c>
      <c r="B44">
        <v>178288.6</v>
      </c>
      <c r="D44">
        <f t="shared" si="0"/>
        <v>42.209999999991851</v>
      </c>
      <c r="F44">
        <f t="shared" si="1"/>
        <v>7.2099999999918509</v>
      </c>
      <c r="I44">
        <f t="shared" si="2"/>
        <v>3.6099999999860302</v>
      </c>
      <c r="L44">
        <f t="shared" si="3"/>
        <v>-3.6000000000058208</v>
      </c>
    </row>
    <row r="45" spans="1:12" x14ac:dyDescent="0.2">
      <c r="A45">
        <v>178245.9</v>
      </c>
      <c r="B45">
        <v>178288.6</v>
      </c>
      <c r="D45">
        <f t="shared" si="0"/>
        <v>42.700000000011642</v>
      </c>
      <c r="F45">
        <f t="shared" si="1"/>
        <v>7.7000000000116415</v>
      </c>
      <c r="I45">
        <f t="shared" si="2"/>
        <v>4.1000000000058208</v>
      </c>
      <c r="L45">
        <f t="shared" si="3"/>
        <v>-3.6000000000058208</v>
      </c>
    </row>
    <row r="46" spans="1:12" x14ac:dyDescent="0.2">
      <c r="A46">
        <v>178246.15</v>
      </c>
      <c r="B46">
        <v>178288.6</v>
      </c>
      <c r="D46">
        <f t="shared" si="0"/>
        <v>42.450000000011642</v>
      </c>
      <c r="F46">
        <f t="shared" si="1"/>
        <v>7.4500000000116415</v>
      </c>
      <c r="I46">
        <f t="shared" si="2"/>
        <v>3.8500000000058208</v>
      </c>
      <c r="L46">
        <f t="shared" si="3"/>
        <v>-3.6000000000058208</v>
      </c>
    </row>
    <row r="47" spans="1:12" x14ac:dyDescent="0.2">
      <c r="A47">
        <v>178245.9</v>
      </c>
      <c r="B47">
        <v>178288.6</v>
      </c>
      <c r="D47">
        <f t="shared" si="0"/>
        <v>42.700000000011642</v>
      </c>
      <c r="F47">
        <f t="shared" si="1"/>
        <v>7.7000000000116415</v>
      </c>
      <c r="I47">
        <f t="shared" si="2"/>
        <v>4.1000000000058208</v>
      </c>
      <c r="L47">
        <f t="shared" si="3"/>
        <v>-3.6000000000058208</v>
      </c>
    </row>
    <row r="48" spans="1:12" x14ac:dyDescent="0.2">
      <c r="A48">
        <v>178246.15</v>
      </c>
      <c r="B48">
        <v>178288.6</v>
      </c>
      <c r="D48">
        <f t="shared" si="0"/>
        <v>42.450000000011642</v>
      </c>
      <c r="F48">
        <f t="shared" si="1"/>
        <v>7.4500000000116415</v>
      </c>
      <c r="I48">
        <f t="shared" si="2"/>
        <v>3.8500000000058208</v>
      </c>
      <c r="L48">
        <f t="shared" si="3"/>
        <v>-3.6000000000058208</v>
      </c>
    </row>
    <row r="49" spans="1:12" x14ac:dyDescent="0.2">
      <c r="A49">
        <v>178246.15</v>
      </c>
      <c r="B49">
        <v>178288.6</v>
      </c>
      <c r="D49">
        <f t="shared" si="0"/>
        <v>42.450000000011642</v>
      </c>
      <c r="F49">
        <f t="shared" si="1"/>
        <v>7.4500000000116415</v>
      </c>
      <c r="I49">
        <f t="shared" si="2"/>
        <v>3.8500000000058208</v>
      </c>
      <c r="L49">
        <f t="shared" si="3"/>
        <v>-3.6000000000058208</v>
      </c>
    </row>
    <row r="50" spans="1:12" x14ac:dyDescent="0.2">
      <c r="A50">
        <v>178246.15</v>
      </c>
      <c r="B50">
        <v>178288.6</v>
      </c>
      <c r="D50">
        <f t="shared" si="0"/>
        <v>42.450000000011642</v>
      </c>
      <c r="F50">
        <f t="shared" si="1"/>
        <v>7.4500000000116415</v>
      </c>
      <c r="I50">
        <f t="shared" si="2"/>
        <v>3.8500000000058208</v>
      </c>
      <c r="L50">
        <f t="shared" si="3"/>
        <v>-3.6000000000058208</v>
      </c>
    </row>
    <row r="51" spans="1:12" x14ac:dyDescent="0.2">
      <c r="A51">
        <v>178246.15</v>
      </c>
      <c r="B51">
        <v>178288.6</v>
      </c>
      <c r="D51">
        <f t="shared" si="0"/>
        <v>42.450000000011642</v>
      </c>
      <c r="F51">
        <f t="shared" si="1"/>
        <v>7.4500000000116415</v>
      </c>
      <c r="I51">
        <f t="shared" si="2"/>
        <v>3.8500000000058208</v>
      </c>
      <c r="L51">
        <f t="shared" si="3"/>
        <v>-3.6000000000058208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06745-33A9-CB45-856C-A3F4FF6ADC6F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178248.59</v>
      </c>
      <c r="B2">
        <v>178292.01</v>
      </c>
      <c r="D2">
        <f>B2-A2</f>
        <v>43.420000000012806</v>
      </c>
      <c r="E2">
        <v>40</v>
      </c>
      <c r="F2">
        <f>D2-$E$2</f>
        <v>3.4200000000128057</v>
      </c>
      <c r="H2">
        <v>178250</v>
      </c>
      <c r="I2">
        <f>$H$2-A2</f>
        <v>1.4100000000034925</v>
      </c>
      <c r="K2">
        <f>H2+E2</f>
        <v>178290</v>
      </c>
      <c r="L2">
        <f>$K$2-B2</f>
        <v>-2.0100000000093132</v>
      </c>
      <c r="N2">
        <f>SUM(F2:F51)/50</f>
        <v>4.2489999999990689</v>
      </c>
      <c r="O2">
        <f>SUM(I2:I51)/50</f>
        <v>2.1095999999949711</v>
      </c>
      <c r="P2">
        <f>SUM(L2:L51)/50</f>
        <v>-2.1394000000040978</v>
      </c>
    </row>
    <row r="3" spans="1:16" x14ac:dyDescent="0.2">
      <c r="A3">
        <v>178245.42</v>
      </c>
      <c r="B3">
        <v>178293</v>
      </c>
      <c r="D3">
        <f t="shared" ref="D3:D51" si="0">B3-A3</f>
        <v>47.579999999987194</v>
      </c>
      <c r="F3">
        <f t="shared" ref="F3:F51" si="1">D3-$E$2</f>
        <v>7.5799999999871943</v>
      </c>
      <c r="I3">
        <f t="shared" ref="I3:I51" si="2">$H$2-A3</f>
        <v>4.5799999999871943</v>
      </c>
      <c r="L3">
        <f t="shared" ref="L3:L51" si="3">$K$2-B3</f>
        <v>-3</v>
      </c>
    </row>
    <row r="4" spans="1:16" x14ac:dyDescent="0.2">
      <c r="A4">
        <v>178248.1</v>
      </c>
      <c r="B4">
        <v>178292.75</v>
      </c>
      <c r="D4">
        <f t="shared" si="0"/>
        <v>44.649999999994179</v>
      </c>
      <c r="F4">
        <f t="shared" si="1"/>
        <v>4.6499999999941792</v>
      </c>
      <c r="I4">
        <f t="shared" si="2"/>
        <v>1.8999999999941792</v>
      </c>
      <c r="L4">
        <f t="shared" si="3"/>
        <v>-2.75</v>
      </c>
    </row>
    <row r="5" spans="1:16" x14ac:dyDescent="0.2">
      <c r="A5">
        <v>178248.1</v>
      </c>
      <c r="B5">
        <v>178292.75</v>
      </c>
      <c r="D5">
        <f t="shared" si="0"/>
        <v>44.649999999994179</v>
      </c>
      <c r="F5">
        <f t="shared" si="1"/>
        <v>4.6499999999941792</v>
      </c>
      <c r="I5">
        <f t="shared" si="2"/>
        <v>1.8999999999941792</v>
      </c>
      <c r="L5">
        <f t="shared" si="3"/>
        <v>-2.75</v>
      </c>
    </row>
    <row r="6" spans="1:16" x14ac:dyDescent="0.2">
      <c r="A6">
        <v>178248.34</v>
      </c>
      <c r="B6">
        <v>178292.75</v>
      </c>
      <c r="D6">
        <f t="shared" si="0"/>
        <v>44.410000000003492</v>
      </c>
      <c r="F6">
        <f t="shared" si="1"/>
        <v>4.4100000000034925</v>
      </c>
      <c r="I6">
        <f t="shared" si="2"/>
        <v>1.6600000000034925</v>
      </c>
      <c r="L6">
        <f t="shared" si="3"/>
        <v>-2.75</v>
      </c>
    </row>
    <row r="7" spans="1:16" x14ac:dyDescent="0.2">
      <c r="A7">
        <v>178248.1</v>
      </c>
      <c r="B7">
        <v>178293</v>
      </c>
      <c r="D7">
        <f t="shared" si="0"/>
        <v>44.899999999994179</v>
      </c>
      <c r="F7">
        <f t="shared" si="1"/>
        <v>4.8999999999941792</v>
      </c>
      <c r="I7">
        <f t="shared" si="2"/>
        <v>1.8999999999941792</v>
      </c>
      <c r="L7">
        <f t="shared" si="3"/>
        <v>-3</v>
      </c>
    </row>
    <row r="8" spans="1:16" x14ac:dyDescent="0.2">
      <c r="A8">
        <v>178248.59</v>
      </c>
      <c r="B8">
        <v>178292.75</v>
      </c>
      <c r="D8">
        <f t="shared" si="0"/>
        <v>44.160000000003492</v>
      </c>
      <c r="F8">
        <f t="shared" si="1"/>
        <v>4.1600000000034925</v>
      </c>
      <c r="I8">
        <f t="shared" si="2"/>
        <v>1.4100000000034925</v>
      </c>
      <c r="L8">
        <f t="shared" si="3"/>
        <v>-2.75</v>
      </c>
    </row>
    <row r="9" spans="1:16" x14ac:dyDescent="0.2">
      <c r="A9">
        <v>178247.85</v>
      </c>
      <c r="B9">
        <v>178292.75</v>
      </c>
      <c r="D9">
        <f t="shared" si="0"/>
        <v>44.899999999994179</v>
      </c>
      <c r="F9">
        <f t="shared" si="1"/>
        <v>4.8999999999941792</v>
      </c>
      <c r="I9">
        <f t="shared" si="2"/>
        <v>2.1499999999941792</v>
      </c>
      <c r="L9">
        <f t="shared" si="3"/>
        <v>-2.75</v>
      </c>
    </row>
    <row r="10" spans="1:16" x14ac:dyDescent="0.2">
      <c r="A10">
        <v>178248.1</v>
      </c>
      <c r="B10">
        <v>178292.51</v>
      </c>
      <c r="D10">
        <f t="shared" si="0"/>
        <v>44.410000000003492</v>
      </c>
      <c r="F10">
        <f t="shared" si="1"/>
        <v>4.4100000000034925</v>
      </c>
      <c r="I10">
        <f t="shared" si="2"/>
        <v>1.8999999999941792</v>
      </c>
      <c r="L10">
        <f t="shared" si="3"/>
        <v>-2.5100000000093132</v>
      </c>
    </row>
    <row r="11" spans="1:16" x14ac:dyDescent="0.2">
      <c r="A11">
        <v>178248.1</v>
      </c>
      <c r="B11">
        <v>178292.75</v>
      </c>
      <c r="D11">
        <f t="shared" si="0"/>
        <v>44.649999999994179</v>
      </c>
      <c r="F11">
        <f t="shared" si="1"/>
        <v>4.6499999999941792</v>
      </c>
      <c r="I11">
        <f t="shared" si="2"/>
        <v>1.8999999999941792</v>
      </c>
      <c r="L11">
        <f t="shared" si="3"/>
        <v>-2.75</v>
      </c>
    </row>
    <row r="12" spans="1:16" x14ac:dyDescent="0.2">
      <c r="A12">
        <v>178248.1</v>
      </c>
      <c r="B12">
        <v>178293.23</v>
      </c>
      <c r="D12">
        <f t="shared" si="0"/>
        <v>45.130000000004657</v>
      </c>
      <c r="F12">
        <f t="shared" si="1"/>
        <v>5.1300000000046566</v>
      </c>
      <c r="I12">
        <f t="shared" si="2"/>
        <v>1.8999999999941792</v>
      </c>
      <c r="L12">
        <f t="shared" si="3"/>
        <v>-3.2300000000104774</v>
      </c>
    </row>
    <row r="13" spans="1:16" x14ac:dyDescent="0.2">
      <c r="A13">
        <v>178248.1</v>
      </c>
      <c r="B13">
        <v>178292.75</v>
      </c>
      <c r="D13">
        <f t="shared" si="0"/>
        <v>44.649999999994179</v>
      </c>
      <c r="F13">
        <f t="shared" si="1"/>
        <v>4.6499999999941792</v>
      </c>
      <c r="I13">
        <f t="shared" si="2"/>
        <v>1.8999999999941792</v>
      </c>
      <c r="L13">
        <f t="shared" si="3"/>
        <v>-2.75</v>
      </c>
    </row>
    <row r="14" spans="1:16" x14ac:dyDescent="0.2">
      <c r="A14">
        <v>178248.1</v>
      </c>
      <c r="B14">
        <v>178292.26</v>
      </c>
      <c r="D14">
        <f t="shared" si="0"/>
        <v>44.160000000003492</v>
      </c>
      <c r="F14">
        <f t="shared" si="1"/>
        <v>4.1600000000034925</v>
      </c>
      <c r="I14">
        <f t="shared" si="2"/>
        <v>1.8999999999941792</v>
      </c>
      <c r="L14">
        <f t="shared" si="3"/>
        <v>-2.2600000000093132</v>
      </c>
    </row>
    <row r="15" spans="1:16" x14ac:dyDescent="0.2">
      <c r="A15">
        <v>178248.1</v>
      </c>
      <c r="B15">
        <v>178292.26</v>
      </c>
      <c r="D15">
        <f t="shared" si="0"/>
        <v>44.160000000003492</v>
      </c>
      <c r="F15">
        <f t="shared" si="1"/>
        <v>4.1600000000034925</v>
      </c>
      <c r="I15">
        <f t="shared" si="2"/>
        <v>1.8999999999941792</v>
      </c>
      <c r="L15">
        <f t="shared" si="3"/>
        <v>-2.2600000000093132</v>
      </c>
    </row>
    <row r="16" spans="1:16" x14ac:dyDescent="0.2">
      <c r="A16">
        <v>178248.34</v>
      </c>
      <c r="B16">
        <v>178292.26</v>
      </c>
      <c r="D16">
        <f t="shared" si="0"/>
        <v>43.920000000012806</v>
      </c>
      <c r="F16">
        <f t="shared" si="1"/>
        <v>3.9200000000128057</v>
      </c>
      <c r="I16">
        <f t="shared" si="2"/>
        <v>1.6600000000034925</v>
      </c>
      <c r="L16">
        <f t="shared" si="3"/>
        <v>-2.2600000000093132</v>
      </c>
    </row>
    <row r="17" spans="1:12" x14ac:dyDescent="0.2">
      <c r="A17">
        <v>178248.1</v>
      </c>
      <c r="B17">
        <v>178292.26</v>
      </c>
      <c r="D17">
        <f t="shared" si="0"/>
        <v>44.160000000003492</v>
      </c>
      <c r="F17">
        <f t="shared" si="1"/>
        <v>4.1600000000034925</v>
      </c>
      <c r="I17">
        <f t="shared" si="2"/>
        <v>1.8999999999941792</v>
      </c>
      <c r="L17">
        <f t="shared" si="3"/>
        <v>-2.2600000000093132</v>
      </c>
    </row>
    <row r="18" spans="1:12" x14ac:dyDescent="0.2">
      <c r="A18">
        <v>178247.85</v>
      </c>
      <c r="B18">
        <v>178292.51</v>
      </c>
      <c r="D18">
        <f t="shared" si="0"/>
        <v>44.660000000003492</v>
      </c>
      <c r="F18">
        <f t="shared" si="1"/>
        <v>4.6600000000034925</v>
      </c>
      <c r="I18">
        <f t="shared" si="2"/>
        <v>2.1499999999941792</v>
      </c>
      <c r="L18">
        <f t="shared" si="3"/>
        <v>-2.5100000000093132</v>
      </c>
    </row>
    <row r="19" spans="1:12" x14ac:dyDescent="0.2">
      <c r="A19">
        <v>178247.85</v>
      </c>
      <c r="B19">
        <v>178292.26</v>
      </c>
      <c r="D19">
        <f t="shared" si="0"/>
        <v>44.410000000003492</v>
      </c>
      <c r="F19">
        <f t="shared" si="1"/>
        <v>4.4100000000034925</v>
      </c>
      <c r="I19">
        <f t="shared" si="2"/>
        <v>2.1499999999941792</v>
      </c>
      <c r="L19">
        <f t="shared" si="3"/>
        <v>-2.2600000000093132</v>
      </c>
    </row>
    <row r="20" spans="1:12" x14ac:dyDescent="0.2">
      <c r="A20">
        <v>178248.1</v>
      </c>
      <c r="B20">
        <v>178292.26</v>
      </c>
      <c r="D20">
        <f t="shared" si="0"/>
        <v>44.160000000003492</v>
      </c>
      <c r="F20">
        <f t="shared" si="1"/>
        <v>4.1600000000034925</v>
      </c>
      <c r="I20">
        <f t="shared" si="2"/>
        <v>1.8999999999941792</v>
      </c>
      <c r="L20">
        <f t="shared" si="3"/>
        <v>-2.2600000000093132</v>
      </c>
    </row>
    <row r="21" spans="1:12" x14ac:dyDescent="0.2">
      <c r="A21">
        <v>178247.85</v>
      </c>
      <c r="B21">
        <v>178292.26</v>
      </c>
      <c r="D21">
        <f t="shared" si="0"/>
        <v>44.410000000003492</v>
      </c>
      <c r="F21">
        <f t="shared" si="1"/>
        <v>4.4100000000034925</v>
      </c>
      <c r="I21">
        <f t="shared" si="2"/>
        <v>2.1499999999941792</v>
      </c>
      <c r="L21">
        <f t="shared" si="3"/>
        <v>-2.2600000000093132</v>
      </c>
    </row>
    <row r="22" spans="1:12" x14ac:dyDescent="0.2">
      <c r="A22">
        <v>178247.6</v>
      </c>
      <c r="B22">
        <v>178292.26</v>
      </c>
      <c r="D22">
        <f t="shared" si="0"/>
        <v>44.660000000003492</v>
      </c>
      <c r="F22">
        <f t="shared" si="1"/>
        <v>4.6600000000034925</v>
      </c>
      <c r="I22">
        <f t="shared" si="2"/>
        <v>2.3999999999941792</v>
      </c>
      <c r="L22">
        <f t="shared" si="3"/>
        <v>-2.2600000000093132</v>
      </c>
    </row>
    <row r="23" spans="1:12" x14ac:dyDescent="0.2">
      <c r="A23">
        <v>178247.85</v>
      </c>
      <c r="B23">
        <v>178292.51</v>
      </c>
      <c r="D23">
        <f t="shared" si="0"/>
        <v>44.660000000003492</v>
      </c>
      <c r="F23">
        <f t="shared" si="1"/>
        <v>4.6600000000034925</v>
      </c>
      <c r="I23">
        <f t="shared" si="2"/>
        <v>2.1499999999941792</v>
      </c>
      <c r="L23">
        <f t="shared" si="3"/>
        <v>-2.5100000000093132</v>
      </c>
    </row>
    <row r="24" spans="1:12" x14ac:dyDescent="0.2">
      <c r="A24">
        <v>178248.1</v>
      </c>
      <c r="B24">
        <v>178292.26</v>
      </c>
      <c r="D24">
        <f t="shared" si="0"/>
        <v>44.160000000003492</v>
      </c>
      <c r="F24">
        <f t="shared" si="1"/>
        <v>4.1600000000034925</v>
      </c>
      <c r="I24">
        <f t="shared" si="2"/>
        <v>1.8999999999941792</v>
      </c>
      <c r="L24">
        <f t="shared" si="3"/>
        <v>-2.2600000000093132</v>
      </c>
    </row>
    <row r="25" spans="1:12" x14ac:dyDescent="0.2">
      <c r="A25">
        <v>178248.1</v>
      </c>
      <c r="B25">
        <v>178292.26</v>
      </c>
      <c r="D25">
        <f t="shared" si="0"/>
        <v>44.160000000003492</v>
      </c>
      <c r="F25">
        <f t="shared" si="1"/>
        <v>4.1600000000034925</v>
      </c>
      <c r="I25">
        <f t="shared" si="2"/>
        <v>1.8999999999941792</v>
      </c>
      <c r="L25">
        <f t="shared" si="3"/>
        <v>-2.2600000000093132</v>
      </c>
    </row>
    <row r="26" spans="1:12" x14ac:dyDescent="0.2">
      <c r="A26">
        <v>178248.1</v>
      </c>
      <c r="B26">
        <v>178292.26</v>
      </c>
      <c r="D26">
        <f t="shared" si="0"/>
        <v>44.160000000003492</v>
      </c>
      <c r="F26">
        <f t="shared" si="1"/>
        <v>4.1600000000034925</v>
      </c>
      <c r="I26">
        <f t="shared" si="2"/>
        <v>1.8999999999941792</v>
      </c>
      <c r="L26">
        <f t="shared" si="3"/>
        <v>-2.2600000000093132</v>
      </c>
    </row>
    <row r="27" spans="1:12" x14ac:dyDescent="0.2">
      <c r="A27">
        <v>178247.85</v>
      </c>
      <c r="B27">
        <v>178292.26</v>
      </c>
      <c r="D27">
        <f t="shared" si="0"/>
        <v>44.410000000003492</v>
      </c>
      <c r="F27">
        <f t="shared" si="1"/>
        <v>4.4100000000034925</v>
      </c>
      <c r="I27">
        <f t="shared" si="2"/>
        <v>2.1499999999941792</v>
      </c>
      <c r="L27">
        <f t="shared" si="3"/>
        <v>-2.2600000000093132</v>
      </c>
    </row>
    <row r="28" spans="1:12" x14ac:dyDescent="0.2">
      <c r="A28">
        <v>178248.1</v>
      </c>
      <c r="B28">
        <v>178292.26</v>
      </c>
      <c r="D28">
        <f t="shared" si="0"/>
        <v>44.160000000003492</v>
      </c>
      <c r="F28">
        <f t="shared" si="1"/>
        <v>4.1600000000034925</v>
      </c>
      <c r="I28">
        <f t="shared" si="2"/>
        <v>1.8999999999941792</v>
      </c>
      <c r="L28">
        <f t="shared" si="3"/>
        <v>-2.2600000000093132</v>
      </c>
    </row>
    <row r="29" spans="1:12" x14ac:dyDescent="0.2">
      <c r="A29">
        <v>178247.85</v>
      </c>
      <c r="B29">
        <v>178292.01</v>
      </c>
      <c r="D29">
        <f t="shared" si="0"/>
        <v>44.160000000003492</v>
      </c>
      <c r="F29">
        <f t="shared" si="1"/>
        <v>4.1600000000034925</v>
      </c>
      <c r="I29">
        <f t="shared" si="2"/>
        <v>2.1499999999941792</v>
      </c>
      <c r="L29">
        <f t="shared" si="3"/>
        <v>-2.0100000000093132</v>
      </c>
    </row>
    <row r="30" spans="1:12" x14ac:dyDescent="0.2">
      <c r="A30">
        <v>178247.6</v>
      </c>
      <c r="B30">
        <v>178292.01</v>
      </c>
      <c r="D30">
        <f t="shared" si="0"/>
        <v>44.410000000003492</v>
      </c>
      <c r="F30">
        <f t="shared" si="1"/>
        <v>4.4100000000034925</v>
      </c>
      <c r="I30">
        <f t="shared" si="2"/>
        <v>2.3999999999941792</v>
      </c>
      <c r="L30">
        <f t="shared" si="3"/>
        <v>-2.0100000000093132</v>
      </c>
    </row>
    <row r="31" spans="1:12" x14ac:dyDescent="0.2">
      <c r="A31">
        <v>178247.85</v>
      </c>
      <c r="B31">
        <v>178292.01</v>
      </c>
      <c r="D31">
        <f t="shared" si="0"/>
        <v>44.160000000003492</v>
      </c>
      <c r="F31">
        <f t="shared" si="1"/>
        <v>4.1600000000034925</v>
      </c>
      <c r="I31">
        <f t="shared" si="2"/>
        <v>2.1499999999941792</v>
      </c>
      <c r="L31">
        <f t="shared" si="3"/>
        <v>-2.0100000000093132</v>
      </c>
    </row>
    <row r="32" spans="1:12" x14ac:dyDescent="0.2">
      <c r="A32">
        <v>178247.6</v>
      </c>
      <c r="B32">
        <v>178292.01</v>
      </c>
      <c r="D32">
        <f t="shared" si="0"/>
        <v>44.410000000003492</v>
      </c>
      <c r="F32">
        <f t="shared" si="1"/>
        <v>4.4100000000034925</v>
      </c>
      <c r="I32">
        <f t="shared" si="2"/>
        <v>2.3999999999941792</v>
      </c>
      <c r="L32">
        <f t="shared" si="3"/>
        <v>-2.0100000000093132</v>
      </c>
    </row>
    <row r="33" spans="1:12" x14ac:dyDescent="0.2">
      <c r="A33">
        <v>178247.6</v>
      </c>
      <c r="B33">
        <v>178291.78</v>
      </c>
      <c r="D33">
        <f t="shared" si="0"/>
        <v>44.179999999993015</v>
      </c>
      <c r="F33">
        <f t="shared" si="1"/>
        <v>4.1799999999930151</v>
      </c>
      <c r="I33">
        <f t="shared" si="2"/>
        <v>2.3999999999941792</v>
      </c>
      <c r="L33">
        <f t="shared" si="3"/>
        <v>-1.7799999999988358</v>
      </c>
    </row>
    <row r="34" spans="1:12" x14ac:dyDescent="0.2">
      <c r="A34">
        <v>178247.85</v>
      </c>
      <c r="B34">
        <v>178291.78</v>
      </c>
      <c r="D34">
        <f t="shared" si="0"/>
        <v>43.929999999993015</v>
      </c>
      <c r="F34">
        <f t="shared" si="1"/>
        <v>3.9299999999930151</v>
      </c>
      <c r="I34">
        <f t="shared" si="2"/>
        <v>2.1499999999941792</v>
      </c>
      <c r="L34">
        <f t="shared" si="3"/>
        <v>-1.7799999999988358</v>
      </c>
    </row>
    <row r="35" spans="1:12" x14ac:dyDescent="0.2">
      <c r="A35">
        <v>178247.85</v>
      </c>
      <c r="B35">
        <v>178292.01</v>
      </c>
      <c r="D35">
        <f t="shared" si="0"/>
        <v>44.160000000003492</v>
      </c>
      <c r="F35">
        <f t="shared" si="1"/>
        <v>4.1600000000034925</v>
      </c>
      <c r="I35">
        <f t="shared" si="2"/>
        <v>2.1499999999941792</v>
      </c>
      <c r="L35">
        <f t="shared" si="3"/>
        <v>-2.0100000000093132</v>
      </c>
    </row>
    <row r="36" spans="1:12" x14ac:dyDescent="0.2">
      <c r="A36">
        <v>178247.85</v>
      </c>
      <c r="B36">
        <v>178292.01</v>
      </c>
      <c r="D36">
        <f t="shared" si="0"/>
        <v>44.160000000003492</v>
      </c>
      <c r="F36">
        <f t="shared" si="1"/>
        <v>4.1600000000034925</v>
      </c>
      <c r="I36">
        <f t="shared" si="2"/>
        <v>2.1499999999941792</v>
      </c>
      <c r="L36">
        <f t="shared" si="3"/>
        <v>-2.0100000000093132</v>
      </c>
    </row>
    <row r="37" spans="1:12" x14ac:dyDescent="0.2">
      <c r="A37">
        <v>178247.6</v>
      </c>
      <c r="B37">
        <v>178291.78</v>
      </c>
      <c r="D37">
        <f t="shared" si="0"/>
        <v>44.179999999993015</v>
      </c>
      <c r="F37">
        <f t="shared" si="1"/>
        <v>4.1799999999930151</v>
      </c>
      <c r="I37">
        <f t="shared" si="2"/>
        <v>2.3999999999941792</v>
      </c>
      <c r="L37">
        <f t="shared" si="3"/>
        <v>-1.7799999999988358</v>
      </c>
    </row>
    <row r="38" spans="1:12" x14ac:dyDescent="0.2">
      <c r="A38">
        <v>178247.85</v>
      </c>
      <c r="B38">
        <v>178291.78</v>
      </c>
      <c r="D38">
        <f t="shared" si="0"/>
        <v>43.929999999993015</v>
      </c>
      <c r="F38">
        <f t="shared" si="1"/>
        <v>3.9299999999930151</v>
      </c>
      <c r="I38">
        <f t="shared" si="2"/>
        <v>2.1499999999941792</v>
      </c>
      <c r="L38">
        <f t="shared" si="3"/>
        <v>-1.7799999999988358</v>
      </c>
    </row>
    <row r="39" spans="1:12" x14ac:dyDescent="0.2">
      <c r="A39">
        <v>178247.85</v>
      </c>
      <c r="B39">
        <v>178291.53</v>
      </c>
      <c r="D39">
        <f t="shared" si="0"/>
        <v>43.679999999993015</v>
      </c>
      <c r="F39">
        <f t="shared" si="1"/>
        <v>3.6799999999930151</v>
      </c>
      <c r="I39">
        <f t="shared" si="2"/>
        <v>2.1499999999941792</v>
      </c>
      <c r="L39">
        <f t="shared" si="3"/>
        <v>-1.5299999999988358</v>
      </c>
    </row>
    <row r="40" spans="1:12" x14ac:dyDescent="0.2">
      <c r="A40">
        <v>178247.6</v>
      </c>
      <c r="B40">
        <v>178291.78</v>
      </c>
      <c r="D40">
        <f t="shared" si="0"/>
        <v>44.179999999993015</v>
      </c>
      <c r="F40">
        <f t="shared" si="1"/>
        <v>4.1799999999930151</v>
      </c>
      <c r="I40">
        <f t="shared" si="2"/>
        <v>2.3999999999941792</v>
      </c>
      <c r="L40">
        <f t="shared" si="3"/>
        <v>-1.7799999999988358</v>
      </c>
    </row>
    <row r="41" spans="1:12" x14ac:dyDescent="0.2">
      <c r="A41">
        <v>178247.85</v>
      </c>
      <c r="B41">
        <v>178291.53</v>
      </c>
      <c r="D41">
        <f t="shared" si="0"/>
        <v>43.679999999993015</v>
      </c>
      <c r="F41">
        <f t="shared" si="1"/>
        <v>3.6799999999930151</v>
      </c>
      <c r="I41">
        <f t="shared" si="2"/>
        <v>2.1499999999941792</v>
      </c>
      <c r="L41">
        <f t="shared" si="3"/>
        <v>-1.5299999999988358</v>
      </c>
    </row>
    <row r="42" spans="1:12" x14ac:dyDescent="0.2">
      <c r="A42">
        <v>178247.6</v>
      </c>
      <c r="B42">
        <v>178291.53</v>
      </c>
      <c r="D42">
        <f t="shared" si="0"/>
        <v>43.929999999993015</v>
      </c>
      <c r="F42">
        <f t="shared" si="1"/>
        <v>3.9299999999930151</v>
      </c>
      <c r="I42">
        <f t="shared" si="2"/>
        <v>2.3999999999941792</v>
      </c>
      <c r="L42">
        <f t="shared" si="3"/>
        <v>-1.5299999999988358</v>
      </c>
    </row>
    <row r="43" spans="1:12" x14ac:dyDescent="0.2">
      <c r="A43">
        <v>178247.6</v>
      </c>
      <c r="B43">
        <v>178291.53</v>
      </c>
      <c r="D43">
        <f t="shared" si="0"/>
        <v>43.929999999993015</v>
      </c>
      <c r="F43">
        <f t="shared" si="1"/>
        <v>3.9299999999930151</v>
      </c>
      <c r="I43">
        <f t="shared" si="2"/>
        <v>2.3999999999941792</v>
      </c>
      <c r="L43">
        <f t="shared" si="3"/>
        <v>-1.5299999999988358</v>
      </c>
    </row>
    <row r="44" spans="1:12" x14ac:dyDescent="0.2">
      <c r="A44">
        <v>178247.6</v>
      </c>
      <c r="B44">
        <v>178291.78</v>
      </c>
      <c r="D44">
        <f t="shared" si="0"/>
        <v>44.179999999993015</v>
      </c>
      <c r="F44">
        <f t="shared" si="1"/>
        <v>4.1799999999930151</v>
      </c>
      <c r="I44">
        <f t="shared" si="2"/>
        <v>2.3999999999941792</v>
      </c>
      <c r="L44">
        <f t="shared" si="3"/>
        <v>-1.7799999999988358</v>
      </c>
    </row>
    <row r="45" spans="1:12" x14ac:dyDescent="0.2">
      <c r="A45">
        <v>178247.85</v>
      </c>
      <c r="B45">
        <v>178291.53</v>
      </c>
      <c r="D45">
        <f t="shared" si="0"/>
        <v>43.679999999993015</v>
      </c>
      <c r="F45">
        <f t="shared" si="1"/>
        <v>3.6799999999930151</v>
      </c>
      <c r="I45">
        <f t="shared" si="2"/>
        <v>2.1499999999941792</v>
      </c>
      <c r="L45">
        <f t="shared" si="3"/>
        <v>-1.5299999999988358</v>
      </c>
    </row>
    <row r="46" spans="1:12" x14ac:dyDescent="0.2">
      <c r="A46">
        <v>178247.85</v>
      </c>
      <c r="B46">
        <v>178291.53</v>
      </c>
      <c r="D46">
        <f t="shared" si="0"/>
        <v>43.679999999993015</v>
      </c>
      <c r="F46">
        <f t="shared" si="1"/>
        <v>3.6799999999930151</v>
      </c>
      <c r="I46">
        <f t="shared" si="2"/>
        <v>2.1499999999941792</v>
      </c>
      <c r="L46">
        <f t="shared" si="3"/>
        <v>-1.5299999999988358</v>
      </c>
    </row>
    <row r="47" spans="1:12" x14ac:dyDescent="0.2">
      <c r="A47">
        <v>178247.85</v>
      </c>
      <c r="B47">
        <v>178291.53</v>
      </c>
      <c r="D47">
        <f t="shared" si="0"/>
        <v>43.679999999993015</v>
      </c>
      <c r="F47">
        <f t="shared" si="1"/>
        <v>3.6799999999930151</v>
      </c>
      <c r="I47">
        <f t="shared" si="2"/>
        <v>2.1499999999941792</v>
      </c>
      <c r="L47">
        <f t="shared" si="3"/>
        <v>-1.5299999999988358</v>
      </c>
    </row>
    <row r="48" spans="1:12" x14ac:dyDescent="0.2">
      <c r="A48">
        <v>178247.85</v>
      </c>
      <c r="B48">
        <v>178291.53</v>
      </c>
      <c r="D48">
        <f t="shared" si="0"/>
        <v>43.679999999993015</v>
      </c>
      <c r="F48">
        <f t="shared" si="1"/>
        <v>3.6799999999930151</v>
      </c>
      <c r="I48">
        <f t="shared" si="2"/>
        <v>2.1499999999941792</v>
      </c>
      <c r="L48">
        <f t="shared" si="3"/>
        <v>-1.5299999999988358</v>
      </c>
    </row>
    <row r="49" spans="1:12" x14ac:dyDescent="0.2">
      <c r="A49">
        <v>178247.85</v>
      </c>
      <c r="B49">
        <v>178291.53</v>
      </c>
      <c r="D49">
        <f t="shared" si="0"/>
        <v>43.679999999993015</v>
      </c>
      <c r="F49">
        <f t="shared" si="1"/>
        <v>3.6799999999930151</v>
      </c>
      <c r="I49">
        <f t="shared" si="2"/>
        <v>2.1499999999941792</v>
      </c>
      <c r="L49">
        <f t="shared" si="3"/>
        <v>-1.5299999999988358</v>
      </c>
    </row>
    <row r="50" spans="1:12" x14ac:dyDescent="0.2">
      <c r="A50">
        <v>178247.85</v>
      </c>
      <c r="B50">
        <v>178291.53</v>
      </c>
      <c r="D50">
        <f t="shared" si="0"/>
        <v>43.679999999993015</v>
      </c>
      <c r="F50">
        <f t="shared" si="1"/>
        <v>3.6799999999930151</v>
      </c>
      <c r="I50">
        <f t="shared" si="2"/>
        <v>2.1499999999941792</v>
      </c>
      <c r="L50">
        <f t="shared" si="3"/>
        <v>-1.5299999999988358</v>
      </c>
    </row>
    <row r="51" spans="1:12" x14ac:dyDescent="0.2">
      <c r="A51">
        <v>178248.34</v>
      </c>
      <c r="B51">
        <v>178291.53</v>
      </c>
      <c r="D51">
        <f t="shared" si="0"/>
        <v>43.190000000002328</v>
      </c>
      <c r="F51">
        <f t="shared" si="1"/>
        <v>3.1900000000023283</v>
      </c>
      <c r="I51">
        <f t="shared" si="2"/>
        <v>1.6600000000034925</v>
      </c>
      <c r="L51">
        <f t="shared" si="3"/>
        <v>-1.5299999999988358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37E7-F860-0B40-82BD-1ADF2A45DE27}">
  <dimension ref="A1:P51"/>
  <sheetViews>
    <sheetView workbookViewId="0">
      <selection activeCell="A2" sqref="A2:B51"/>
    </sheetView>
  </sheetViews>
  <sheetFormatPr baseColWidth="10" defaultRowHeight="16" x14ac:dyDescent="0.2"/>
  <cols>
    <col min="1" max="2" width="9.6640625" bestFit="1" customWidth="1"/>
  </cols>
  <sheetData>
    <row r="1" spans="1:16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5</v>
      </c>
      <c r="I1" t="s">
        <v>7</v>
      </c>
      <c r="K1" t="s">
        <v>8</v>
      </c>
      <c r="L1" t="s">
        <v>6</v>
      </c>
      <c r="N1" t="s">
        <v>9</v>
      </c>
      <c r="O1" t="s">
        <v>10</v>
      </c>
      <c r="P1" t="s">
        <v>11</v>
      </c>
    </row>
    <row r="2" spans="1:16" x14ac:dyDescent="0.2">
      <c r="A2">
        <v>178252.25</v>
      </c>
      <c r="B2">
        <v>178296.17</v>
      </c>
      <c r="D2">
        <f>B2-A2</f>
        <v>43.920000000012806</v>
      </c>
      <c r="E2">
        <v>45</v>
      </c>
      <c r="F2">
        <f>D2-$E$2</f>
        <v>-1.0799999999871943</v>
      </c>
      <c r="H2">
        <v>178250</v>
      </c>
      <c r="I2">
        <f>$H$2-A2</f>
        <v>-2.25</v>
      </c>
      <c r="K2">
        <f>H2+E2</f>
        <v>178295</v>
      </c>
      <c r="L2">
        <f>$K$2-B2</f>
        <v>-1.1700000000128057</v>
      </c>
      <c r="N2">
        <f>SUM(F2:F51)/50</f>
        <v>6.8629999999993014</v>
      </c>
      <c r="O2">
        <f>SUM(I2:I51)/50</f>
        <v>3.5653999999968802</v>
      </c>
      <c r="P2">
        <f>SUM(L2:L51)/50</f>
        <v>-3.2976000000024213</v>
      </c>
    </row>
    <row r="3" spans="1:16" x14ac:dyDescent="0.2">
      <c r="A3">
        <v>178245.17</v>
      </c>
      <c r="B3">
        <v>178299.34</v>
      </c>
      <c r="D3">
        <f t="shared" ref="D3:D51" si="0">B3-A3</f>
        <v>54.169999999983702</v>
      </c>
      <c r="F3">
        <f t="shared" ref="F3:F51" si="1">D3-$E$2</f>
        <v>9.1699999999837019</v>
      </c>
      <c r="I3">
        <f t="shared" ref="I3:I51" si="2">$H$2-A3</f>
        <v>4.8299999999871943</v>
      </c>
      <c r="L3">
        <f t="shared" ref="L3:L51" si="3">$K$2-B3</f>
        <v>-4.3399999999965075</v>
      </c>
    </row>
    <row r="4" spans="1:16" x14ac:dyDescent="0.2">
      <c r="A4">
        <v>178245.17</v>
      </c>
      <c r="B4">
        <v>178298.85</v>
      </c>
      <c r="D4">
        <f t="shared" si="0"/>
        <v>53.679999999993015</v>
      </c>
      <c r="F4">
        <f t="shared" si="1"/>
        <v>8.6799999999930151</v>
      </c>
      <c r="I4">
        <f t="shared" si="2"/>
        <v>4.8299999999871943</v>
      </c>
      <c r="L4">
        <f t="shared" si="3"/>
        <v>-3.8500000000058208</v>
      </c>
    </row>
    <row r="5" spans="1:16" x14ac:dyDescent="0.2">
      <c r="A5">
        <v>178245.65</v>
      </c>
      <c r="B5">
        <v>178298.6</v>
      </c>
      <c r="D5">
        <f t="shared" si="0"/>
        <v>52.950000000011642</v>
      </c>
      <c r="F5">
        <f t="shared" si="1"/>
        <v>7.9500000000116415</v>
      </c>
      <c r="I5">
        <f t="shared" si="2"/>
        <v>4.3500000000058208</v>
      </c>
      <c r="L5">
        <f t="shared" si="3"/>
        <v>-3.6000000000058208</v>
      </c>
    </row>
    <row r="6" spans="1:16" x14ac:dyDescent="0.2">
      <c r="A6">
        <v>178245.9</v>
      </c>
      <c r="B6">
        <v>178298.35</v>
      </c>
      <c r="D6">
        <f t="shared" si="0"/>
        <v>52.450000000011642</v>
      </c>
      <c r="F6">
        <f t="shared" si="1"/>
        <v>7.4500000000116415</v>
      </c>
      <c r="I6">
        <f t="shared" si="2"/>
        <v>4.1000000000058208</v>
      </c>
      <c r="L6">
        <f t="shared" si="3"/>
        <v>-3.3500000000058208</v>
      </c>
    </row>
    <row r="7" spans="1:16" x14ac:dyDescent="0.2">
      <c r="A7">
        <v>178245.9</v>
      </c>
      <c r="B7">
        <v>178298.6</v>
      </c>
      <c r="D7">
        <f t="shared" si="0"/>
        <v>52.700000000011642</v>
      </c>
      <c r="F7">
        <f t="shared" si="1"/>
        <v>7.7000000000116415</v>
      </c>
      <c r="I7">
        <f t="shared" si="2"/>
        <v>4.1000000000058208</v>
      </c>
      <c r="L7">
        <f t="shared" si="3"/>
        <v>-3.6000000000058208</v>
      </c>
    </row>
    <row r="8" spans="1:16" x14ac:dyDescent="0.2">
      <c r="A8">
        <v>178245.9</v>
      </c>
      <c r="B8">
        <v>178298.6</v>
      </c>
      <c r="D8">
        <f t="shared" si="0"/>
        <v>52.700000000011642</v>
      </c>
      <c r="F8">
        <f t="shared" si="1"/>
        <v>7.7000000000116415</v>
      </c>
      <c r="I8">
        <f t="shared" si="2"/>
        <v>4.1000000000058208</v>
      </c>
      <c r="L8">
        <f t="shared" si="3"/>
        <v>-3.6000000000058208</v>
      </c>
    </row>
    <row r="9" spans="1:16" x14ac:dyDescent="0.2">
      <c r="A9">
        <v>178245.65</v>
      </c>
      <c r="B9">
        <v>178298.6</v>
      </c>
      <c r="D9">
        <f t="shared" si="0"/>
        <v>52.950000000011642</v>
      </c>
      <c r="F9">
        <f t="shared" si="1"/>
        <v>7.9500000000116415</v>
      </c>
      <c r="I9">
        <f t="shared" si="2"/>
        <v>4.3500000000058208</v>
      </c>
      <c r="L9">
        <f t="shared" si="3"/>
        <v>-3.6000000000058208</v>
      </c>
    </row>
    <row r="10" spans="1:16" x14ac:dyDescent="0.2">
      <c r="A10">
        <v>178245.9</v>
      </c>
      <c r="B10">
        <v>178298.85</v>
      </c>
      <c r="D10">
        <f t="shared" si="0"/>
        <v>52.950000000011642</v>
      </c>
      <c r="F10">
        <f t="shared" si="1"/>
        <v>7.9500000000116415</v>
      </c>
      <c r="I10">
        <f t="shared" si="2"/>
        <v>4.1000000000058208</v>
      </c>
      <c r="L10">
        <f t="shared" si="3"/>
        <v>-3.8500000000058208</v>
      </c>
    </row>
    <row r="11" spans="1:16" x14ac:dyDescent="0.2">
      <c r="A11">
        <v>178245.65</v>
      </c>
      <c r="B11">
        <v>178298.12</v>
      </c>
      <c r="D11">
        <f t="shared" si="0"/>
        <v>52.470000000001164</v>
      </c>
      <c r="F11">
        <f t="shared" si="1"/>
        <v>7.4700000000011642</v>
      </c>
      <c r="I11">
        <f t="shared" si="2"/>
        <v>4.3500000000058208</v>
      </c>
      <c r="L11">
        <f t="shared" si="3"/>
        <v>-3.1199999999953434</v>
      </c>
    </row>
    <row r="12" spans="1:16" x14ac:dyDescent="0.2">
      <c r="A12">
        <v>178246.64</v>
      </c>
      <c r="B12">
        <v>178297.87</v>
      </c>
      <c r="D12">
        <f t="shared" si="0"/>
        <v>51.229999999981374</v>
      </c>
      <c r="F12">
        <f t="shared" si="1"/>
        <v>6.2299999999813735</v>
      </c>
      <c r="I12">
        <f t="shared" si="2"/>
        <v>3.3599999999860302</v>
      </c>
      <c r="L12">
        <f t="shared" si="3"/>
        <v>-2.8699999999953434</v>
      </c>
    </row>
    <row r="13" spans="1:16" x14ac:dyDescent="0.2">
      <c r="A13">
        <v>178247.37</v>
      </c>
      <c r="B13">
        <v>178298.12</v>
      </c>
      <c r="D13">
        <f t="shared" si="0"/>
        <v>50.75</v>
      </c>
      <c r="F13">
        <f t="shared" si="1"/>
        <v>5.75</v>
      </c>
      <c r="I13">
        <f t="shared" si="2"/>
        <v>2.6300000000046566</v>
      </c>
      <c r="L13">
        <f t="shared" si="3"/>
        <v>-3.1199999999953434</v>
      </c>
    </row>
    <row r="14" spans="1:16" x14ac:dyDescent="0.2">
      <c r="A14">
        <v>178247.37</v>
      </c>
      <c r="B14">
        <v>178297.87</v>
      </c>
      <c r="D14">
        <f t="shared" si="0"/>
        <v>50.5</v>
      </c>
      <c r="F14">
        <f t="shared" si="1"/>
        <v>5.5</v>
      </c>
      <c r="I14">
        <f t="shared" si="2"/>
        <v>2.6300000000046566</v>
      </c>
      <c r="L14">
        <f t="shared" si="3"/>
        <v>-2.8699999999953434</v>
      </c>
    </row>
    <row r="15" spans="1:16" x14ac:dyDescent="0.2">
      <c r="A15">
        <v>178246.87</v>
      </c>
      <c r="B15">
        <v>178298.12</v>
      </c>
      <c r="D15">
        <f t="shared" si="0"/>
        <v>51.25</v>
      </c>
      <c r="F15">
        <f t="shared" si="1"/>
        <v>6.25</v>
      </c>
      <c r="I15">
        <f t="shared" si="2"/>
        <v>3.1300000000046566</v>
      </c>
      <c r="L15">
        <f t="shared" si="3"/>
        <v>-3.1199999999953434</v>
      </c>
    </row>
    <row r="16" spans="1:16" x14ac:dyDescent="0.2">
      <c r="A16">
        <v>178246.39</v>
      </c>
      <c r="B16">
        <v>178298.35</v>
      </c>
      <c r="D16">
        <f t="shared" si="0"/>
        <v>51.959999999991851</v>
      </c>
      <c r="F16">
        <f t="shared" si="1"/>
        <v>6.9599999999918509</v>
      </c>
      <c r="I16">
        <f t="shared" si="2"/>
        <v>3.6099999999860302</v>
      </c>
      <c r="L16">
        <f t="shared" si="3"/>
        <v>-3.3500000000058208</v>
      </c>
    </row>
    <row r="17" spans="1:12" x14ac:dyDescent="0.2">
      <c r="A17">
        <v>178246.15</v>
      </c>
      <c r="B17">
        <v>178298.35</v>
      </c>
      <c r="D17">
        <f t="shared" si="0"/>
        <v>52.200000000011642</v>
      </c>
      <c r="F17">
        <f t="shared" si="1"/>
        <v>7.2000000000116415</v>
      </c>
      <c r="I17">
        <f t="shared" si="2"/>
        <v>3.8500000000058208</v>
      </c>
      <c r="L17">
        <f t="shared" si="3"/>
        <v>-3.3500000000058208</v>
      </c>
    </row>
    <row r="18" spans="1:12" x14ac:dyDescent="0.2">
      <c r="A18">
        <v>178246.87</v>
      </c>
      <c r="B18">
        <v>178298.12</v>
      </c>
      <c r="D18">
        <f t="shared" si="0"/>
        <v>51.25</v>
      </c>
      <c r="F18">
        <f t="shared" si="1"/>
        <v>6.25</v>
      </c>
      <c r="I18">
        <f t="shared" si="2"/>
        <v>3.1300000000046566</v>
      </c>
      <c r="L18">
        <f t="shared" si="3"/>
        <v>-3.1199999999953434</v>
      </c>
    </row>
    <row r="19" spans="1:12" x14ac:dyDescent="0.2">
      <c r="A19">
        <v>178246.87</v>
      </c>
      <c r="B19">
        <v>178298.35</v>
      </c>
      <c r="D19">
        <f t="shared" si="0"/>
        <v>51.480000000010477</v>
      </c>
      <c r="F19">
        <f t="shared" si="1"/>
        <v>6.4800000000104774</v>
      </c>
      <c r="I19">
        <f t="shared" si="2"/>
        <v>3.1300000000046566</v>
      </c>
      <c r="L19">
        <f t="shared" si="3"/>
        <v>-3.3500000000058208</v>
      </c>
    </row>
    <row r="20" spans="1:12" x14ac:dyDescent="0.2">
      <c r="A20">
        <v>178246.64</v>
      </c>
      <c r="B20">
        <v>178298.35</v>
      </c>
      <c r="D20">
        <f t="shared" si="0"/>
        <v>51.709999999991851</v>
      </c>
      <c r="F20">
        <f t="shared" si="1"/>
        <v>6.7099999999918509</v>
      </c>
      <c r="I20">
        <f t="shared" si="2"/>
        <v>3.3599999999860302</v>
      </c>
      <c r="L20">
        <f t="shared" si="3"/>
        <v>-3.3500000000058208</v>
      </c>
    </row>
    <row r="21" spans="1:12" x14ac:dyDescent="0.2">
      <c r="A21">
        <v>178246.64</v>
      </c>
      <c r="B21">
        <v>178298.12</v>
      </c>
      <c r="D21">
        <f t="shared" si="0"/>
        <v>51.479999999981374</v>
      </c>
      <c r="F21">
        <f t="shared" si="1"/>
        <v>6.4799999999813735</v>
      </c>
      <c r="I21">
        <f t="shared" si="2"/>
        <v>3.3599999999860302</v>
      </c>
      <c r="L21">
        <f t="shared" si="3"/>
        <v>-3.1199999999953434</v>
      </c>
    </row>
    <row r="22" spans="1:12" x14ac:dyDescent="0.2">
      <c r="A22">
        <v>178247.12</v>
      </c>
      <c r="B22">
        <v>178298.35</v>
      </c>
      <c r="D22">
        <f t="shared" si="0"/>
        <v>51.230000000010477</v>
      </c>
      <c r="F22">
        <f t="shared" si="1"/>
        <v>6.2300000000104774</v>
      </c>
      <c r="I22">
        <f t="shared" si="2"/>
        <v>2.8800000000046566</v>
      </c>
      <c r="L22">
        <f t="shared" si="3"/>
        <v>-3.3500000000058208</v>
      </c>
    </row>
    <row r="23" spans="1:12" x14ac:dyDescent="0.2">
      <c r="A23">
        <v>178247.12</v>
      </c>
      <c r="B23">
        <v>178298.35</v>
      </c>
      <c r="D23">
        <f t="shared" si="0"/>
        <v>51.230000000010477</v>
      </c>
      <c r="F23">
        <f t="shared" si="1"/>
        <v>6.2300000000104774</v>
      </c>
      <c r="I23">
        <f t="shared" si="2"/>
        <v>2.8800000000046566</v>
      </c>
      <c r="L23">
        <f t="shared" si="3"/>
        <v>-3.3500000000058208</v>
      </c>
    </row>
    <row r="24" spans="1:12" x14ac:dyDescent="0.2">
      <c r="A24">
        <v>178246.39</v>
      </c>
      <c r="B24">
        <v>178298.12</v>
      </c>
      <c r="D24">
        <f t="shared" si="0"/>
        <v>51.729999999981374</v>
      </c>
      <c r="F24">
        <f t="shared" si="1"/>
        <v>6.7299999999813735</v>
      </c>
      <c r="I24">
        <f t="shared" si="2"/>
        <v>3.6099999999860302</v>
      </c>
      <c r="L24">
        <f t="shared" si="3"/>
        <v>-3.1199999999953434</v>
      </c>
    </row>
    <row r="25" spans="1:12" x14ac:dyDescent="0.2">
      <c r="A25">
        <v>178246.39</v>
      </c>
      <c r="B25">
        <v>178298.35</v>
      </c>
      <c r="D25">
        <f t="shared" si="0"/>
        <v>51.959999999991851</v>
      </c>
      <c r="F25">
        <f t="shared" si="1"/>
        <v>6.9599999999918509</v>
      </c>
      <c r="I25">
        <f t="shared" si="2"/>
        <v>3.6099999999860302</v>
      </c>
      <c r="L25">
        <f t="shared" si="3"/>
        <v>-3.3500000000058208</v>
      </c>
    </row>
    <row r="26" spans="1:12" x14ac:dyDescent="0.2">
      <c r="A26">
        <v>178246.64</v>
      </c>
      <c r="B26">
        <v>178298.35</v>
      </c>
      <c r="D26">
        <f t="shared" si="0"/>
        <v>51.709999999991851</v>
      </c>
      <c r="F26">
        <f t="shared" si="1"/>
        <v>6.7099999999918509</v>
      </c>
      <c r="I26">
        <f t="shared" si="2"/>
        <v>3.3599999999860302</v>
      </c>
      <c r="L26">
        <f t="shared" si="3"/>
        <v>-3.3500000000058208</v>
      </c>
    </row>
    <row r="27" spans="1:12" x14ac:dyDescent="0.2">
      <c r="A27">
        <v>178246.15</v>
      </c>
      <c r="B27">
        <v>178298.35</v>
      </c>
      <c r="D27">
        <f t="shared" si="0"/>
        <v>52.200000000011642</v>
      </c>
      <c r="F27">
        <f t="shared" si="1"/>
        <v>7.2000000000116415</v>
      </c>
      <c r="I27">
        <f t="shared" si="2"/>
        <v>3.8500000000058208</v>
      </c>
      <c r="L27">
        <f t="shared" si="3"/>
        <v>-3.3500000000058208</v>
      </c>
    </row>
    <row r="28" spans="1:12" x14ac:dyDescent="0.2">
      <c r="A28">
        <v>178246.39</v>
      </c>
      <c r="B28">
        <v>178298.12</v>
      </c>
      <c r="D28">
        <f t="shared" si="0"/>
        <v>51.729999999981374</v>
      </c>
      <c r="F28">
        <f t="shared" si="1"/>
        <v>6.7299999999813735</v>
      </c>
      <c r="I28">
        <f t="shared" si="2"/>
        <v>3.6099999999860302</v>
      </c>
      <c r="L28">
        <f t="shared" si="3"/>
        <v>-3.1199999999953434</v>
      </c>
    </row>
    <row r="29" spans="1:12" x14ac:dyDescent="0.2">
      <c r="A29">
        <v>178246.39</v>
      </c>
      <c r="B29">
        <v>178298.12</v>
      </c>
      <c r="D29">
        <f t="shared" si="0"/>
        <v>51.729999999981374</v>
      </c>
      <c r="F29">
        <f t="shared" si="1"/>
        <v>6.7299999999813735</v>
      </c>
      <c r="I29">
        <f t="shared" si="2"/>
        <v>3.6099999999860302</v>
      </c>
      <c r="L29">
        <f t="shared" si="3"/>
        <v>-3.1199999999953434</v>
      </c>
    </row>
    <row r="30" spans="1:12" x14ac:dyDescent="0.2">
      <c r="A30">
        <v>178246.64</v>
      </c>
      <c r="B30">
        <v>178297.87</v>
      </c>
      <c r="D30">
        <f t="shared" si="0"/>
        <v>51.229999999981374</v>
      </c>
      <c r="F30">
        <f t="shared" si="1"/>
        <v>6.2299999999813735</v>
      </c>
      <c r="I30">
        <f t="shared" si="2"/>
        <v>3.3599999999860302</v>
      </c>
      <c r="L30">
        <f t="shared" si="3"/>
        <v>-2.8699999999953434</v>
      </c>
    </row>
    <row r="31" spans="1:12" x14ac:dyDescent="0.2">
      <c r="A31">
        <v>178246.64</v>
      </c>
      <c r="B31">
        <v>178298.35</v>
      </c>
      <c r="D31">
        <f t="shared" si="0"/>
        <v>51.709999999991851</v>
      </c>
      <c r="F31">
        <f t="shared" si="1"/>
        <v>6.7099999999918509</v>
      </c>
      <c r="I31">
        <f t="shared" si="2"/>
        <v>3.3599999999860302</v>
      </c>
      <c r="L31">
        <f t="shared" si="3"/>
        <v>-3.3500000000058208</v>
      </c>
    </row>
    <row r="32" spans="1:12" x14ac:dyDescent="0.2">
      <c r="A32">
        <v>178246.64</v>
      </c>
      <c r="B32">
        <v>178298.35</v>
      </c>
      <c r="D32">
        <f t="shared" si="0"/>
        <v>51.709999999991851</v>
      </c>
      <c r="F32">
        <f t="shared" si="1"/>
        <v>6.7099999999918509</v>
      </c>
      <c r="I32">
        <f t="shared" si="2"/>
        <v>3.3599999999860302</v>
      </c>
      <c r="L32">
        <f t="shared" si="3"/>
        <v>-3.3500000000058208</v>
      </c>
    </row>
    <row r="33" spans="1:12" x14ac:dyDescent="0.2">
      <c r="A33">
        <v>178246.39</v>
      </c>
      <c r="B33">
        <v>178298.12</v>
      </c>
      <c r="D33">
        <f t="shared" si="0"/>
        <v>51.729999999981374</v>
      </c>
      <c r="F33">
        <f t="shared" si="1"/>
        <v>6.7299999999813735</v>
      </c>
      <c r="I33">
        <f t="shared" si="2"/>
        <v>3.6099999999860302</v>
      </c>
      <c r="L33">
        <f t="shared" si="3"/>
        <v>-3.1199999999953434</v>
      </c>
    </row>
    <row r="34" spans="1:12" x14ac:dyDescent="0.2">
      <c r="A34">
        <v>178246.15</v>
      </c>
      <c r="B34">
        <v>178298.12</v>
      </c>
      <c r="D34">
        <f t="shared" si="0"/>
        <v>51.970000000001164</v>
      </c>
      <c r="F34">
        <f t="shared" si="1"/>
        <v>6.9700000000011642</v>
      </c>
      <c r="I34">
        <f t="shared" si="2"/>
        <v>3.8500000000058208</v>
      </c>
      <c r="L34">
        <f t="shared" si="3"/>
        <v>-3.1199999999953434</v>
      </c>
    </row>
    <row r="35" spans="1:12" x14ac:dyDescent="0.2">
      <c r="A35">
        <v>178246.64</v>
      </c>
      <c r="B35">
        <v>178298.35</v>
      </c>
      <c r="D35">
        <f t="shared" si="0"/>
        <v>51.709999999991851</v>
      </c>
      <c r="F35">
        <f t="shared" si="1"/>
        <v>6.7099999999918509</v>
      </c>
      <c r="I35">
        <f t="shared" si="2"/>
        <v>3.3599999999860302</v>
      </c>
      <c r="L35">
        <f t="shared" si="3"/>
        <v>-3.3500000000058208</v>
      </c>
    </row>
    <row r="36" spans="1:12" x14ac:dyDescent="0.2">
      <c r="A36">
        <v>178246.39</v>
      </c>
      <c r="B36">
        <v>178298.35</v>
      </c>
      <c r="D36">
        <f t="shared" si="0"/>
        <v>51.959999999991851</v>
      </c>
      <c r="F36">
        <f t="shared" si="1"/>
        <v>6.9599999999918509</v>
      </c>
      <c r="I36">
        <f t="shared" si="2"/>
        <v>3.6099999999860302</v>
      </c>
      <c r="L36">
        <f t="shared" si="3"/>
        <v>-3.3500000000058208</v>
      </c>
    </row>
    <row r="37" spans="1:12" x14ac:dyDescent="0.2">
      <c r="A37">
        <v>178246.39</v>
      </c>
      <c r="B37">
        <v>178298.6</v>
      </c>
      <c r="D37">
        <f t="shared" si="0"/>
        <v>52.209999999991851</v>
      </c>
      <c r="F37">
        <f t="shared" si="1"/>
        <v>7.2099999999918509</v>
      </c>
      <c r="I37">
        <f t="shared" si="2"/>
        <v>3.6099999999860302</v>
      </c>
      <c r="L37">
        <f t="shared" si="3"/>
        <v>-3.6000000000058208</v>
      </c>
    </row>
    <row r="38" spans="1:12" x14ac:dyDescent="0.2">
      <c r="A38">
        <v>178246.39</v>
      </c>
      <c r="B38">
        <v>178298.6</v>
      </c>
      <c r="D38">
        <f t="shared" si="0"/>
        <v>52.209999999991851</v>
      </c>
      <c r="F38">
        <f t="shared" si="1"/>
        <v>7.2099999999918509</v>
      </c>
      <c r="I38">
        <f t="shared" si="2"/>
        <v>3.6099999999860302</v>
      </c>
      <c r="L38">
        <f t="shared" si="3"/>
        <v>-3.6000000000058208</v>
      </c>
    </row>
    <row r="39" spans="1:12" x14ac:dyDescent="0.2">
      <c r="A39">
        <v>178245.9</v>
      </c>
      <c r="B39">
        <v>178298.12</v>
      </c>
      <c r="D39">
        <f t="shared" si="0"/>
        <v>52.220000000001164</v>
      </c>
      <c r="F39">
        <f t="shared" si="1"/>
        <v>7.2200000000011642</v>
      </c>
      <c r="I39">
        <f t="shared" si="2"/>
        <v>4.1000000000058208</v>
      </c>
      <c r="L39">
        <f t="shared" si="3"/>
        <v>-3.1199999999953434</v>
      </c>
    </row>
    <row r="40" spans="1:12" x14ac:dyDescent="0.2">
      <c r="A40">
        <v>178246.15</v>
      </c>
      <c r="B40">
        <v>178298.35</v>
      </c>
      <c r="D40">
        <f t="shared" si="0"/>
        <v>52.200000000011642</v>
      </c>
      <c r="F40">
        <f t="shared" si="1"/>
        <v>7.2000000000116415</v>
      </c>
      <c r="I40">
        <f t="shared" si="2"/>
        <v>3.8500000000058208</v>
      </c>
      <c r="L40">
        <f t="shared" si="3"/>
        <v>-3.3500000000058208</v>
      </c>
    </row>
    <row r="41" spans="1:12" x14ac:dyDescent="0.2">
      <c r="A41">
        <v>178246.39</v>
      </c>
      <c r="B41">
        <v>178298.35</v>
      </c>
      <c r="D41">
        <f t="shared" si="0"/>
        <v>51.959999999991851</v>
      </c>
      <c r="F41">
        <f t="shared" si="1"/>
        <v>6.9599999999918509</v>
      </c>
      <c r="I41">
        <f t="shared" si="2"/>
        <v>3.6099999999860302</v>
      </c>
      <c r="L41">
        <f t="shared" si="3"/>
        <v>-3.3500000000058208</v>
      </c>
    </row>
    <row r="42" spans="1:12" x14ac:dyDescent="0.2">
      <c r="A42">
        <v>178246.15</v>
      </c>
      <c r="B42">
        <v>178298.35</v>
      </c>
      <c r="D42">
        <f t="shared" si="0"/>
        <v>52.200000000011642</v>
      </c>
      <c r="F42">
        <f t="shared" si="1"/>
        <v>7.2000000000116415</v>
      </c>
      <c r="I42">
        <f t="shared" si="2"/>
        <v>3.8500000000058208</v>
      </c>
      <c r="L42">
        <f t="shared" si="3"/>
        <v>-3.3500000000058208</v>
      </c>
    </row>
    <row r="43" spans="1:12" x14ac:dyDescent="0.2">
      <c r="A43">
        <v>178246.15</v>
      </c>
      <c r="B43">
        <v>178298.12</v>
      </c>
      <c r="D43">
        <f t="shared" si="0"/>
        <v>51.970000000001164</v>
      </c>
      <c r="F43">
        <f t="shared" si="1"/>
        <v>6.9700000000011642</v>
      </c>
      <c r="I43">
        <f t="shared" si="2"/>
        <v>3.8500000000058208</v>
      </c>
      <c r="L43">
        <f t="shared" si="3"/>
        <v>-3.1199999999953434</v>
      </c>
    </row>
    <row r="44" spans="1:12" x14ac:dyDescent="0.2">
      <c r="A44">
        <v>178246.39</v>
      </c>
      <c r="B44">
        <v>178298.12</v>
      </c>
      <c r="D44">
        <f t="shared" si="0"/>
        <v>51.729999999981374</v>
      </c>
      <c r="F44">
        <f t="shared" si="1"/>
        <v>6.7299999999813735</v>
      </c>
      <c r="I44">
        <f t="shared" si="2"/>
        <v>3.6099999999860302</v>
      </c>
      <c r="L44">
        <f t="shared" si="3"/>
        <v>-3.1199999999953434</v>
      </c>
    </row>
    <row r="45" spans="1:12" x14ac:dyDescent="0.2">
      <c r="A45">
        <v>178246.15</v>
      </c>
      <c r="B45">
        <v>178298.35</v>
      </c>
      <c r="D45">
        <f t="shared" si="0"/>
        <v>52.200000000011642</v>
      </c>
      <c r="F45">
        <f t="shared" si="1"/>
        <v>7.2000000000116415</v>
      </c>
      <c r="I45">
        <f t="shared" si="2"/>
        <v>3.8500000000058208</v>
      </c>
      <c r="L45">
        <f t="shared" si="3"/>
        <v>-3.3500000000058208</v>
      </c>
    </row>
    <row r="46" spans="1:12" x14ac:dyDescent="0.2">
      <c r="A46">
        <v>178246.15</v>
      </c>
      <c r="B46">
        <v>178298.35</v>
      </c>
      <c r="D46">
        <f t="shared" si="0"/>
        <v>52.200000000011642</v>
      </c>
      <c r="F46">
        <f t="shared" si="1"/>
        <v>7.2000000000116415</v>
      </c>
      <c r="I46">
        <f t="shared" si="2"/>
        <v>3.8500000000058208</v>
      </c>
      <c r="L46">
        <f t="shared" si="3"/>
        <v>-3.3500000000058208</v>
      </c>
    </row>
    <row r="47" spans="1:12" x14ac:dyDescent="0.2">
      <c r="A47">
        <v>178246.39</v>
      </c>
      <c r="B47">
        <v>178298.35</v>
      </c>
      <c r="D47">
        <f t="shared" si="0"/>
        <v>51.959999999991851</v>
      </c>
      <c r="F47">
        <f t="shared" si="1"/>
        <v>6.9599999999918509</v>
      </c>
      <c r="I47">
        <f t="shared" si="2"/>
        <v>3.6099999999860302</v>
      </c>
      <c r="L47">
        <f t="shared" si="3"/>
        <v>-3.3500000000058208</v>
      </c>
    </row>
    <row r="48" spans="1:12" x14ac:dyDescent="0.2">
      <c r="A48">
        <v>178246.15</v>
      </c>
      <c r="B48">
        <v>178298.35</v>
      </c>
      <c r="D48">
        <f t="shared" si="0"/>
        <v>52.200000000011642</v>
      </c>
      <c r="F48">
        <f t="shared" si="1"/>
        <v>7.2000000000116415</v>
      </c>
      <c r="I48">
        <f t="shared" si="2"/>
        <v>3.8500000000058208</v>
      </c>
      <c r="L48">
        <f t="shared" si="3"/>
        <v>-3.3500000000058208</v>
      </c>
    </row>
    <row r="49" spans="1:12" x14ac:dyDescent="0.2">
      <c r="A49">
        <v>178246.15</v>
      </c>
      <c r="B49">
        <v>178298.35</v>
      </c>
      <c r="D49">
        <f t="shared" si="0"/>
        <v>52.200000000011642</v>
      </c>
      <c r="F49">
        <f t="shared" si="1"/>
        <v>7.2000000000116415</v>
      </c>
      <c r="I49">
        <f t="shared" si="2"/>
        <v>3.8500000000058208</v>
      </c>
      <c r="L49">
        <f t="shared" si="3"/>
        <v>-3.3500000000058208</v>
      </c>
    </row>
    <row r="50" spans="1:12" x14ac:dyDescent="0.2">
      <c r="A50">
        <v>178246.15</v>
      </c>
      <c r="B50">
        <v>178298.35</v>
      </c>
      <c r="D50">
        <f t="shared" si="0"/>
        <v>52.200000000011642</v>
      </c>
      <c r="F50">
        <f t="shared" si="1"/>
        <v>7.2000000000116415</v>
      </c>
      <c r="I50">
        <f t="shared" si="2"/>
        <v>3.8500000000058208</v>
      </c>
      <c r="L50">
        <f t="shared" si="3"/>
        <v>-3.3500000000058208</v>
      </c>
    </row>
    <row r="51" spans="1:12" x14ac:dyDescent="0.2">
      <c r="A51">
        <v>178245.65</v>
      </c>
      <c r="B51">
        <v>178298.85</v>
      </c>
      <c r="D51">
        <f t="shared" si="0"/>
        <v>53.200000000011642</v>
      </c>
      <c r="F51">
        <f t="shared" si="1"/>
        <v>8.2000000000116415</v>
      </c>
      <c r="I51">
        <f t="shared" si="2"/>
        <v>4.3500000000058208</v>
      </c>
      <c r="L51">
        <f t="shared" si="3"/>
        <v>-3.8500000000058208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28</vt:i4>
      </vt:variant>
    </vt:vector>
  </HeadingPairs>
  <TitlesOfParts>
    <vt:vector size="57" baseType="lpstr">
      <vt:lpstr>5 um</vt:lpstr>
      <vt:lpstr>10 um</vt:lpstr>
      <vt:lpstr>15 um</vt:lpstr>
      <vt:lpstr>20 um</vt:lpstr>
      <vt:lpstr>25 um</vt:lpstr>
      <vt:lpstr>30 um</vt:lpstr>
      <vt:lpstr>35 um</vt:lpstr>
      <vt:lpstr>40 um</vt:lpstr>
      <vt:lpstr>45 um</vt:lpstr>
      <vt:lpstr>50 um</vt:lpstr>
      <vt:lpstr>60 um</vt:lpstr>
      <vt:lpstr>70 um</vt:lpstr>
      <vt:lpstr>80 um</vt:lpstr>
      <vt:lpstr>90 um</vt:lpstr>
      <vt:lpstr>100 um  0.1mm</vt:lpstr>
      <vt:lpstr>125 um 0.125mm</vt:lpstr>
      <vt:lpstr>150 um 0.15 mm</vt:lpstr>
      <vt:lpstr>175 um 0.175mm</vt:lpstr>
      <vt:lpstr>200 um</vt:lpstr>
      <vt:lpstr>250 um</vt:lpstr>
      <vt:lpstr>300 um</vt:lpstr>
      <vt:lpstr>400 um</vt:lpstr>
      <vt:lpstr>500 um</vt:lpstr>
      <vt:lpstr>750 um</vt:lpstr>
      <vt:lpstr>1 mm</vt:lpstr>
      <vt:lpstr>1.5 mm</vt:lpstr>
      <vt:lpstr>3 mm</vt:lpstr>
      <vt:lpstr>10 mm</vt:lpstr>
      <vt:lpstr>Feuil29</vt:lpstr>
      <vt:lpstr>'10 um'!aller_retour_10_v1onMKS_1</vt:lpstr>
      <vt:lpstr>'100 um  0.1mm'!aller_retour_100_v1onMKS</vt:lpstr>
      <vt:lpstr>'1 mm'!aller_retour_1000_v1onMKS</vt:lpstr>
      <vt:lpstr>'10 mm'!aller_retour_10000_v1onMKS</vt:lpstr>
      <vt:lpstr>'125 um 0.125mm'!aller_retour_125_v1onMKS</vt:lpstr>
      <vt:lpstr>'15 um'!aller_retour_15_v1onMKS</vt:lpstr>
      <vt:lpstr>'150 um 0.15 mm'!aller_retour_150_v1onMKS</vt:lpstr>
      <vt:lpstr>'1.5 mm'!aller_retour_1500_v1onMKS</vt:lpstr>
      <vt:lpstr>'175 um 0.175mm'!aller_retour_175_v1onMKS</vt:lpstr>
      <vt:lpstr>'20 um'!aller_retour_20_v1onMKS</vt:lpstr>
      <vt:lpstr>'200 um'!aller_retour_200_v1onMKS</vt:lpstr>
      <vt:lpstr>'25 um'!aller_retour_25_v1onMKS</vt:lpstr>
      <vt:lpstr>'250 um'!aller_retour_250_v1onMKS</vt:lpstr>
      <vt:lpstr>'30 um'!aller_retour_30_v1onMKS</vt:lpstr>
      <vt:lpstr>'300 um'!aller_retour_300_v1onMKS</vt:lpstr>
      <vt:lpstr>'3 mm'!aller_retour_3000_v1onMKS</vt:lpstr>
      <vt:lpstr>'35 um'!aller_retour_35_v1onMKS</vt:lpstr>
      <vt:lpstr>'40 um'!aller_retour_40_v1onMKS</vt:lpstr>
      <vt:lpstr>'400 um'!aller_retour_400_v1onMKS</vt:lpstr>
      <vt:lpstr>'45 um'!aller_retour_45_v1onMKS</vt:lpstr>
      <vt:lpstr>'5 um'!aller_retour_5_v1onMKS</vt:lpstr>
      <vt:lpstr>'50 um'!aller_retour_50_v1onMKS</vt:lpstr>
      <vt:lpstr>'500 um'!aller_retour_500_v1onMKS</vt:lpstr>
      <vt:lpstr>'60 um'!aller_retour_60_v1onMKS</vt:lpstr>
      <vt:lpstr>'70 um'!aller_retour_70_v1onMKS</vt:lpstr>
      <vt:lpstr>'750 um'!aller_retour_750_v1onMKS</vt:lpstr>
      <vt:lpstr>'80 um'!aller_retour_80_v1onMKS</vt:lpstr>
      <vt:lpstr>'90 um'!aller_retour_90_v1onMKS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Herbomel</dc:creator>
  <cp:lastModifiedBy>Guillaume Herbomel</cp:lastModifiedBy>
  <dcterms:created xsi:type="dcterms:W3CDTF">2021-03-12T10:56:57Z</dcterms:created>
  <dcterms:modified xsi:type="dcterms:W3CDTF">2021-03-12T21:42:06Z</dcterms:modified>
</cp:coreProperties>
</file>