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wong/Desktop/PythonProject3July2024/ESG Project materials/FinRatios/"/>
    </mc:Choice>
  </mc:AlternateContent>
  <xr:revisionPtr revIDLastSave="0" documentId="13_ncr:1_{B117FFF5-9E36-1248-8437-6C62250040CE}" xr6:coauthVersionLast="47" xr6:coauthVersionMax="47" xr10:uidLastSave="{00000000-0000-0000-0000-000000000000}"/>
  <bookViews>
    <workbookView xWindow="11620" yWindow="8480" windowWidth="26840" windowHeight="15940" xr2:uid="{34E778B4-371F-5A4C-8B98-9FF82ACF7C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2" i="1"/>
  <c r="G2" i="1" s="1"/>
  <c r="G150" i="1" l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F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3" i="1"/>
</calcChain>
</file>

<file path=xl/sharedStrings.xml><?xml version="1.0" encoding="utf-8"?>
<sst xmlns="http://schemas.openxmlformats.org/spreadsheetml/2006/main" count="157" uniqueCount="157">
  <si>
    <t>Ticker</t>
  </si>
  <si>
    <t>0001.HK</t>
  </si>
  <si>
    <t>0002.HK</t>
  </si>
  <si>
    <t>0003.HK</t>
  </si>
  <si>
    <t>0004.HK</t>
  </si>
  <si>
    <t>0005.HK</t>
  </si>
  <si>
    <t>0006.HK</t>
  </si>
  <si>
    <t>0010.HK</t>
  </si>
  <si>
    <t>0011.HK</t>
  </si>
  <si>
    <t>0012.HK</t>
  </si>
  <si>
    <t>0016.HK</t>
  </si>
  <si>
    <t>0017.HK</t>
  </si>
  <si>
    <t>0019.HK</t>
  </si>
  <si>
    <t>0020.HK</t>
  </si>
  <si>
    <t>0023.HK</t>
  </si>
  <si>
    <t>0027.HK</t>
  </si>
  <si>
    <t>0066.HK</t>
  </si>
  <si>
    <t>0083.HK</t>
  </si>
  <si>
    <t>0101.HK</t>
  </si>
  <si>
    <t>0135.HK</t>
  </si>
  <si>
    <t>0144.HK</t>
  </si>
  <si>
    <t>0151.HK</t>
  </si>
  <si>
    <t>0168.HK</t>
  </si>
  <si>
    <t>0175.HK</t>
  </si>
  <si>
    <t>0177.HK</t>
  </si>
  <si>
    <t>0257.HK</t>
  </si>
  <si>
    <t>0267.HK</t>
  </si>
  <si>
    <t>0270.HK</t>
  </si>
  <si>
    <t>0288.HK</t>
  </si>
  <si>
    <t>0291.HK</t>
  </si>
  <si>
    <t>0293.HK</t>
  </si>
  <si>
    <t>0317.HK</t>
  </si>
  <si>
    <t>0322.HK</t>
  </si>
  <si>
    <t>0338.HK</t>
  </si>
  <si>
    <t>0347.HK</t>
  </si>
  <si>
    <t>0358.HK</t>
  </si>
  <si>
    <t>0371.HK</t>
  </si>
  <si>
    <t>0384.HK</t>
  </si>
  <si>
    <t>0386.HK</t>
  </si>
  <si>
    <t>0388.HK</t>
  </si>
  <si>
    <t>0390.HK</t>
  </si>
  <si>
    <t>0392.HK</t>
  </si>
  <si>
    <t>0489.HK</t>
  </si>
  <si>
    <t>0525.HK</t>
  </si>
  <si>
    <t>0551.HK</t>
  </si>
  <si>
    <t>0656.HK</t>
  </si>
  <si>
    <t>0659.HK</t>
  </si>
  <si>
    <t>0669.HK</t>
  </si>
  <si>
    <t>0670.HK</t>
  </si>
  <si>
    <t>0688.HK</t>
  </si>
  <si>
    <t>0696.HK</t>
  </si>
  <si>
    <t>0700.HK</t>
  </si>
  <si>
    <t>0728.HK</t>
  </si>
  <si>
    <t>0753.HK</t>
  </si>
  <si>
    <t>0762.HK</t>
  </si>
  <si>
    <t>0763.HK</t>
  </si>
  <si>
    <t>0836.HK</t>
  </si>
  <si>
    <t>0857.HK</t>
  </si>
  <si>
    <t>0883.HK</t>
  </si>
  <si>
    <t>0902.HK</t>
  </si>
  <si>
    <t>0914.HK</t>
  </si>
  <si>
    <t>0916.HK</t>
  </si>
  <si>
    <t>0939.HK</t>
  </si>
  <si>
    <t>0941.HK</t>
  </si>
  <si>
    <t>0945.HK</t>
  </si>
  <si>
    <t>0960.HK</t>
  </si>
  <si>
    <t>0966.HK</t>
  </si>
  <si>
    <t>0981.HK</t>
  </si>
  <si>
    <t>0992.HK</t>
  </si>
  <si>
    <t>0998.HK</t>
  </si>
  <si>
    <t>1033.HK</t>
  </si>
  <si>
    <t>1038.HK</t>
  </si>
  <si>
    <t>1044.HK</t>
  </si>
  <si>
    <t>1055.HK</t>
  </si>
  <si>
    <t>1071.HK</t>
  </si>
  <si>
    <t>1088.HK</t>
  </si>
  <si>
    <t>1093.HK</t>
  </si>
  <si>
    <t>1099.HK</t>
  </si>
  <si>
    <t>1109.HK</t>
  </si>
  <si>
    <t>1113.HK</t>
  </si>
  <si>
    <t>1114.HK</t>
  </si>
  <si>
    <t>1128.HK</t>
  </si>
  <si>
    <t>1171.HK</t>
  </si>
  <si>
    <t>1177.HK</t>
  </si>
  <si>
    <t>1186.HK</t>
  </si>
  <si>
    <t>1193.HK</t>
  </si>
  <si>
    <t>1211.HK</t>
  </si>
  <si>
    <t>1288.HK</t>
  </si>
  <si>
    <t>1299.HK</t>
  </si>
  <si>
    <t>1336.HK</t>
  </si>
  <si>
    <t>1339.HK</t>
  </si>
  <si>
    <t>1359.HK</t>
  </si>
  <si>
    <t>1398.HK</t>
  </si>
  <si>
    <t>1576.HK</t>
  </si>
  <si>
    <t>1618.HK</t>
  </si>
  <si>
    <t>1766.HK</t>
  </si>
  <si>
    <t>1800.HK</t>
  </si>
  <si>
    <t>1816.HK</t>
  </si>
  <si>
    <t>1898.HK</t>
  </si>
  <si>
    <t>1919.HK</t>
  </si>
  <si>
    <t>1928.HK</t>
  </si>
  <si>
    <t>1972.HK</t>
  </si>
  <si>
    <t>1988.HK</t>
  </si>
  <si>
    <t>2018.HK</t>
  </si>
  <si>
    <t>2020.HK</t>
  </si>
  <si>
    <t>2039.HK</t>
  </si>
  <si>
    <t>2066.HK</t>
  </si>
  <si>
    <t>2196.HK</t>
  </si>
  <si>
    <t>2202.HK</t>
  </si>
  <si>
    <t>2238.HK</t>
  </si>
  <si>
    <t>2282.HK</t>
  </si>
  <si>
    <t>2313.HK</t>
  </si>
  <si>
    <t>2318.HK</t>
  </si>
  <si>
    <t>2319.HK</t>
  </si>
  <si>
    <t>2328.HK</t>
  </si>
  <si>
    <t>2333.HK</t>
  </si>
  <si>
    <t>2338.HK</t>
  </si>
  <si>
    <t>2378.HK</t>
  </si>
  <si>
    <t>2388.HK</t>
  </si>
  <si>
    <t>2600.HK</t>
  </si>
  <si>
    <t>2601.HK</t>
  </si>
  <si>
    <t>2607.HK</t>
  </si>
  <si>
    <t>2628.HK</t>
  </si>
  <si>
    <t>2638.HK</t>
  </si>
  <si>
    <t>2688.HK</t>
  </si>
  <si>
    <t>2689.HK</t>
  </si>
  <si>
    <t>2727.HK</t>
  </si>
  <si>
    <t>2799.HK</t>
  </si>
  <si>
    <t>2866.HK</t>
  </si>
  <si>
    <t>2883.HK</t>
  </si>
  <si>
    <t>2888.HK</t>
  </si>
  <si>
    <t>2899.HK</t>
  </si>
  <si>
    <t>3311.HK</t>
  </si>
  <si>
    <t>3328.HK</t>
  </si>
  <si>
    <t>3618.HK</t>
  </si>
  <si>
    <t>3898.HK</t>
  </si>
  <si>
    <t>3968.HK</t>
  </si>
  <si>
    <t>3988.HK</t>
  </si>
  <si>
    <t>6030.HK</t>
  </si>
  <si>
    <t>6808.HK</t>
  </si>
  <si>
    <t>6818.HK</t>
  </si>
  <si>
    <t>6823.HK</t>
  </si>
  <si>
    <t>6837.HK</t>
  </si>
  <si>
    <t>6881.HK</t>
  </si>
  <si>
    <t>6886.HK</t>
  </si>
  <si>
    <t>9618.HK</t>
  </si>
  <si>
    <t>9888.HK</t>
  </si>
  <si>
    <t>9901.HK</t>
  </si>
  <si>
    <t>9961.HK</t>
  </si>
  <si>
    <t>9988.HK</t>
  </si>
  <si>
    <t>9999.HK</t>
  </si>
  <si>
    <t>TotalDebt2023</t>
  </si>
  <si>
    <t>CommonStkE2023</t>
  </si>
  <si>
    <t>pretaxincome</t>
  </si>
  <si>
    <t>TotalDebtnComStk</t>
  </si>
  <si>
    <t>TotalDebttoInvmt</t>
  </si>
  <si>
    <t>PtaxtoInvmt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</si>
</sst>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670B-65D1-5043-9C29-6AC7A8025AC5}">
  <dimension ref="A1:G151"/>
  <sheetViews>
    <sheetView tabSelected="1" topLeftCell="A131" workbookViewId="0">
      <selection activeCell="J139" sqref="J139"/>
    </sheetView>
  </sheetViews>
  <sheetFormatPr baseColWidth="10" defaultRowHeight="16" x14ac:dyDescent="0.2"/>
  <cols>
    <col min="1" max="1" width="10.83203125" style="1"/>
    <col min="2" max="2" width="21.1640625" style="1" customWidth="1"/>
    <col min="3" max="3" width="22.83203125" style="1" customWidth="1"/>
    <col min="4" max="4" width="19" style="1" customWidth="1"/>
    <col min="5" max="5" width="23.83203125" style="1" customWidth="1"/>
    <col min="6" max="6" width="23.6640625" style="2" customWidth="1"/>
    <col min="7" max="7" width="23.83203125" style="2" customWidth="1"/>
    <col min="8" max="16384" width="10.83203125" style="1"/>
  </cols>
  <sheetData>
    <row r="1" spans="1:7" x14ac:dyDescent="0.2">
      <c r="A1" s="1" t="s">
        <v>0</v>
      </c>
      <c r="B1" s="1" t="s">
        <v>151</v>
      </c>
      <c r="C1" s="1" t="s">
        <v>152</v>
      </c>
      <c r="D1" s="1" t="s">
        <v>153</v>
      </c>
      <c r="E1" s="1" t="s">
        <v>154</v>
      </c>
      <c r="F1" s="2" t="s">
        <v>155</v>
      </c>
      <c r="G1" s="2" t="s">
        <v>156</v>
      </c>
    </row>
    <row r="2" spans="1:7" x14ac:dyDescent="0.2">
      <c r="A2" s="1" t="s">
        <v>1</v>
      </c>
      <c r="B2" s="1">
        <v>343528000000</v>
      </c>
      <c r="C2" s="1">
        <v>548601000000</v>
      </c>
      <c r="D2" s="1">
        <v>33212000000</v>
      </c>
      <c r="E2" s="1">
        <f>B2+C2</f>
        <v>892129000000</v>
      </c>
      <c r="F2" s="2">
        <f>B2/E2</f>
        <v>0.38506538852565042</v>
      </c>
      <c r="G2" s="2">
        <f>D2/E2</f>
        <v>3.7227800015468618E-2</v>
      </c>
    </row>
    <row r="3" spans="1:7" x14ac:dyDescent="0.2">
      <c r="A3" s="1" t="s">
        <v>2</v>
      </c>
      <c r="B3" s="1">
        <v>57715000000</v>
      </c>
      <c r="C3" s="1">
        <v>106218000000</v>
      </c>
      <c r="D3" s="1">
        <v>10643000000</v>
      </c>
      <c r="E3" s="1">
        <f t="shared" ref="E3:E66" si="0">B3+C3</f>
        <v>163933000000</v>
      </c>
      <c r="F3" s="2">
        <f t="shared" ref="F3:F66" si="1">B3/E3</f>
        <v>0.35206456296169775</v>
      </c>
      <c r="G3" s="2">
        <f t="shared" ref="G3:G66" si="2">D3/E3</f>
        <v>6.492286482892401E-2</v>
      </c>
    </row>
    <row r="4" spans="1:7" x14ac:dyDescent="0.2">
      <c r="A4" s="1" t="s">
        <v>3</v>
      </c>
      <c r="B4" s="1">
        <v>56906900000</v>
      </c>
      <c r="C4" s="1">
        <v>59852800000</v>
      </c>
      <c r="D4" s="1">
        <v>9174400000</v>
      </c>
      <c r="E4" s="1">
        <f t="shared" si="0"/>
        <v>116759700000</v>
      </c>
      <c r="F4" s="2">
        <f t="shared" si="1"/>
        <v>0.48738477402733993</v>
      </c>
      <c r="G4" s="2">
        <f t="shared" si="2"/>
        <v>7.8575056290826367E-2</v>
      </c>
    </row>
    <row r="5" spans="1:7" x14ac:dyDescent="0.2">
      <c r="A5" s="1" t="s">
        <v>4</v>
      </c>
      <c r="B5" s="1">
        <v>19432000000</v>
      </c>
      <c r="C5" s="1">
        <v>142989000000</v>
      </c>
      <c r="D5" s="1">
        <v>2195000000</v>
      </c>
      <c r="E5" s="1">
        <f t="shared" si="0"/>
        <v>162421000000</v>
      </c>
      <c r="F5" s="2">
        <f t="shared" si="1"/>
        <v>0.1196397017627031</v>
      </c>
      <c r="G5" s="2">
        <f t="shared" si="2"/>
        <v>1.3514262318296279E-2</v>
      </c>
    </row>
    <row r="6" spans="1:7" x14ac:dyDescent="0.2">
      <c r="A6" s="1" t="s">
        <v>5</v>
      </c>
      <c r="B6" s="1">
        <v>235159000000</v>
      </c>
      <c r="C6" s="1">
        <v>185329000000</v>
      </c>
      <c r="D6" s="1">
        <v>30348000000</v>
      </c>
      <c r="E6" s="1">
        <f t="shared" si="0"/>
        <v>420488000000</v>
      </c>
      <c r="F6" s="2">
        <f t="shared" si="1"/>
        <v>0.55925258271341871</v>
      </c>
      <c r="G6" s="2">
        <f t="shared" si="2"/>
        <v>7.2173284374346003E-2</v>
      </c>
    </row>
    <row r="7" spans="1:7" x14ac:dyDescent="0.2">
      <c r="A7" s="1" t="s">
        <v>6</v>
      </c>
      <c r="B7" s="1">
        <v>3101000000</v>
      </c>
      <c r="C7" s="1">
        <v>88752000000</v>
      </c>
      <c r="D7" s="1">
        <v>6252000000</v>
      </c>
      <c r="E7" s="1">
        <f t="shared" si="0"/>
        <v>91853000000</v>
      </c>
      <c r="F7" s="2">
        <f t="shared" si="1"/>
        <v>3.3760465090960555E-2</v>
      </c>
      <c r="G7" s="2">
        <f t="shared" si="2"/>
        <v>6.8065278216280362E-2</v>
      </c>
    </row>
    <row r="8" spans="1:7" x14ac:dyDescent="0.2">
      <c r="A8" s="1" t="s">
        <v>7</v>
      </c>
      <c r="B8" s="1">
        <v>50971000000</v>
      </c>
      <c r="C8" s="1">
        <v>94360000000</v>
      </c>
      <c r="D8" s="1">
        <v>6574000000</v>
      </c>
      <c r="E8" s="1">
        <f t="shared" si="0"/>
        <v>145331000000</v>
      </c>
      <c r="F8" s="2">
        <f t="shared" si="1"/>
        <v>0.35072352079047142</v>
      </c>
      <c r="G8" s="2">
        <f t="shared" si="2"/>
        <v>4.5234671198849524E-2</v>
      </c>
    </row>
    <row r="9" spans="1:7" x14ac:dyDescent="0.2">
      <c r="A9" s="1" t="s">
        <v>8</v>
      </c>
      <c r="B9" s="1">
        <v>46517000000</v>
      </c>
      <c r="C9" s="1">
        <v>168131000000</v>
      </c>
      <c r="D9" s="1">
        <v>20105000000</v>
      </c>
      <c r="E9" s="1">
        <f t="shared" si="0"/>
        <v>214648000000</v>
      </c>
      <c r="F9" s="2">
        <f t="shared" si="1"/>
        <v>0.21671294398270657</v>
      </c>
      <c r="G9" s="2">
        <f t="shared" si="2"/>
        <v>9.3664977078752196E-2</v>
      </c>
    </row>
    <row r="10" spans="1:7" x14ac:dyDescent="0.2">
      <c r="A10" s="1" t="s">
        <v>9</v>
      </c>
      <c r="B10" s="1">
        <v>93087000000</v>
      </c>
      <c r="C10" s="1">
        <v>326542000000</v>
      </c>
      <c r="D10" s="1">
        <v>10444000000</v>
      </c>
      <c r="E10" s="1">
        <f t="shared" si="0"/>
        <v>419629000000</v>
      </c>
      <c r="F10" s="2">
        <f t="shared" si="1"/>
        <v>0.22183166559031905</v>
      </c>
      <c r="G10" s="2">
        <f t="shared" si="2"/>
        <v>2.4888651642284019E-2</v>
      </c>
    </row>
    <row r="11" spans="1:7" x14ac:dyDescent="0.2">
      <c r="A11" s="1" t="s">
        <v>10</v>
      </c>
      <c r="B11" s="1">
        <v>128054000000</v>
      </c>
      <c r="C11" s="1">
        <v>602055000000</v>
      </c>
      <c r="D11" s="1">
        <v>28522000000</v>
      </c>
      <c r="E11" s="1">
        <f t="shared" si="0"/>
        <v>730109000000</v>
      </c>
      <c r="F11" s="2">
        <f t="shared" si="1"/>
        <v>0.17539024994898023</v>
      </c>
      <c r="G11" s="2">
        <f t="shared" si="2"/>
        <v>3.9065399823861917E-2</v>
      </c>
    </row>
    <row r="12" spans="1:7" x14ac:dyDescent="0.2">
      <c r="A12" s="1" t="s">
        <v>11</v>
      </c>
      <c r="B12" s="1">
        <v>195556000000</v>
      </c>
      <c r="C12" s="1">
        <v>243491700000</v>
      </c>
      <c r="D12" s="1">
        <v>10096300000</v>
      </c>
      <c r="E12" s="1">
        <f t="shared" si="0"/>
        <v>439047700000</v>
      </c>
      <c r="F12" s="2">
        <f t="shared" si="1"/>
        <v>0.4454094623431577</v>
      </c>
      <c r="G12" s="2">
        <f t="shared" si="2"/>
        <v>2.2995906822880521E-2</v>
      </c>
    </row>
    <row r="13" spans="1:7" x14ac:dyDescent="0.2">
      <c r="A13" s="1" t="s">
        <v>12</v>
      </c>
      <c r="B13" s="1">
        <v>74297000000</v>
      </c>
      <c r="C13" s="1">
        <v>268129000000</v>
      </c>
      <c r="D13" s="1">
        <v>32770000000</v>
      </c>
      <c r="E13" s="1">
        <f t="shared" si="0"/>
        <v>342426000000</v>
      </c>
      <c r="F13" s="2">
        <f t="shared" si="1"/>
        <v>0.21697242615922857</v>
      </c>
      <c r="G13" s="2">
        <f t="shared" si="2"/>
        <v>9.5699508798981384E-2</v>
      </c>
    </row>
    <row r="14" spans="1:7" x14ac:dyDescent="0.2">
      <c r="A14" s="1" t="s">
        <v>13</v>
      </c>
      <c r="B14" s="1">
        <v>4764815000</v>
      </c>
      <c r="C14" s="1">
        <v>23159420000</v>
      </c>
      <c r="D14" s="1">
        <v>-6504162000</v>
      </c>
      <c r="E14" s="1">
        <f t="shared" si="0"/>
        <v>27924235000</v>
      </c>
      <c r="F14" s="2">
        <f t="shared" si="1"/>
        <v>0.17063368074362645</v>
      </c>
      <c r="G14" s="2">
        <f t="shared" si="2"/>
        <v>-0.23292176133025669</v>
      </c>
    </row>
    <row r="15" spans="1:7" x14ac:dyDescent="0.2">
      <c r="A15" s="1" t="s">
        <v>14</v>
      </c>
      <c r="B15" s="1">
        <v>17663000000</v>
      </c>
      <c r="C15" s="1">
        <v>108063000000</v>
      </c>
      <c r="D15" s="1">
        <v>5310000000</v>
      </c>
      <c r="E15" s="1">
        <f t="shared" si="0"/>
        <v>125726000000</v>
      </c>
      <c r="F15" s="2">
        <f t="shared" si="1"/>
        <v>0.1404880454321302</v>
      </c>
      <c r="G15" s="2">
        <f t="shared" si="2"/>
        <v>4.2234700857420107E-2</v>
      </c>
    </row>
    <row r="16" spans="1:7" x14ac:dyDescent="0.2">
      <c r="A16" s="1" t="s">
        <v>15</v>
      </c>
      <c r="B16" s="1">
        <v>2157324000</v>
      </c>
      <c r="C16" s="1">
        <v>70759172000</v>
      </c>
      <c r="D16" s="1">
        <v>6976918000</v>
      </c>
      <c r="E16" s="1">
        <f t="shared" si="0"/>
        <v>72916496000</v>
      </c>
      <c r="F16" s="2">
        <f t="shared" si="1"/>
        <v>2.9586226962963223E-2</v>
      </c>
      <c r="G16" s="2">
        <f t="shared" si="2"/>
        <v>9.5683670811608945E-2</v>
      </c>
    </row>
    <row r="17" spans="1:7" x14ac:dyDescent="0.2">
      <c r="A17" s="1" t="s">
        <v>16</v>
      </c>
      <c r="B17" s="1">
        <v>59632000000</v>
      </c>
      <c r="C17" s="1">
        <v>178344000000</v>
      </c>
      <c r="D17" s="1">
        <v>9663000000</v>
      </c>
      <c r="E17" s="1">
        <f t="shared" si="0"/>
        <v>237976000000</v>
      </c>
      <c r="F17" s="2">
        <f t="shared" si="1"/>
        <v>0.25057989040911688</v>
      </c>
      <c r="G17" s="2">
        <f t="shared" si="2"/>
        <v>4.0604934951423671E-2</v>
      </c>
    </row>
    <row r="18" spans="1:7" x14ac:dyDescent="0.2">
      <c r="A18" s="1" t="s">
        <v>17</v>
      </c>
      <c r="B18" s="1">
        <v>3620761627</v>
      </c>
      <c r="C18" s="1">
        <v>162348812058</v>
      </c>
      <c r="D18" s="1">
        <v>6741293282</v>
      </c>
      <c r="E18" s="1">
        <f t="shared" si="0"/>
        <v>165969573685</v>
      </c>
      <c r="F18" s="2">
        <f t="shared" si="1"/>
        <v>2.1815815673973966E-2</v>
      </c>
      <c r="G18" s="2">
        <f t="shared" si="2"/>
        <v>4.0617645345011E-2</v>
      </c>
    </row>
    <row r="19" spans="1:7" x14ac:dyDescent="0.2">
      <c r="A19" s="1" t="s">
        <v>18</v>
      </c>
      <c r="B19" s="1">
        <v>50982000000</v>
      </c>
      <c r="C19" s="1">
        <v>132408000000</v>
      </c>
      <c r="D19" s="1">
        <v>6168000000</v>
      </c>
      <c r="E19" s="1">
        <f t="shared" si="0"/>
        <v>183390000000</v>
      </c>
      <c r="F19" s="2">
        <f t="shared" si="1"/>
        <v>0.27799770979878946</v>
      </c>
      <c r="G19" s="2">
        <f t="shared" si="2"/>
        <v>3.3633240634712909E-2</v>
      </c>
    </row>
    <row r="20" spans="1:7" x14ac:dyDescent="0.2">
      <c r="A20" s="1" t="s">
        <v>19</v>
      </c>
      <c r="B20" s="1">
        <v>25202000000</v>
      </c>
      <c r="C20" s="1">
        <v>63449000000</v>
      </c>
      <c r="D20" s="1">
        <v>12593000000</v>
      </c>
      <c r="E20" s="1">
        <f t="shared" si="0"/>
        <v>88651000000</v>
      </c>
      <c r="F20" s="2">
        <f t="shared" si="1"/>
        <v>0.28428331321699701</v>
      </c>
      <c r="G20" s="2">
        <f t="shared" si="2"/>
        <v>0.14205141509966046</v>
      </c>
    </row>
    <row r="21" spans="1:7" x14ac:dyDescent="0.2">
      <c r="A21" s="1" t="s">
        <v>20</v>
      </c>
      <c r="B21" s="1">
        <v>37490000000</v>
      </c>
      <c r="C21" s="1">
        <v>103677000000</v>
      </c>
      <c r="D21" s="1">
        <v>8559000000</v>
      </c>
      <c r="E21" s="1">
        <f t="shared" si="0"/>
        <v>141167000000</v>
      </c>
      <c r="F21" s="2">
        <f t="shared" si="1"/>
        <v>0.26557198212046723</v>
      </c>
      <c r="G21" s="2">
        <f t="shared" si="2"/>
        <v>6.0630317283784457E-2</v>
      </c>
    </row>
    <row r="22" spans="1:7" x14ac:dyDescent="0.2">
      <c r="A22" s="1" t="s">
        <v>21</v>
      </c>
      <c r="B22" s="1">
        <v>5536691000</v>
      </c>
      <c r="C22" s="1">
        <v>16365427000</v>
      </c>
      <c r="D22" s="1">
        <v>5405467000</v>
      </c>
      <c r="E22" s="1">
        <f t="shared" si="0"/>
        <v>21902118000</v>
      </c>
      <c r="F22" s="2">
        <f t="shared" si="1"/>
        <v>0.25279249248862601</v>
      </c>
      <c r="G22" s="2">
        <f t="shared" si="2"/>
        <v>0.24680110845900841</v>
      </c>
    </row>
    <row r="23" spans="1:7" x14ac:dyDescent="0.2">
      <c r="A23" s="1" t="s">
        <v>22</v>
      </c>
      <c r="B23" s="1">
        <v>113643364</v>
      </c>
      <c r="C23" s="1">
        <v>27449478216</v>
      </c>
      <c r="D23" s="1">
        <v>5746407302</v>
      </c>
      <c r="E23" s="1">
        <f t="shared" si="0"/>
        <v>27563121580</v>
      </c>
      <c r="F23" s="2">
        <f t="shared" si="1"/>
        <v>4.1230222661884728E-3</v>
      </c>
      <c r="G23" s="2">
        <f t="shared" si="2"/>
        <v>0.20848173111748108</v>
      </c>
    </row>
    <row r="24" spans="1:7" x14ac:dyDescent="0.2">
      <c r="A24" s="1" t="s">
        <v>23</v>
      </c>
      <c r="B24" s="1">
        <v>8100189000</v>
      </c>
      <c r="C24" s="1">
        <v>80508824000</v>
      </c>
      <c r="D24" s="1">
        <v>4949942000</v>
      </c>
      <c r="E24" s="1">
        <f t="shared" si="0"/>
        <v>88609013000</v>
      </c>
      <c r="F24" s="2">
        <f t="shared" si="1"/>
        <v>9.1414955722393609E-2</v>
      </c>
      <c r="G24" s="2">
        <f t="shared" si="2"/>
        <v>5.5862737123592611E-2</v>
      </c>
    </row>
    <row r="25" spans="1:7" x14ac:dyDescent="0.2">
      <c r="A25" s="1" t="s">
        <v>24</v>
      </c>
      <c r="B25" s="1">
        <v>31487012639.549999</v>
      </c>
      <c r="C25" s="1">
        <v>33987287307.060001</v>
      </c>
      <c r="D25" s="1">
        <v>5672274613.7799997</v>
      </c>
      <c r="E25" s="1">
        <f t="shared" si="0"/>
        <v>65474299946.610001</v>
      </c>
      <c r="F25" s="2">
        <f t="shared" si="1"/>
        <v>0.48090644214944783</v>
      </c>
      <c r="G25" s="2">
        <f t="shared" si="2"/>
        <v>8.663360461135694E-2</v>
      </c>
    </row>
    <row r="26" spans="1:7" x14ac:dyDescent="0.2">
      <c r="A26" s="1" t="s">
        <v>25</v>
      </c>
      <c r="B26" s="1">
        <v>94624144000</v>
      </c>
      <c r="C26" s="1">
        <v>53849501000</v>
      </c>
      <c r="D26" s="1">
        <v>7124484000</v>
      </c>
      <c r="E26" s="1">
        <f t="shared" si="0"/>
        <v>148473645000</v>
      </c>
      <c r="F26" s="2">
        <f t="shared" si="1"/>
        <v>0.63731272981140863</v>
      </c>
      <c r="G26" s="2">
        <f t="shared" si="2"/>
        <v>4.7984839329565862E-2</v>
      </c>
    </row>
    <row r="27" spans="1:7" x14ac:dyDescent="0.2">
      <c r="A27" s="1" t="s">
        <v>26</v>
      </c>
      <c r="B27" s="1">
        <v>2750451487543.3799</v>
      </c>
      <c r="C27" s="1">
        <v>775166301582.823</v>
      </c>
      <c r="D27" s="1">
        <v>135908586194.735</v>
      </c>
      <c r="E27" s="1">
        <f t="shared" si="0"/>
        <v>3525617789126.2031</v>
      </c>
      <c r="F27" s="2">
        <f t="shared" si="1"/>
        <v>0.78013319992495778</v>
      </c>
      <c r="G27" s="2">
        <f t="shared" si="2"/>
        <v>3.8548871240072474E-2</v>
      </c>
    </row>
    <row r="28" spans="1:7" x14ac:dyDescent="0.2">
      <c r="A28" s="1" t="s">
        <v>27</v>
      </c>
      <c r="B28" s="1">
        <v>43033496000</v>
      </c>
      <c r="C28" s="1">
        <v>41802210000</v>
      </c>
      <c r="D28" s="1">
        <v>4604055000</v>
      </c>
      <c r="E28" s="1">
        <f t="shared" si="0"/>
        <v>84835706000</v>
      </c>
      <c r="F28" s="2">
        <f t="shared" si="1"/>
        <v>0.5072568854439663</v>
      </c>
      <c r="G28" s="2">
        <f t="shared" si="2"/>
        <v>5.4270250311820353E-2</v>
      </c>
    </row>
    <row r="29" spans="1:7" x14ac:dyDescent="0.2">
      <c r="A29" s="1" t="s">
        <v>28</v>
      </c>
      <c r="B29" s="1">
        <v>3718000000</v>
      </c>
      <c r="C29" s="1">
        <v>9831000000</v>
      </c>
      <c r="D29" s="1">
        <v>1057000000</v>
      </c>
      <c r="E29" s="1">
        <f t="shared" si="0"/>
        <v>13549000000</v>
      </c>
      <c r="F29" s="2">
        <f t="shared" si="1"/>
        <v>0.27441139567495754</v>
      </c>
      <c r="G29" s="2">
        <f t="shared" si="2"/>
        <v>7.8013137500922577E-2</v>
      </c>
    </row>
    <row r="30" spans="1:7" x14ac:dyDescent="0.2">
      <c r="A30" s="1" t="s">
        <v>29</v>
      </c>
      <c r="B30" s="1">
        <v>5285000000</v>
      </c>
      <c r="C30" s="1">
        <v>30295000000</v>
      </c>
      <c r="D30" s="1">
        <v>7078000000</v>
      </c>
      <c r="E30" s="1">
        <f t="shared" si="0"/>
        <v>35580000000</v>
      </c>
      <c r="F30" s="2">
        <f t="shared" si="1"/>
        <v>0.14853850477796515</v>
      </c>
      <c r="G30" s="2">
        <f t="shared" si="2"/>
        <v>0.19893198426082068</v>
      </c>
    </row>
    <row r="31" spans="1:7" x14ac:dyDescent="0.2">
      <c r="A31" s="1" t="s">
        <v>30</v>
      </c>
      <c r="B31" s="1">
        <v>68294000000</v>
      </c>
      <c r="C31" s="1">
        <v>60026000000</v>
      </c>
      <c r="D31" s="1">
        <v>10858000000</v>
      </c>
      <c r="E31" s="1">
        <f t="shared" si="0"/>
        <v>128320000000</v>
      </c>
      <c r="F31" s="2">
        <f t="shared" si="1"/>
        <v>0.53221633416458858</v>
      </c>
      <c r="G31" s="2">
        <f t="shared" si="2"/>
        <v>8.4616583541147136E-2</v>
      </c>
    </row>
    <row r="32" spans="1:7" x14ac:dyDescent="0.2">
      <c r="A32" s="1" t="s">
        <v>31</v>
      </c>
      <c r="B32" s="1">
        <v>5279744724.79</v>
      </c>
      <c r="C32" s="1">
        <v>16417569534.93</v>
      </c>
      <c r="D32" s="1">
        <v>73094349.159999996</v>
      </c>
      <c r="E32" s="1">
        <f t="shared" si="0"/>
        <v>21697314259.720001</v>
      </c>
      <c r="F32" s="2">
        <f t="shared" si="1"/>
        <v>0.24333632548207068</v>
      </c>
      <c r="G32" s="2">
        <f t="shared" si="2"/>
        <v>3.3688201352964717E-3</v>
      </c>
    </row>
    <row r="33" spans="1:7" x14ac:dyDescent="0.2">
      <c r="A33" s="1" t="s">
        <v>32</v>
      </c>
      <c r="B33" s="1">
        <v>14055387000</v>
      </c>
      <c r="C33" s="1">
        <v>13894604000</v>
      </c>
      <c r="D33" s="1">
        <v>4779461000</v>
      </c>
      <c r="E33" s="1">
        <f t="shared" si="0"/>
        <v>27949991000</v>
      </c>
      <c r="F33" s="2">
        <f t="shared" si="1"/>
        <v>0.50287626210684644</v>
      </c>
      <c r="G33" s="2">
        <f t="shared" si="2"/>
        <v>0.17100044862268471</v>
      </c>
    </row>
    <row r="34" spans="1:7" x14ac:dyDescent="0.2">
      <c r="A34" s="1" t="s">
        <v>33</v>
      </c>
      <c r="B34" s="1">
        <v>3708457000</v>
      </c>
      <c r="C34" s="1">
        <v>24824929000</v>
      </c>
      <c r="D34" s="1">
        <v>-1715136000</v>
      </c>
      <c r="E34" s="1">
        <f t="shared" si="0"/>
        <v>28533386000</v>
      </c>
      <c r="F34" s="2">
        <f t="shared" si="1"/>
        <v>0.12996904748703852</v>
      </c>
      <c r="G34" s="2">
        <f t="shared" si="2"/>
        <v>-6.0109795591732434E-2</v>
      </c>
    </row>
    <row r="35" spans="1:7" x14ac:dyDescent="0.2">
      <c r="A35" s="1" t="s">
        <v>34</v>
      </c>
      <c r="B35" s="1">
        <v>6830000000</v>
      </c>
      <c r="C35" s="1">
        <v>54704000000</v>
      </c>
      <c r="D35" s="1">
        <v>-4142000000</v>
      </c>
      <c r="E35" s="1">
        <f t="shared" si="0"/>
        <v>61534000000</v>
      </c>
      <c r="F35" s="2">
        <f t="shared" si="1"/>
        <v>0.11099554717717035</v>
      </c>
      <c r="G35" s="2">
        <f t="shared" si="2"/>
        <v>-6.7312380147560705E-2</v>
      </c>
    </row>
    <row r="36" spans="1:7" x14ac:dyDescent="0.2">
      <c r="A36" s="1" t="s">
        <v>35</v>
      </c>
      <c r="B36" s="1">
        <v>57271004152</v>
      </c>
      <c r="C36" s="1">
        <v>67422048424</v>
      </c>
      <c r="D36" s="1">
        <v>8379816963</v>
      </c>
      <c r="E36" s="1">
        <f t="shared" si="0"/>
        <v>124693052576</v>
      </c>
      <c r="F36" s="2">
        <f t="shared" si="1"/>
        <v>0.45929587069089928</v>
      </c>
      <c r="G36" s="2">
        <f t="shared" si="2"/>
        <v>6.7203559379481304E-2</v>
      </c>
    </row>
    <row r="37" spans="1:7" x14ac:dyDescent="0.2">
      <c r="A37" s="1" t="s">
        <v>36</v>
      </c>
      <c r="B37" s="1">
        <v>82109067568.744202</v>
      </c>
      <c r="C37" s="1">
        <v>37335020245.3517</v>
      </c>
      <c r="D37" s="1">
        <v>4440853042.58951</v>
      </c>
      <c r="E37" s="1">
        <f t="shared" si="0"/>
        <v>119444087814.0959</v>
      </c>
      <c r="F37" s="2">
        <f t="shared" si="1"/>
        <v>0.68742680421771618</v>
      </c>
      <c r="G37" s="2">
        <f t="shared" si="2"/>
        <v>3.7179345783119065E-2</v>
      </c>
    </row>
    <row r="38" spans="1:7" x14ac:dyDescent="0.2">
      <c r="A38" s="1" t="s">
        <v>37</v>
      </c>
      <c r="B38" s="1">
        <v>59238405000</v>
      </c>
      <c r="C38" s="1">
        <v>53927655000</v>
      </c>
      <c r="D38" s="1">
        <v>4612445000</v>
      </c>
      <c r="E38" s="1">
        <f t="shared" si="0"/>
        <v>113166060000</v>
      </c>
      <c r="F38" s="2">
        <f t="shared" si="1"/>
        <v>0.52346441150288348</v>
      </c>
      <c r="G38" s="2">
        <f t="shared" si="2"/>
        <v>4.0758200824522826E-2</v>
      </c>
    </row>
    <row r="39" spans="1:7" x14ac:dyDescent="0.2">
      <c r="A39" s="1" t="s">
        <v>38</v>
      </c>
      <c r="B39" s="1">
        <v>356701000000</v>
      </c>
      <c r="C39" s="1">
        <v>784706000000</v>
      </c>
      <c r="D39" s="1">
        <v>94400000000</v>
      </c>
      <c r="E39" s="1">
        <f t="shared" si="0"/>
        <v>1141407000000</v>
      </c>
      <c r="F39" s="2">
        <f t="shared" si="1"/>
        <v>0.31250991101333703</v>
      </c>
      <c r="G39" s="2">
        <f t="shared" si="2"/>
        <v>8.2704942233576634E-2</v>
      </c>
    </row>
    <row r="40" spans="1:7" x14ac:dyDescent="0.2">
      <c r="A40" s="1" t="s">
        <v>39</v>
      </c>
      <c r="B40" s="1">
        <v>1604000000</v>
      </c>
      <c r="C40" s="1">
        <v>51344000000</v>
      </c>
      <c r="D40" s="1">
        <v>13332000000</v>
      </c>
      <c r="E40" s="1">
        <f t="shared" si="0"/>
        <v>52948000000</v>
      </c>
      <c r="F40" s="2">
        <f t="shared" si="1"/>
        <v>3.0293873234116492E-2</v>
      </c>
      <c r="G40" s="2">
        <f t="shared" si="2"/>
        <v>0.25179421319029993</v>
      </c>
    </row>
    <row r="41" spans="1:7" x14ac:dyDescent="0.2">
      <c r="A41" s="1" t="s">
        <v>40</v>
      </c>
      <c r="B41" s="1">
        <v>421309726000</v>
      </c>
      <c r="C41" s="1">
        <v>332533508000</v>
      </c>
      <c r="D41" s="1">
        <v>46069901000</v>
      </c>
      <c r="E41" s="1">
        <f t="shared" si="0"/>
        <v>753843234000</v>
      </c>
      <c r="F41" s="2">
        <f t="shared" si="1"/>
        <v>0.55888241347537249</v>
      </c>
      <c r="G41" s="2">
        <f t="shared" si="2"/>
        <v>6.1113370687890266E-2</v>
      </c>
    </row>
    <row r="42" spans="1:7" x14ac:dyDescent="0.2">
      <c r="A42" s="1" t="s">
        <v>41</v>
      </c>
      <c r="B42" s="1">
        <v>84745595147.589096</v>
      </c>
      <c r="C42" s="1">
        <v>89289918270.631699</v>
      </c>
      <c r="D42" s="1">
        <v>8011160038.0046797</v>
      </c>
      <c r="E42" s="1">
        <f t="shared" si="0"/>
        <v>174035513418.22079</v>
      </c>
      <c r="F42" s="2">
        <f t="shared" si="1"/>
        <v>0.48694426489804343</v>
      </c>
      <c r="G42" s="2">
        <f t="shared" si="2"/>
        <v>4.6031754557779497E-2</v>
      </c>
    </row>
    <row r="43" spans="1:7" x14ac:dyDescent="0.2">
      <c r="A43" s="1" t="s">
        <v>42</v>
      </c>
      <c r="B43" s="1">
        <v>61379000000</v>
      </c>
      <c r="C43" s="1">
        <v>152787000000</v>
      </c>
      <c r="D43" s="1">
        <v>-6385000000</v>
      </c>
      <c r="E43" s="1">
        <f t="shared" si="0"/>
        <v>214166000000</v>
      </c>
      <c r="F43" s="2">
        <f t="shared" si="1"/>
        <v>0.28659544465508063</v>
      </c>
      <c r="G43" s="2">
        <f t="shared" si="2"/>
        <v>-2.9813322376100782E-2</v>
      </c>
    </row>
    <row r="44" spans="1:7" x14ac:dyDescent="0.2">
      <c r="A44" s="1" t="s">
        <v>43</v>
      </c>
      <c r="B44" s="1">
        <v>2883382858</v>
      </c>
      <c r="C44" s="1">
        <v>26389885558</v>
      </c>
      <c r="D44" s="1">
        <v>1456575909</v>
      </c>
      <c r="E44" s="1">
        <f t="shared" si="0"/>
        <v>29273268416</v>
      </c>
      <c r="F44" s="2">
        <f t="shared" si="1"/>
        <v>9.8498835764578255E-2</v>
      </c>
      <c r="G44" s="2">
        <f t="shared" si="2"/>
        <v>4.9757884507487173E-2</v>
      </c>
    </row>
    <row r="45" spans="1:7" x14ac:dyDescent="0.2">
      <c r="A45" s="1" t="s">
        <v>44</v>
      </c>
      <c r="B45" s="1">
        <v>1239660000</v>
      </c>
      <c r="C45" s="1">
        <v>4240268000</v>
      </c>
      <c r="D45" s="1">
        <v>390198000</v>
      </c>
      <c r="E45" s="1">
        <f t="shared" si="0"/>
        <v>5479928000</v>
      </c>
      <c r="F45" s="2">
        <f t="shared" si="1"/>
        <v>0.22621830067840307</v>
      </c>
      <c r="G45" s="2">
        <f t="shared" si="2"/>
        <v>7.1204950138031006E-2</v>
      </c>
    </row>
    <row r="46" spans="1:7" x14ac:dyDescent="0.2">
      <c r="A46" s="1" t="s">
        <v>45</v>
      </c>
      <c r="B46" s="1">
        <v>233574395000</v>
      </c>
      <c r="C46" s="1">
        <v>124936788000</v>
      </c>
      <c r="D46" s="1">
        <v>7871707000</v>
      </c>
      <c r="E46" s="1">
        <f t="shared" si="0"/>
        <v>358511183000</v>
      </c>
      <c r="F46" s="2">
        <f t="shared" si="1"/>
        <v>0.65151215938499751</v>
      </c>
      <c r="G46" s="2">
        <f t="shared" si="2"/>
        <v>2.1956656788583356E-2</v>
      </c>
    </row>
    <row r="47" spans="1:7" x14ac:dyDescent="0.2">
      <c r="A47" s="1" t="s">
        <v>46</v>
      </c>
      <c r="B47" s="1">
        <v>24773700000</v>
      </c>
      <c r="C47" s="1">
        <v>50090300000</v>
      </c>
      <c r="D47" s="1">
        <v>3420200000</v>
      </c>
      <c r="E47" s="1">
        <f t="shared" si="0"/>
        <v>74864000000</v>
      </c>
      <c r="F47" s="2">
        <f t="shared" si="1"/>
        <v>0.33091606112417182</v>
      </c>
      <c r="G47" s="2">
        <f t="shared" si="2"/>
        <v>4.5685509724300064E-2</v>
      </c>
    </row>
    <row r="48" spans="1:7" x14ac:dyDescent="0.2">
      <c r="A48" s="1" t="s">
        <v>47</v>
      </c>
      <c r="B48" s="1">
        <v>2839014000</v>
      </c>
      <c r="C48" s="1">
        <v>5747550000</v>
      </c>
      <c r="D48" s="1">
        <v>1055616000</v>
      </c>
      <c r="E48" s="1">
        <f t="shared" si="0"/>
        <v>8586564000</v>
      </c>
      <c r="F48" s="2">
        <f t="shared" si="1"/>
        <v>0.33063446566053661</v>
      </c>
      <c r="G48" s="2">
        <f t="shared" si="2"/>
        <v>0.12293811587498794</v>
      </c>
    </row>
    <row r="49" spans="1:7" x14ac:dyDescent="0.2">
      <c r="A49" s="1" t="s">
        <v>48</v>
      </c>
      <c r="B49" s="1">
        <v>196978000000</v>
      </c>
      <c r="C49" s="1">
        <v>40610000000</v>
      </c>
      <c r="D49" s="1">
        <v>-8278000000</v>
      </c>
      <c r="E49" s="1">
        <f t="shared" si="0"/>
        <v>237588000000</v>
      </c>
      <c r="F49" s="2">
        <f t="shared" si="1"/>
        <v>0.82907385894910512</v>
      </c>
      <c r="G49" s="2">
        <f t="shared" si="2"/>
        <v>-3.4841827028301089E-2</v>
      </c>
    </row>
    <row r="50" spans="1:7" x14ac:dyDescent="0.2">
      <c r="A50" s="1" t="s">
        <v>49</v>
      </c>
      <c r="B50" s="1">
        <v>258718800000</v>
      </c>
      <c r="C50" s="1">
        <v>373017828000</v>
      </c>
      <c r="D50" s="1">
        <v>41120334000</v>
      </c>
      <c r="E50" s="1">
        <f t="shared" si="0"/>
        <v>631736628000</v>
      </c>
      <c r="F50" s="2">
        <f t="shared" si="1"/>
        <v>0.40953585486893757</v>
      </c>
      <c r="G50" s="2">
        <f t="shared" si="2"/>
        <v>6.5090944829622896E-2</v>
      </c>
    </row>
    <row r="51" spans="1:7" x14ac:dyDescent="0.2">
      <c r="A51" s="1" t="s">
        <v>50</v>
      </c>
      <c r="B51" s="1">
        <v>1111808413.6800001</v>
      </c>
      <c r="C51" s="1">
        <v>20471132410.619999</v>
      </c>
      <c r="D51" s="1">
        <v>1612136069.97</v>
      </c>
      <c r="E51" s="1">
        <f t="shared" si="0"/>
        <v>21582940824.299999</v>
      </c>
      <c r="F51" s="2">
        <f t="shared" si="1"/>
        <v>5.1513295742729691E-2</v>
      </c>
      <c r="G51" s="2">
        <f t="shared" si="2"/>
        <v>7.4694921470336129E-2</v>
      </c>
    </row>
    <row r="52" spans="1:7" x14ac:dyDescent="0.2">
      <c r="A52" s="1" t="s">
        <v>51</v>
      </c>
      <c r="B52" s="1">
        <v>371240000000</v>
      </c>
      <c r="C52" s="1">
        <v>808591000000</v>
      </c>
      <c r="D52" s="1">
        <v>161324000000</v>
      </c>
      <c r="E52" s="1">
        <f t="shared" si="0"/>
        <v>1179831000000</v>
      </c>
      <c r="F52" s="2">
        <f t="shared" si="1"/>
        <v>0.31465523452087629</v>
      </c>
      <c r="G52" s="2">
        <f t="shared" si="2"/>
        <v>0.13673483744705808</v>
      </c>
    </row>
    <row r="53" spans="1:7" x14ac:dyDescent="0.2">
      <c r="A53" s="1" t="s">
        <v>52</v>
      </c>
      <c r="B53" s="1">
        <v>65191000000</v>
      </c>
      <c r="C53" s="1">
        <v>442926000000</v>
      </c>
      <c r="D53" s="1">
        <v>39204000000</v>
      </c>
      <c r="E53" s="1">
        <f t="shared" si="0"/>
        <v>508117000000</v>
      </c>
      <c r="F53" s="2">
        <f t="shared" si="1"/>
        <v>0.12829919093437142</v>
      </c>
      <c r="G53" s="2">
        <f t="shared" si="2"/>
        <v>7.7155458290118217E-2</v>
      </c>
    </row>
    <row r="54" spans="1:7" x14ac:dyDescent="0.2">
      <c r="A54" s="1" t="s">
        <v>53</v>
      </c>
      <c r="B54" s="1">
        <v>215615864000</v>
      </c>
      <c r="C54" s="1">
        <v>37229962000</v>
      </c>
      <c r="D54" s="1">
        <v>-1660407000</v>
      </c>
      <c r="E54" s="1">
        <f t="shared" si="0"/>
        <v>252845826000</v>
      </c>
      <c r="F54" s="2">
        <f t="shared" si="1"/>
        <v>0.85275627211659011</v>
      </c>
      <c r="G54" s="2">
        <f t="shared" si="2"/>
        <v>-6.5668752625562422E-3</v>
      </c>
    </row>
    <row r="55" spans="1:7" x14ac:dyDescent="0.2">
      <c r="A55" s="1" t="s">
        <v>54</v>
      </c>
      <c r="B55" s="1">
        <v>45544000000</v>
      </c>
      <c r="C55" s="1">
        <v>351474000000</v>
      </c>
      <c r="D55" s="1">
        <v>22945000000</v>
      </c>
      <c r="E55" s="1">
        <f t="shared" si="0"/>
        <v>397018000000</v>
      </c>
      <c r="F55" s="2">
        <f t="shared" si="1"/>
        <v>0.11471520182963997</v>
      </c>
      <c r="G55" s="2">
        <f t="shared" si="2"/>
        <v>5.7793349419925547E-2</v>
      </c>
    </row>
    <row r="56" spans="1:7" x14ac:dyDescent="0.2">
      <c r="A56" s="1" t="s">
        <v>55</v>
      </c>
      <c r="B56" s="1">
        <v>59111362000</v>
      </c>
      <c r="C56" s="1">
        <v>68008307000</v>
      </c>
      <c r="D56" s="1">
        <v>10203140000</v>
      </c>
      <c r="E56" s="1">
        <f t="shared" si="0"/>
        <v>127119669000</v>
      </c>
      <c r="F56" s="2">
        <f t="shared" si="1"/>
        <v>0.46500563181925841</v>
      </c>
      <c r="G56" s="2">
        <f t="shared" si="2"/>
        <v>8.026405418031729E-2</v>
      </c>
    </row>
    <row r="57" spans="1:7" x14ac:dyDescent="0.2">
      <c r="A57" s="1" t="s">
        <v>56</v>
      </c>
      <c r="B57" s="1">
        <v>166859613000</v>
      </c>
      <c r="C57" s="1">
        <v>95637960000</v>
      </c>
      <c r="D57" s="1">
        <v>15499097000</v>
      </c>
      <c r="E57" s="1">
        <f t="shared" si="0"/>
        <v>262497573000</v>
      </c>
      <c r="F57" s="2">
        <f t="shared" si="1"/>
        <v>0.63566154571646272</v>
      </c>
      <c r="G57" s="2">
        <f t="shared" si="2"/>
        <v>5.904472495827609E-2</v>
      </c>
    </row>
    <row r="58" spans="1:7" x14ac:dyDescent="0.2">
      <c r="A58" s="1" t="s">
        <v>57</v>
      </c>
      <c r="B58" s="1">
        <v>413431000000</v>
      </c>
      <c r="C58" s="1">
        <v>1446410000000</v>
      </c>
      <c r="D58" s="1">
        <v>237458000000</v>
      </c>
      <c r="E58" s="1">
        <f t="shared" si="0"/>
        <v>1859841000000</v>
      </c>
      <c r="F58" s="2">
        <f t="shared" si="1"/>
        <v>0.22229373371164524</v>
      </c>
      <c r="G58" s="2">
        <f t="shared" si="2"/>
        <v>0.12767650567978661</v>
      </c>
    </row>
    <row r="59" spans="1:7" x14ac:dyDescent="0.2">
      <c r="A59" s="1" t="s">
        <v>58</v>
      </c>
      <c r="B59" s="1">
        <v>134396000000</v>
      </c>
      <c r="C59" s="1">
        <v>597182000000</v>
      </c>
      <c r="D59" s="1">
        <v>194770000000</v>
      </c>
      <c r="E59" s="1">
        <f t="shared" si="0"/>
        <v>731578000000</v>
      </c>
      <c r="F59" s="2">
        <f t="shared" si="1"/>
        <v>0.18370700048388552</v>
      </c>
      <c r="G59" s="2">
        <f t="shared" si="2"/>
        <v>0.26623271886251365</v>
      </c>
    </row>
    <row r="60" spans="1:7" x14ac:dyDescent="0.2">
      <c r="A60" s="1" t="s">
        <v>59</v>
      </c>
      <c r="B60" s="1">
        <v>288044501389</v>
      </c>
      <c r="C60" s="1">
        <v>132138663588</v>
      </c>
      <c r="D60" s="1">
        <v>13001834461</v>
      </c>
      <c r="E60" s="1">
        <f t="shared" si="0"/>
        <v>420183164977</v>
      </c>
      <c r="F60" s="2">
        <f t="shared" si="1"/>
        <v>0.68552128071282192</v>
      </c>
      <c r="G60" s="2">
        <f t="shared" si="2"/>
        <v>3.0943254144205647E-2</v>
      </c>
    </row>
    <row r="61" spans="1:7" x14ac:dyDescent="0.2">
      <c r="A61" s="1" t="s">
        <v>60</v>
      </c>
      <c r="B61" s="1">
        <v>23157153111</v>
      </c>
      <c r="C61" s="1">
        <v>185321082984</v>
      </c>
      <c r="D61" s="1">
        <v>13600465945</v>
      </c>
      <c r="E61" s="1">
        <f t="shared" si="0"/>
        <v>208478236095</v>
      </c>
      <c r="F61" s="2">
        <f t="shared" si="1"/>
        <v>0.11107707713167564</v>
      </c>
      <c r="G61" s="2">
        <f t="shared" si="2"/>
        <v>6.5236862128872281E-2</v>
      </c>
    </row>
    <row r="62" spans="1:7" x14ac:dyDescent="0.2">
      <c r="A62" s="1" t="s">
        <v>61</v>
      </c>
      <c r="B62" s="1">
        <v>116835934285</v>
      </c>
      <c r="C62" s="1">
        <v>70917868017.979996</v>
      </c>
      <c r="D62" s="1">
        <v>8239430162.0500002</v>
      </c>
      <c r="E62" s="1">
        <f t="shared" si="0"/>
        <v>187753802302.97998</v>
      </c>
      <c r="F62" s="2">
        <f t="shared" si="1"/>
        <v>0.62228265341045297</v>
      </c>
      <c r="G62" s="2">
        <f t="shared" si="2"/>
        <v>4.3884225304550467E-2</v>
      </c>
    </row>
    <row r="63" spans="1:7" x14ac:dyDescent="0.2">
      <c r="A63" s="1" t="s">
        <v>62</v>
      </c>
      <c r="B63" s="1">
        <v>2303457000000</v>
      </c>
      <c r="C63" s="1">
        <v>3090168000000</v>
      </c>
      <c r="D63" s="1">
        <v>389377000000</v>
      </c>
      <c r="E63" s="1">
        <f t="shared" si="0"/>
        <v>5393625000000</v>
      </c>
      <c r="F63" s="2">
        <f t="shared" si="1"/>
        <v>0.42707029131613711</v>
      </c>
      <c r="G63" s="2">
        <f t="shared" si="2"/>
        <v>7.2192078611323554E-2</v>
      </c>
    </row>
    <row r="64" spans="1:7" x14ac:dyDescent="0.2">
      <c r="A64" s="1" t="s">
        <v>63</v>
      </c>
      <c r="B64" s="1">
        <v>102934000000</v>
      </c>
      <c r="C64" s="1">
        <v>1341732000000</v>
      </c>
      <c r="D64" s="1">
        <v>170531000000</v>
      </c>
      <c r="E64" s="1">
        <f t="shared" si="0"/>
        <v>1444666000000</v>
      </c>
      <c r="F64" s="2">
        <f t="shared" si="1"/>
        <v>7.1251071181851033E-2</v>
      </c>
      <c r="G64" s="2">
        <f t="shared" si="2"/>
        <v>0.11804181727818056</v>
      </c>
    </row>
    <row r="65" spans="1:7" x14ac:dyDescent="0.2">
      <c r="A65" s="1" t="s">
        <v>64</v>
      </c>
      <c r="B65" s="1">
        <v>12738000000</v>
      </c>
      <c r="C65" s="1">
        <v>40636000000</v>
      </c>
      <c r="D65" s="1">
        <v>6452000000</v>
      </c>
      <c r="E65" s="1">
        <f t="shared" si="0"/>
        <v>53374000000</v>
      </c>
      <c r="F65" s="2">
        <f t="shared" si="1"/>
        <v>0.23865552516206393</v>
      </c>
      <c r="G65" s="2">
        <f t="shared" si="2"/>
        <v>0.12088282684453104</v>
      </c>
    </row>
    <row r="66" spans="1:7" x14ac:dyDescent="0.2">
      <c r="A66" s="1" t="s">
        <v>65</v>
      </c>
      <c r="B66" s="1">
        <v>207477775000</v>
      </c>
      <c r="C66" s="1">
        <v>151966709000</v>
      </c>
      <c r="D66" s="1">
        <v>24729302000</v>
      </c>
      <c r="E66" s="1">
        <f t="shared" si="0"/>
        <v>359444484000</v>
      </c>
      <c r="F66" s="2">
        <f t="shared" si="1"/>
        <v>0.57721785765392353</v>
      </c>
      <c r="G66" s="2">
        <f t="shared" si="2"/>
        <v>6.879866878135206E-2</v>
      </c>
    </row>
    <row r="67" spans="1:7" x14ac:dyDescent="0.2">
      <c r="A67" s="1" t="s">
        <v>66</v>
      </c>
      <c r="B67" s="1">
        <v>101430244000</v>
      </c>
      <c r="C67" s="1">
        <v>94979634000</v>
      </c>
      <c r="D67" s="1">
        <v>11658067000</v>
      </c>
      <c r="E67" s="1">
        <f t="shared" ref="E67:E130" si="3">B67+C67</f>
        <v>196409878000</v>
      </c>
      <c r="F67" s="2">
        <f t="shared" ref="F67:F130" si="4">B67/E67</f>
        <v>0.51642129730359077</v>
      </c>
      <c r="G67" s="2">
        <f t="shared" ref="G67:G130" si="5">D67/E67</f>
        <v>5.9355807959923484E-2</v>
      </c>
    </row>
    <row r="68" spans="1:7" x14ac:dyDescent="0.2">
      <c r="A68" s="1" t="s">
        <v>67</v>
      </c>
      <c r="B68" s="1">
        <v>10208666000</v>
      </c>
      <c r="C68" s="1">
        <v>20116102000</v>
      </c>
      <c r="D68" s="1">
        <v>1187449000</v>
      </c>
      <c r="E68" s="1">
        <f t="shared" si="3"/>
        <v>30324768000</v>
      </c>
      <c r="F68" s="2">
        <f t="shared" si="4"/>
        <v>0.33664448809633102</v>
      </c>
      <c r="G68" s="2">
        <f t="shared" si="5"/>
        <v>3.9157727439167879E-2</v>
      </c>
    </row>
    <row r="69" spans="1:7" x14ac:dyDescent="0.2">
      <c r="A69" s="1" t="s">
        <v>68</v>
      </c>
      <c r="B69" s="1">
        <v>3961689000</v>
      </c>
      <c r="C69" s="1">
        <v>5582593000</v>
      </c>
      <c r="D69" s="1">
        <v>1365454000</v>
      </c>
      <c r="E69" s="1">
        <f t="shared" si="3"/>
        <v>9544282000</v>
      </c>
      <c r="F69" s="2">
        <f t="shared" si="4"/>
        <v>0.41508507397413447</v>
      </c>
      <c r="G69" s="2">
        <f t="shared" si="5"/>
        <v>0.14306513575353286</v>
      </c>
    </row>
    <row r="70" spans="1:7" x14ac:dyDescent="0.2">
      <c r="A70" s="1" t="s">
        <v>69</v>
      </c>
      <c r="B70" s="1">
        <v>1062553000000</v>
      </c>
      <c r="C70" s="1">
        <v>682267000000</v>
      </c>
      <c r="D70" s="1">
        <v>74887000000</v>
      </c>
      <c r="E70" s="1">
        <f t="shared" si="3"/>
        <v>1744820000000</v>
      </c>
      <c r="F70" s="2">
        <f t="shared" si="4"/>
        <v>0.6089757109615892</v>
      </c>
      <c r="G70" s="2">
        <f t="shared" si="5"/>
        <v>4.2919613484485503E-2</v>
      </c>
    </row>
    <row r="71" spans="1:7" x14ac:dyDescent="0.2">
      <c r="A71" s="1" t="s">
        <v>70</v>
      </c>
      <c r="B71" s="1">
        <v>20979398000</v>
      </c>
      <c r="C71" s="1">
        <v>8023202000</v>
      </c>
      <c r="D71" s="1">
        <v>928340000</v>
      </c>
      <c r="E71" s="1">
        <f t="shared" si="3"/>
        <v>29002600000</v>
      </c>
      <c r="F71" s="2">
        <f t="shared" si="4"/>
        <v>0.72336266403701732</v>
      </c>
      <c r="G71" s="2">
        <f t="shared" si="5"/>
        <v>3.2008854378572954E-2</v>
      </c>
    </row>
    <row r="72" spans="1:7" x14ac:dyDescent="0.2">
      <c r="A72" s="1" t="s">
        <v>71</v>
      </c>
      <c r="B72" s="1">
        <v>24235000000</v>
      </c>
      <c r="C72" s="1">
        <v>133178000000</v>
      </c>
      <c r="D72" s="1">
        <v>8578000000</v>
      </c>
      <c r="E72" s="1">
        <f t="shared" si="3"/>
        <v>157413000000</v>
      </c>
      <c r="F72" s="2">
        <f t="shared" si="4"/>
        <v>0.15395805937247878</v>
      </c>
      <c r="G72" s="2">
        <f t="shared" si="5"/>
        <v>5.4493593286450294E-2</v>
      </c>
    </row>
    <row r="73" spans="1:7" x14ac:dyDescent="0.2">
      <c r="A73" s="1" t="s">
        <v>72</v>
      </c>
      <c r="B73" s="1">
        <v>14272932000</v>
      </c>
      <c r="C73" s="1">
        <v>20395840000</v>
      </c>
      <c r="D73" s="1">
        <v>3605404000</v>
      </c>
      <c r="E73" s="1">
        <f t="shared" si="3"/>
        <v>34668772000</v>
      </c>
      <c r="F73" s="2">
        <f t="shared" si="4"/>
        <v>0.41169418980285777</v>
      </c>
      <c r="G73" s="2">
        <f t="shared" si="5"/>
        <v>0.10399572272130089</v>
      </c>
    </row>
    <row r="74" spans="1:7" x14ac:dyDescent="0.2">
      <c r="A74" s="1" t="s">
        <v>73</v>
      </c>
      <c r="B74" s="1">
        <v>204898000000</v>
      </c>
      <c r="C74" s="1">
        <v>36784000000</v>
      </c>
      <c r="D74" s="1">
        <v>-1645000000</v>
      </c>
      <c r="E74" s="1">
        <f t="shared" si="3"/>
        <v>241682000000</v>
      </c>
      <c r="F74" s="2">
        <f t="shared" si="4"/>
        <v>0.84780000165506741</v>
      </c>
      <c r="G74" s="2">
        <f t="shared" si="5"/>
        <v>-6.8064646932746338E-3</v>
      </c>
    </row>
    <row r="75" spans="1:7" x14ac:dyDescent="0.2">
      <c r="A75" s="1" t="s">
        <v>74</v>
      </c>
      <c r="B75" s="1">
        <v>117593995000</v>
      </c>
      <c r="C75" s="1">
        <v>69756242000</v>
      </c>
      <c r="D75" s="1">
        <v>5810141000</v>
      </c>
      <c r="E75" s="1">
        <f t="shared" si="3"/>
        <v>187350237000</v>
      </c>
      <c r="F75" s="2">
        <f t="shared" si="4"/>
        <v>0.62766931541164794</v>
      </c>
      <c r="G75" s="2">
        <f t="shared" si="5"/>
        <v>3.1012189218634401E-2</v>
      </c>
    </row>
    <row r="76" spans="1:7" x14ac:dyDescent="0.2">
      <c r="A76" s="1" t="s">
        <v>75</v>
      </c>
      <c r="B76" s="1">
        <v>44046000000</v>
      </c>
      <c r="C76" s="1">
        <v>408692000000</v>
      </c>
      <c r="D76" s="1">
        <v>87176000000</v>
      </c>
      <c r="E76" s="1">
        <f t="shared" si="3"/>
        <v>452738000000</v>
      </c>
      <c r="F76" s="2">
        <f t="shared" si="4"/>
        <v>9.7288056226780162E-2</v>
      </c>
      <c r="G76" s="2">
        <f t="shared" si="5"/>
        <v>0.19255286722121845</v>
      </c>
    </row>
    <row r="77" spans="1:7" x14ac:dyDescent="0.2">
      <c r="A77" s="1" t="s">
        <v>76</v>
      </c>
      <c r="B77" s="1">
        <v>706901000</v>
      </c>
      <c r="C77" s="1">
        <v>33203208000</v>
      </c>
      <c r="D77" s="1">
        <v>7389372000</v>
      </c>
      <c r="E77" s="1">
        <f t="shared" si="3"/>
        <v>33910109000</v>
      </c>
      <c r="F77" s="2">
        <f t="shared" si="4"/>
        <v>2.0846320488088082E-2</v>
      </c>
      <c r="G77" s="2">
        <f t="shared" si="5"/>
        <v>0.21791059415350153</v>
      </c>
    </row>
    <row r="78" spans="1:7" x14ac:dyDescent="0.2">
      <c r="A78" s="1" t="s">
        <v>77</v>
      </c>
      <c r="B78" s="1">
        <v>73781852000</v>
      </c>
      <c r="C78" s="1">
        <v>74582217000</v>
      </c>
      <c r="D78" s="1">
        <v>19512137000</v>
      </c>
      <c r="E78" s="1">
        <f t="shared" si="3"/>
        <v>148364069000</v>
      </c>
      <c r="F78" s="2">
        <f t="shared" si="4"/>
        <v>0.49730269934831728</v>
      </c>
      <c r="G78" s="2">
        <f t="shared" si="5"/>
        <v>0.13151524578366747</v>
      </c>
    </row>
    <row r="79" spans="1:7" x14ac:dyDescent="0.2">
      <c r="A79" s="1" t="s">
        <v>78</v>
      </c>
      <c r="B79" s="1">
        <v>239329413000</v>
      </c>
      <c r="C79" s="1">
        <v>264867183000</v>
      </c>
      <c r="D79" s="1">
        <v>66437894000</v>
      </c>
      <c r="E79" s="1">
        <f t="shared" si="3"/>
        <v>504196596000</v>
      </c>
      <c r="F79" s="2">
        <f t="shared" si="4"/>
        <v>0.47467478935538071</v>
      </c>
      <c r="G79" s="2">
        <f t="shared" si="5"/>
        <v>0.13176981861257944</v>
      </c>
    </row>
    <row r="80" spans="1:7" x14ac:dyDescent="0.2">
      <c r="A80" s="1" t="s">
        <v>79</v>
      </c>
      <c r="B80" s="1">
        <v>60720000000</v>
      </c>
      <c r="C80" s="1">
        <v>393773000000</v>
      </c>
      <c r="D80" s="1">
        <v>20326000000</v>
      </c>
      <c r="E80" s="1">
        <f t="shared" si="3"/>
        <v>454493000000</v>
      </c>
      <c r="F80" s="2">
        <f t="shared" si="4"/>
        <v>0.13359941737276482</v>
      </c>
      <c r="G80" s="2">
        <f t="shared" si="5"/>
        <v>4.4722360960454836E-2</v>
      </c>
    </row>
    <row r="81" spans="1:7" x14ac:dyDescent="0.2">
      <c r="A81" s="1" t="s">
        <v>80</v>
      </c>
      <c r="B81" s="1">
        <v>1169924000</v>
      </c>
      <c r="C81" s="1">
        <v>51118104000</v>
      </c>
      <c r="D81" s="1">
        <v>8262811000</v>
      </c>
      <c r="E81" s="1">
        <f t="shared" si="3"/>
        <v>52288028000</v>
      </c>
      <c r="F81" s="2">
        <f t="shared" si="4"/>
        <v>2.2374605521554569E-2</v>
      </c>
      <c r="G81" s="2">
        <f t="shared" si="5"/>
        <v>0.15802491155336743</v>
      </c>
    </row>
    <row r="82" spans="1:7" x14ac:dyDescent="0.2">
      <c r="A82" s="1" t="s">
        <v>81</v>
      </c>
      <c r="B82" s="1">
        <v>52832073000</v>
      </c>
      <c r="C82" s="1">
        <v>-15811431000</v>
      </c>
      <c r="D82" s="1">
        <v>1214362000</v>
      </c>
      <c r="E82" s="1">
        <f t="shared" si="3"/>
        <v>37020642000</v>
      </c>
      <c r="F82" s="2">
        <f t="shared" si="4"/>
        <v>1.4270976986298616</v>
      </c>
      <c r="G82" s="2">
        <f t="shared" si="5"/>
        <v>3.2802294460479643E-2</v>
      </c>
    </row>
    <row r="83" spans="1:7" x14ac:dyDescent="0.2">
      <c r="A83" s="1" t="s">
        <v>82</v>
      </c>
      <c r="B83" s="1">
        <v>98742037000</v>
      </c>
      <c r="C83" s="1">
        <v>72693902000</v>
      </c>
      <c r="D83" s="1">
        <v>37008901000</v>
      </c>
      <c r="E83" s="1">
        <f t="shared" si="3"/>
        <v>171435939000</v>
      </c>
      <c r="F83" s="2">
        <f t="shared" si="4"/>
        <v>0.5759704620628</v>
      </c>
      <c r="G83" s="2">
        <f t="shared" si="5"/>
        <v>0.21587597802348782</v>
      </c>
    </row>
    <row r="84" spans="1:7" x14ac:dyDescent="0.2">
      <c r="A84" s="1" t="s">
        <v>83</v>
      </c>
      <c r="B84" s="1">
        <v>12580244000</v>
      </c>
      <c r="C84" s="1">
        <v>30474469000</v>
      </c>
      <c r="D84" s="1">
        <v>5409906000</v>
      </c>
      <c r="E84" s="1">
        <f t="shared" si="3"/>
        <v>43054713000</v>
      </c>
      <c r="F84" s="2">
        <f t="shared" si="4"/>
        <v>0.29219203017332851</v>
      </c>
      <c r="G84" s="2">
        <f t="shared" si="5"/>
        <v>0.12565188856327994</v>
      </c>
    </row>
    <row r="85" spans="1:7" x14ac:dyDescent="0.2">
      <c r="A85" s="1" t="s">
        <v>84</v>
      </c>
      <c r="B85" s="1">
        <v>337041710000</v>
      </c>
      <c r="C85" s="1">
        <v>309837517000</v>
      </c>
      <c r="D85" s="1">
        <v>38828152000</v>
      </c>
      <c r="E85" s="1">
        <f t="shared" si="3"/>
        <v>646879227000</v>
      </c>
      <c r="F85" s="2">
        <f t="shared" si="4"/>
        <v>0.52102725815308948</v>
      </c>
      <c r="G85" s="2">
        <f t="shared" si="5"/>
        <v>6.0023804103389457E-2</v>
      </c>
    </row>
    <row r="86" spans="1:7" x14ac:dyDescent="0.2">
      <c r="A86" s="1" t="s">
        <v>85</v>
      </c>
      <c r="B86" s="1">
        <v>23195988000</v>
      </c>
      <c r="C86" s="1">
        <v>40772231000</v>
      </c>
      <c r="D86" s="1">
        <v>8909045000</v>
      </c>
      <c r="E86" s="1">
        <f t="shared" si="3"/>
        <v>63968219000</v>
      </c>
      <c r="F86" s="2">
        <f t="shared" si="4"/>
        <v>0.36261738035883101</v>
      </c>
      <c r="G86" s="2">
        <f t="shared" si="5"/>
        <v>0.13927298804426616</v>
      </c>
    </row>
    <row r="87" spans="1:7" x14ac:dyDescent="0.2">
      <c r="A87" s="1" t="s">
        <v>86</v>
      </c>
      <c r="B87" s="1">
        <v>46886032000</v>
      </c>
      <c r="C87" s="1">
        <v>138810065000</v>
      </c>
      <c r="D87" s="1">
        <v>37268637000</v>
      </c>
      <c r="E87" s="1">
        <f t="shared" si="3"/>
        <v>185696097000</v>
      </c>
      <c r="F87" s="2">
        <f t="shared" si="4"/>
        <v>0.25248797770908454</v>
      </c>
      <c r="G87" s="2">
        <f t="shared" si="5"/>
        <v>0.20069693225700916</v>
      </c>
    </row>
    <row r="88" spans="1:7" x14ac:dyDescent="0.2">
      <c r="A88" s="1" t="s">
        <v>87</v>
      </c>
      <c r="B88" s="1">
        <v>2678211000000</v>
      </c>
      <c r="C88" s="1">
        <v>2809248000000</v>
      </c>
      <c r="D88" s="1">
        <v>307419000000</v>
      </c>
      <c r="E88" s="1">
        <f t="shared" si="3"/>
        <v>5487459000000</v>
      </c>
      <c r="F88" s="2">
        <f t="shared" si="4"/>
        <v>0.48806032081515327</v>
      </c>
      <c r="G88" s="2">
        <f t="shared" si="5"/>
        <v>5.6022104219821962E-2</v>
      </c>
    </row>
    <row r="89" spans="1:7" x14ac:dyDescent="0.2">
      <c r="A89" s="1" t="s">
        <v>88</v>
      </c>
      <c r="B89" s="1">
        <v>12165000000</v>
      </c>
      <c r="C89" s="1">
        <v>41111000000</v>
      </c>
      <c r="D89" s="1">
        <v>4564000000</v>
      </c>
      <c r="E89" s="1">
        <f t="shared" si="3"/>
        <v>53276000000</v>
      </c>
      <c r="F89" s="2">
        <f t="shared" si="4"/>
        <v>0.22833921465575494</v>
      </c>
      <c r="G89" s="2">
        <f t="shared" si="5"/>
        <v>8.5667092124033339E-2</v>
      </c>
    </row>
    <row r="90" spans="1:7" x14ac:dyDescent="0.2">
      <c r="A90" s="1" t="s">
        <v>89</v>
      </c>
      <c r="B90" s="1">
        <v>21022000000</v>
      </c>
      <c r="C90" s="1">
        <v>105067000000</v>
      </c>
      <c r="D90" s="1">
        <v>5515000000</v>
      </c>
      <c r="E90" s="1">
        <f t="shared" si="3"/>
        <v>126089000000</v>
      </c>
      <c r="F90" s="2">
        <f t="shared" si="4"/>
        <v>0.16672350482595627</v>
      </c>
      <c r="G90" s="2">
        <f t="shared" si="5"/>
        <v>4.3738946299835831E-2</v>
      </c>
    </row>
    <row r="91" spans="1:7" x14ac:dyDescent="0.2">
      <c r="A91" s="1" t="s">
        <v>90</v>
      </c>
      <c r="B91" s="1">
        <v>40262000000</v>
      </c>
      <c r="C91" s="1">
        <v>242355000000</v>
      </c>
      <c r="D91" s="1">
        <v>34430000000</v>
      </c>
      <c r="E91" s="1">
        <f t="shared" si="3"/>
        <v>282617000000</v>
      </c>
      <c r="F91" s="2">
        <f t="shared" si="4"/>
        <v>0.14246135228949428</v>
      </c>
      <c r="G91" s="2">
        <f t="shared" si="5"/>
        <v>0.12182565096933305</v>
      </c>
    </row>
    <row r="92" spans="1:7" x14ac:dyDescent="0.2">
      <c r="A92" s="1" t="s">
        <v>91</v>
      </c>
      <c r="B92" s="1">
        <v>863956963000</v>
      </c>
      <c r="C92" s="1">
        <v>181990978000</v>
      </c>
      <c r="D92" s="1">
        <v>8186311000</v>
      </c>
      <c r="E92" s="1">
        <f t="shared" si="3"/>
        <v>1045947941000</v>
      </c>
      <c r="F92" s="2">
        <f t="shared" si="4"/>
        <v>0.82600378960925747</v>
      </c>
      <c r="G92" s="2">
        <f t="shared" si="5"/>
        <v>7.8266906784799535E-3</v>
      </c>
    </row>
    <row r="93" spans="1:7" x14ac:dyDescent="0.2">
      <c r="A93" s="1" t="s">
        <v>92</v>
      </c>
      <c r="B93" s="1">
        <v>1898250000000</v>
      </c>
      <c r="C93" s="1">
        <v>3622273000000</v>
      </c>
      <c r="D93" s="1">
        <v>421966000000</v>
      </c>
      <c r="E93" s="1">
        <f t="shared" si="3"/>
        <v>5520523000000</v>
      </c>
      <c r="F93" s="2">
        <f t="shared" si="4"/>
        <v>0.34385329071176773</v>
      </c>
      <c r="G93" s="2">
        <f t="shared" si="5"/>
        <v>7.6435873919916644E-2</v>
      </c>
    </row>
    <row r="94" spans="1:7" x14ac:dyDescent="0.2">
      <c r="A94" s="1" t="s">
        <v>93</v>
      </c>
      <c r="B94" s="1">
        <v>7172603000</v>
      </c>
      <c r="C94" s="1">
        <v>5924955000</v>
      </c>
      <c r="D94" s="1">
        <v>713591000</v>
      </c>
      <c r="E94" s="1">
        <f t="shared" si="3"/>
        <v>13097558000</v>
      </c>
      <c r="F94" s="2">
        <f t="shared" si="4"/>
        <v>0.54762903130491958</v>
      </c>
      <c r="G94" s="2">
        <f t="shared" si="5"/>
        <v>5.4482751670196838E-2</v>
      </c>
    </row>
    <row r="95" spans="1:7" x14ac:dyDescent="0.2">
      <c r="A95" s="1" t="s">
        <v>94</v>
      </c>
      <c r="B95" s="1">
        <v>74235016000</v>
      </c>
      <c r="C95" s="1">
        <v>145480182000</v>
      </c>
      <c r="D95" s="1">
        <v>13764772000</v>
      </c>
      <c r="E95" s="1">
        <f t="shared" si="3"/>
        <v>219715198000</v>
      </c>
      <c r="F95" s="2">
        <f t="shared" si="4"/>
        <v>0.33786928112273779</v>
      </c>
      <c r="G95" s="2">
        <f t="shared" si="5"/>
        <v>6.2648247027499659E-2</v>
      </c>
    </row>
    <row r="96" spans="1:7" x14ac:dyDescent="0.2">
      <c r="A96" s="1" t="s">
        <v>95</v>
      </c>
      <c r="B96" s="1">
        <v>20912573000</v>
      </c>
      <c r="C96" s="1">
        <v>160973373000</v>
      </c>
      <c r="D96" s="1">
        <v>16373001000</v>
      </c>
      <c r="E96" s="1">
        <f t="shared" si="3"/>
        <v>181885946000</v>
      </c>
      <c r="F96" s="2">
        <f t="shared" si="4"/>
        <v>0.11497629948825183</v>
      </c>
      <c r="G96" s="2">
        <f t="shared" si="5"/>
        <v>9.0017955537917152E-2</v>
      </c>
    </row>
    <row r="97" spans="1:7" x14ac:dyDescent="0.2">
      <c r="A97" s="1" t="s">
        <v>96</v>
      </c>
      <c r="B97" s="1">
        <v>529405000000</v>
      </c>
      <c r="C97" s="1">
        <v>301734000000</v>
      </c>
      <c r="D97" s="1">
        <v>37538000000</v>
      </c>
      <c r="E97" s="1">
        <f t="shared" si="3"/>
        <v>831139000000</v>
      </c>
      <c r="F97" s="2">
        <f t="shared" si="4"/>
        <v>0.6369632516342032</v>
      </c>
      <c r="G97" s="2">
        <f t="shared" si="5"/>
        <v>4.5164527233110228E-2</v>
      </c>
    </row>
    <row r="98" spans="1:7" x14ac:dyDescent="0.2">
      <c r="A98" s="1" t="s">
        <v>97</v>
      </c>
      <c r="B98" s="1">
        <v>207287691764.92001</v>
      </c>
      <c r="C98" s="1">
        <v>113235895167.53</v>
      </c>
      <c r="D98" s="1">
        <v>20530563213.540001</v>
      </c>
      <c r="E98" s="1">
        <f t="shared" si="3"/>
        <v>320523586932.45001</v>
      </c>
      <c r="F98" s="2">
        <f t="shared" si="4"/>
        <v>0.64671587432536026</v>
      </c>
      <c r="G98" s="2">
        <f t="shared" si="5"/>
        <v>6.4053205600331661E-2</v>
      </c>
    </row>
    <row r="99" spans="1:7" x14ac:dyDescent="0.2">
      <c r="A99" s="1" t="s">
        <v>98</v>
      </c>
      <c r="B99" s="1">
        <v>72944260000</v>
      </c>
      <c r="C99" s="1">
        <v>144121015000</v>
      </c>
      <c r="D99" s="1">
        <v>33048734000</v>
      </c>
      <c r="E99" s="1">
        <f t="shared" si="3"/>
        <v>217065275000</v>
      </c>
      <c r="F99" s="2">
        <f t="shared" si="4"/>
        <v>0.33604757831486404</v>
      </c>
      <c r="G99" s="2">
        <f t="shared" si="5"/>
        <v>0.15225251482532157</v>
      </c>
    </row>
    <row r="100" spans="1:7" x14ac:dyDescent="0.2">
      <c r="A100" s="1" t="s">
        <v>99</v>
      </c>
      <c r="B100" s="1">
        <v>84553924772</v>
      </c>
      <c r="C100" s="1">
        <v>196115257000</v>
      </c>
      <c r="D100" s="1">
        <v>33076671000</v>
      </c>
      <c r="E100" s="1">
        <f t="shared" si="3"/>
        <v>280669181772</v>
      </c>
      <c r="F100" s="2">
        <f t="shared" si="4"/>
        <v>0.30125831499621819</v>
      </c>
      <c r="G100" s="2">
        <f t="shared" si="5"/>
        <v>0.11784931566469468</v>
      </c>
    </row>
    <row r="101" spans="1:7" x14ac:dyDescent="0.2">
      <c r="A101" s="1" t="s">
        <v>100</v>
      </c>
      <c r="B101" s="1">
        <v>8328000000</v>
      </c>
      <c r="C101" s="1">
        <v>-4000000</v>
      </c>
      <c r="D101" s="1">
        <v>741000000</v>
      </c>
      <c r="E101" s="1">
        <f t="shared" si="3"/>
        <v>8324000000</v>
      </c>
      <c r="F101" s="2">
        <f t="shared" si="4"/>
        <v>1.000480538202787</v>
      </c>
      <c r="G101" s="2">
        <f t="shared" si="5"/>
        <v>8.9019702066314266E-2</v>
      </c>
    </row>
    <row r="102" spans="1:7" x14ac:dyDescent="0.2">
      <c r="A102" s="1" t="s">
        <v>101</v>
      </c>
      <c r="B102" s="1">
        <v>23449000000</v>
      </c>
      <c r="C102" s="1">
        <v>289211000000</v>
      </c>
      <c r="D102" s="1">
        <v>10292000000</v>
      </c>
      <c r="E102" s="1">
        <f t="shared" si="3"/>
        <v>312660000000</v>
      </c>
      <c r="F102" s="2">
        <f t="shared" si="4"/>
        <v>7.4998400818780786E-2</v>
      </c>
      <c r="G102" s="2">
        <f t="shared" si="5"/>
        <v>3.2917546216337239E-2</v>
      </c>
    </row>
    <row r="103" spans="1:7" x14ac:dyDescent="0.2">
      <c r="A103" s="1" t="s">
        <v>102</v>
      </c>
      <c r="B103" s="1">
        <v>790823000000</v>
      </c>
      <c r="C103" s="1">
        <v>604627000000</v>
      </c>
      <c r="D103" s="1">
        <v>37358000000</v>
      </c>
      <c r="E103" s="1">
        <f t="shared" si="3"/>
        <v>1395450000000</v>
      </c>
      <c r="F103" s="2">
        <f t="shared" si="4"/>
        <v>0.56671539646708946</v>
      </c>
      <c r="G103" s="2">
        <f t="shared" si="5"/>
        <v>2.6771292414633271E-2</v>
      </c>
    </row>
    <row r="104" spans="1:7" x14ac:dyDescent="0.2">
      <c r="A104" s="1" t="s">
        <v>103</v>
      </c>
      <c r="B104" s="1">
        <v>9579775000</v>
      </c>
      <c r="C104" s="1">
        <v>21881452000</v>
      </c>
      <c r="D104" s="1">
        <v>822861000</v>
      </c>
      <c r="E104" s="1">
        <f t="shared" si="3"/>
        <v>31461227000</v>
      </c>
      <c r="F104" s="2">
        <f t="shared" si="4"/>
        <v>0.30449464033936119</v>
      </c>
      <c r="G104" s="2">
        <f t="shared" si="5"/>
        <v>2.6154765038248508E-2</v>
      </c>
    </row>
    <row r="105" spans="1:7" x14ac:dyDescent="0.2">
      <c r="A105" s="1" t="s">
        <v>104</v>
      </c>
      <c r="B105" s="1">
        <v>21469000000</v>
      </c>
      <c r="C105" s="1">
        <v>51460000000</v>
      </c>
      <c r="D105" s="1">
        <v>15640000000</v>
      </c>
      <c r="E105" s="1">
        <f t="shared" si="3"/>
        <v>72929000000</v>
      </c>
      <c r="F105" s="2">
        <f t="shared" si="4"/>
        <v>0.29438220735235643</v>
      </c>
      <c r="G105" s="2">
        <f t="shared" si="5"/>
        <v>0.21445515501378051</v>
      </c>
    </row>
    <row r="106" spans="1:7" x14ac:dyDescent="0.2">
      <c r="A106" s="1" t="s">
        <v>105</v>
      </c>
      <c r="B106" s="1">
        <v>38381027000</v>
      </c>
      <c r="C106" s="1">
        <v>47857805000</v>
      </c>
      <c r="D106" s="1">
        <v>2834174000</v>
      </c>
      <c r="E106" s="1">
        <f t="shared" si="3"/>
        <v>86238832000</v>
      </c>
      <c r="F106" s="2">
        <f t="shared" si="4"/>
        <v>0.44505504202561558</v>
      </c>
      <c r="G106" s="2">
        <f t="shared" si="5"/>
        <v>3.286424380144666E-2</v>
      </c>
    </row>
    <row r="107" spans="1:7" x14ac:dyDescent="0.2">
      <c r="A107" s="1" t="s">
        <v>106</v>
      </c>
      <c r="B107" s="1">
        <v>17592927000</v>
      </c>
      <c r="C107" s="1">
        <v>79330169000</v>
      </c>
      <c r="D107" s="1">
        <v>920365000</v>
      </c>
      <c r="E107" s="1">
        <f t="shared" si="3"/>
        <v>96923096000</v>
      </c>
      <c r="F107" s="2">
        <f t="shared" si="4"/>
        <v>0.18151429046385395</v>
      </c>
      <c r="G107" s="2">
        <f t="shared" si="5"/>
        <v>9.4958274960593499E-3</v>
      </c>
    </row>
    <row r="108" spans="1:7" x14ac:dyDescent="0.2">
      <c r="A108" s="1" t="s">
        <v>107</v>
      </c>
      <c r="B108" s="1">
        <v>35109563838.959999</v>
      </c>
      <c r="C108" s="1">
        <v>45684761548.050003</v>
      </c>
      <c r="D108" s="1">
        <v>3264567878.7399998</v>
      </c>
      <c r="E108" s="1">
        <f t="shared" si="3"/>
        <v>80794325387.01001</v>
      </c>
      <c r="F108" s="2">
        <f t="shared" si="4"/>
        <v>0.43455482387881739</v>
      </c>
      <c r="G108" s="2">
        <f t="shared" si="5"/>
        <v>4.0405905527430425E-2</v>
      </c>
    </row>
    <row r="109" spans="1:7" x14ac:dyDescent="0.2">
      <c r="A109" s="1" t="s">
        <v>108</v>
      </c>
      <c r="B109" s="1">
        <v>343270141189.16998</v>
      </c>
      <c r="C109" s="1">
        <v>250784613404.38</v>
      </c>
      <c r="D109" s="1">
        <v>29805428126.439999</v>
      </c>
      <c r="E109" s="1">
        <f t="shared" si="3"/>
        <v>594054754593.55005</v>
      </c>
      <c r="F109" s="2">
        <f t="shared" si="4"/>
        <v>0.57784259537495675</v>
      </c>
      <c r="G109" s="2">
        <f t="shared" si="5"/>
        <v>5.017286352136472E-2</v>
      </c>
    </row>
    <row r="110" spans="1:7" x14ac:dyDescent="0.2">
      <c r="A110" s="1" t="s">
        <v>109</v>
      </c>
      <c r="B110" s="1">
        <v>29115904143</v>
      </c>
      <c r="C110" s="1">
        <v>115720153445</v>
      </c>
      <c r="D110" s="1">
        <v>3524774869</v>
      </c>
      <c r="E110" s="1">
        <f t="shared" si="3"/>
        <v>144836057588</v>
      </c>
      <c r="F110" s="2">
        <f t="shared" si="4"/>
        <v>0.20102662712501448</v>
      </c>
      <c r="G110" s="2">
        <f t="shared" si="5"/>
        <v>2.4336307737860132E-2</v>
      </c>
    </row>
    <row r="111" spans="1:7" x14ac:dyDescent="0.2">
      <c r="A111" s="1" t="s">
        <v>110</v>
      </c>
      <c r="B111" s="1">
        <v>24297849000</v>
      </c>
      <c r="C111" s="1">
        <v>-1327220000</v>
      </c>
      <c r="D111" s="1">
        <v>2685039000</v>
      </c>
      <c r="E111" s="1">
        <f t="shared" si="3"/>
        <v>22970629000</v>
      </c>
      <c r="F111" s="2">
        <f t="shared" si="4"/>
        <v>1.0577790011758059</v>
      </c>
      <c r="G111" s="2">
        <f t="shared" si="5"/>
        <v>0.11689009473793686</v>
      </c>
    </row>
    <row r="112" spans="1:7" x14ac:dyDescent="0.2">
      <c r="A112" s="1" t="s">
        <v>111</v>
      </c>
      <c r="B112" s="1">
        <v>12262070000</v>
      </c>
      <c r="C112" s="1">
        <v>32867316000</v>
      </c>
      <c r="D112" s="1">
        <v>4995501000</v>
      </c>
      <c r="E112" s="1">
        <f t="shared" si="3"/>
        <v>45129386000</v>
      </c>
      <c r="F112" s="2">
        <f t="shared" si="4"/>
        <v>0.27170921403628223</v>
      </c>
      <c r="G112" s="2">
        <f t="shared" si="5"/>
        <v>0.11069286429024316</v>
      </c>
    </row>
    <row r="113" spans="1:7" x14ac:dyDescent="0.2">
      <c r="A113" s="1" t="s">
        <v>112</v>
      </c>
      <c r="B113" s="1">
        <v>1488109000000</v>
      </c>
      <c r="C113" s="1">
        <v>899011000000</v>
      </c>
      <c r="D113" s="1">
        <v>120117000000</v>
      </c>
      <c r="E113" s="1">
        <f t="shared" si="3"/>
        <v>2387120000000</v>
      </c>
      <c r="F113" s="2">
        <f t="shared" si="4"/>
        <v>0.62339094808807261</v>
      </c>
      <c r="G113" s="2">
        <f t="shared" si="5"/>
        <v>5.0318794195515937E-2</v>
      </c>
    </row>
    <row r="114" spans="1:7" x14ac:dyDescent="0.2">
      <c r="A114" s="1" t="s">
        <v>113</v>
      </c>
      <c r="B114" s="1">
        <v>37410755000</v>
      </c>
      <c r="C114" s="1">
        <v>44319959000</v>
      </c>
      <c r="D114" s="1">
        <v>6312187000</v>
      </c>
      <c r="E114" s="1">
        <f t="shared" si="3"/>
        <v>81730714000</v>
      </c>
      <c r="F114" s="2">
        <f t="shared" si="4"/>
        <v>0.45773189990729801</v>
      </c>
      <c r="G114" s="2">
        <f t="shared" si="5"/>
        <v>7.7231516660921373E-2</v>
      </c>
    </row>
    <row r="115" spans="1:7" x14ac:dyDescent="0.2">
      <c r="A115" s="1" t="s">
        <v>114</v>
      </c>
      <c r="B115" s="1">
        <v>9681000000</v>
      </c>
      <c r="C115" s="1">
        <v>231420000000</v>
      </c>
      <c r="D115" s="1">
        <v>28035000000</v>
      </c>
      <c r="E115" s="1">
        <f t="shared" si="3"/>
        <v>241101000000</v>
      </c>
      <c r="F115" s="2">
        <f t="shared" si="4"/>
        <v>4.0153296751154081E-2</v>
      </c>
      <c r="G115" s="2">
        <f t="shared" si="5"/>
        <v>0.11627906976744186</v>
      </c>
    </row>
    <row r="116" spans="1:7" x14ac:dyDescent="0.2">
      <c r="A116" s="1" t="s">
        <v>115</v>
      </c>
      <c r="B116" s="1">
        <v>57926067890.580002</v>
      </c>
      <c r="C116" s="1">
        <v>68500614410.459999</v>
      </c>
      <c r="D116" s="1">
        <v>7824052762.0100002</v>
      </c>
      <c r="E116" s="1">
        <f t="shared" si="3"/>
        <v>126426682301.04001</v>
      </c>
      <c r="F116" s="2">
        <f t="shared" si="4"/>
        <v>0.45817913462800319</v>
      </c>
      <c r="G116" s="2">
        <f t="shared" si="5"/>
        <v>6.1886087806842953E-2</v>
      </c>
    </row>
    <row r="117" spans="1:7" x14ac:dyDescent="0.2">
      <c r="A117" s="1" t="s">
        <v>116</v>
      </c>
      <c r="B117" s="1">
        <v>48030866394.919998</v>
      </c>
      <c r="C117" s="1">
        <v>79335199814.410004</v>
      </c>
      <c r="D117" s="1">
        <v>13151277830.51</v>
      </c>
      <c r="E117" s="1">
        <f t="shared" si="3"/>
        <v>127366066209.33</v>
      </c>
      <c r="F117" s="2">
        <f t="shared" si="4"/>
        <v>0.37710881574987021</v>
      </c>
      <c r="G117" s="2">
        <f t="shared" si="5"/>
        <v>0.10325574324400877</v>
      </c>
    </row>
    <row r="118" spans="1:7" x14ac:dyDescent="0.2">
      <c r="A118" s="1" t="s">
        <v>117</v>
      </c>
      <c r="B118" s="1">
        <v>4874000000</v>
      </c>
      <c r="C118" s="1">
        <v>17823000000</v>
      </c>
      <c r="D118" s="1">
        <v>2097000000</v>
      </c>
      <c r="E118" s="1">
        <f t="shared" si="3"/>
        <v>22697000000</v>
      </c>
      <c r="F118" s="2">
        <f t="shared" si="4"/>
        <v>0.21474203639247477</v>
      </c>
      <c r="G118" s="2">
        <f t="shared" si="5"/>
        <v>9.239106489844473E-2</v>
      </c>
    </row>
    <row r="119" spans="1:7" x14ac:dyDescent="0.2">
      <c r="A119" s="1" t="s">
        <v>118</v>
      </c>
      <c r="B119" s="1">
        <v>78528000000</v>
      </c>
      <c r="C119" s="1">
        <v>320145000000</v>
      </c>
      <c r="D119" s="1">
        <v>40914000000</v>
      </c>
      <c r="E119" s="1">
        <f t="shared" si="3"/>
        <v>398673000000</v>
      </c>
      <c r="F119" s="2">
        <f t="shared" si="4"/>
        <v>0.19697345945173111</v>
      </c>
      <c r="G119" s="2">
        <f t="shared" si="5"/>
        <v>0.10262545996342867</v>
      </c>
    </row>
    <row r="120" spans="1:7" x14ac:dyDescent="0.2">
      <c r="A120" s="1" t="s">
        <v>119</v>
      </c>
      <c r="B120" s="1">
        <v>75719237000</v>
      </c>
      <c r="C120" s="1">
        <v>60457735000</v>
      </c>
      <c r="D120" s="1">
        <v>15090528000</v>
      </c>
      <c r="E120" s="1">
        <f t="shared" si="3"/>
        <v>136176972000</v>
      </c>
      <c r="F120" s="2">
        <f t="shared" si="4"/>
        <v>0.55603554615680539</v>
      </c>
      <c r="G120" s="2">
        <f t="shared" si="5"/>
        <v>0.11081556432316618</v>
      </c>
    </row>
    <row r="121" spans="1:7" x14ac:dyDescent="0.2">
      <c r="A121" s="1" t="s">
        <v>120</v>
      </c>
      <c r="B121" s="1">
        <v>13380000000</v>
      </c>
      <c r="C121" s="1">
        <v>249586000000</v>
      </c>
      <c r="D121" s="1">
        <v>32001000000</v>
      </c>
      <c r="E121" s="1">
        <f t="shared" si="3"/>
        <v>262966000000</v>
      </c>
      <c r="F121" s="2">
        <f t="shared" si="4"/>
        <v>5.088110249994296E-2</v>
      </c>
      <c r="G121" s="2">
        <f t="shared" si="5"/>
        <v>0.1216925381988546</v>
      </c>
    </row>
    <row r="122" spans="1:7" x14ac:dyDescent="0.2">
      <c r="A122" s="1" t="s">
        <v>121</v>
      </c>
      <c r="B122" s="1">
        <v>45860206958.75</v>
      </c>
      <c r="C122" s="1">
        <v>68524143051.349998</v>
      </c>
      <c r="D122" s="1">
        <v>7054296738.4799995</v>
      </c>
      <c r="E122" s="1">
        <f t="shared" si="3"/>
        <v>114384350010.10001</v>
      </c>
      <c r="F122" s="2">
        <f t="shared" si="4"/>
        <v>0.40093078253013281</v>
      </c>
      <c r="G122" s="2">
        <f t="shared" si="5"/>
        <v>6.1671869778139349E-2</v>
      </c>
    </row>
    <row r="123" spans="1:7" x14ac:dyDescent="0.2">
      <c r="A123" s="1" t="s">
        <v>122</v>
      </c>
      <c r="B123" s="1">
        <v>48973000000</v>
      </c>
      <c r="C123" s="1">
        <v>460110000000</v>
      </c>
      <c r="D123" s="1">
        <v>11878000000</v>
      </c>
      <c r="E123" s="1">
        <f t="shared" si="3"/>
        <v>509083000000</v>
      </c>
      <c r="F123" s="2">
        <f t="shared" si="4"/>
        <v>9.6198458797484884E-2</v>
      </c>
      <c r="G123" s="2">
        <f t="shared" si="5"/>
        <v>2.3332148195873759E-2</v>
      </c>
    </row>
    <row r="124" spans="1:7" x14ac:dyDescent="0.2">
      <c r="A124" s="1" t="s">
        <v>123</v>
      </c>
      <c r="B124" s="1">
        <v>50209000000</v>
      </c>
      <c r="C124" s="1">
        <v>48978000000</v>
      </c>
      <c r="D124" s="1">
        <v>3616000000</v>
      </c>
      <c r="E124" s="1">
        <f t="shared" si="3"/>
        <v>99187000000</v>
      </c>
      <c r="F124" s="2">
        <f t="shared" si="4"/>
        <v>0.5062054503110287</v>
      </c>
      <c r="G124" s="2">
        <f t="shared" si="5"/>
        <v>3.6456390454394222E-2</v>
      </c>
    </row>
    <row r="125" spans="1:7" x14ac:dyDescent="0.2">
      <c r="A125" s="1" t="s">
        <v>124</v>
      </c>
      <c r="B125" s="1">
        <v>22726000000</v>
      </c>
      <c r="C125" s="1">
        <v>42660000000</v>
      </c>
      <c r="D125" s="1">
        <v>10005000000</v>
      </c>
      <c r="E125" s="1">
        <f t="shared" si="3"/>
        <v>65386000000</v>
      </c>
      <c r="F125" s="2">
        <f t="shared" si="4"/>
        <v>0.34756675740984311</v>
      </c>
      <c r="G125" s="2">
        <f t="shared" si="5"/>
        <v>0.15301440675373934</v>
      </c>
    </row>
    <row r="126" spans="1:7" x14ac:dyDescent="0.2">
      <c r="A126" s="1" t="s">
        <v>125</v>
      </c>
      <c r="B126" s="1">
        <v>56762377000</v>
      </c>
      <c r="C126" s="1">
        <v>44651886000</v>
      </c>
      <c r="D126" s="1">
        <v>-2726030000</v>
      </c>
      <c r="E126" s="1">
        <f t="shared" si="3"/>
        <v>101414263000</v>
      </c>
      <c r="F126" s="2">
        <f t="shared" si="4"/>
        <v>0.55970802647355433</v>
      </c>
      <c r="G126" s="2">
        <f t="shared" si="5"/>
        <v>-2.6880144068098192E-2</v>
      </c>
    </row>
    <row r="127" spans="1:7" x14ac:dyDescent="0.2">
      <c r="A127" s="1" t="s">
        <v>126</v>
      </c>
      <c r="B127" s="1">
        <v>48965300000</v>
      </c>
      <c r="C127" s="1">
        <v>52797888000</v>
      </c>
      <c r="D127" s="1">
        <v>3294809000</v>
      </c>
      <c r="E127" s="1">
        <f t="shared" si="3"/>
        <v>101763188000</v>
      </c>
      <c r="F127" s="2">
        <f t="shared" si="4"/>
        <v>0.48116908444338435</v>
      </c>
      <c r="G127" s="2">
        <f t="shared" si="5"/>
        <v>3.237721876401907E-2</v>
      </c>
    </row>
    <row r="128" spans="1:7" x14ac:dyDescent="0.2">
      <c r="A128" s="1" t="s">
        <v>127</v>
      </c>
      <c r="B128" s="1">
        <v>854512572000</v>
      </c>
      <c r="C128" s="1">
        <v>47995361000</v>
      </c>
      <c r="D128" s="1">
        <v>1071500000</v>
      </c>
      <c r="E128" s="1">
        <f t="shared" si="3"/>
        <v>902507933000</v>
      </c>
      <c r="F128" s="2">
        <f t="shared" si="4"/>
        <v>0.94682001205190514</v>
      </c>
      <c r="G128" s="2">
        <f t="shared" si="5"/>
        <v>1.1872471817929162E-3</v>
      </c>
    </row>
    <row r="129" spans="1:7" x14ac:dyDescent="0.2">
      <c r="A129" s="1" t="s">
        <v>128</v>
      </c>
      <c r="B129" s="1">
        <v>90850380920.970001</v>
      </c>
      <c r="C129" s="1">
        <v>29283678247.369999</v>
      </c>
      <c r="D129" s="1">
        <v>1382506700.3599999</v>
      </c>
      <c r="E129" s="1">
        <f t="shared" si="3"/>
        <v>120134059168.34</v>
      </c>
      <c r="F129" s="2">
        <f t="shared" si="4"/>
        <v>0.75624166493587208</v>
      </c>
      <c r="G129" s="2">
        <f t="shared" si="5"/>
        <v>1.1508032858714427E-2</v>
      </c>
    </row>
    <row r="130" spans="1:7" x14ac:dyDescent="0.2">
      <c r="A130" s="1" t="s">
        <v>129</v>
      </c>
      <c r="B130" s="1">
        <v>21621559484</v>
      </c>
      <c r="C130" s="1">
        <v>41643019789</v>
      </c>
      <c r="D130" s="1">
        <v>4242868554</v>
      </c>
      <c r="E130" s="1">
        <f t="shared" si="3"/>
        <v>63264579273</v>
      </c>
      <c r="F130" s="2">
        <f t="shared" si="4"/>
        <v>0.34176406027610506</v>
      </c>
      <c r="G130" s="2">
        <f t="shared" si="5"/>
        <v>6.7065467007867502E-2</v>
      </c>
    </row>
    <row r="131" spans="1:7" x14ac:dyDescent="0.2">
      <c r="A131" s="1" t="s">
        <v>130</v>
      </c>
      <c r="B131" s="1">
        <v>93025000000</v>
      </c>
      <c r="C131" s="1">
        <v>49957000000</v>
      </c>
      <c r="D131" s="1">
        <v>5093000000</v>
      </c>
      <c r="E131" s="1">
        <f t="shared" ref="E131:E151" si="6">B131+C131</f>
        <v>142982000000</v>
      </c>
      <c r="F131" s="2">
        <f t="shared" ref="F131:F151" si="7">B131/E131</f>
        <v>0.65060637003259147</v>
      </c>
      <c r="G131" s="2">
        <f t="shared" ref="G131:G151" si="8">D131/E131</f>
        <v>3.5619868235162465E-2</v>
      </c>
    </row>
    <row r="132" spans="1:7" x14ac:dyDescent="0.2">
      <c r="A132" s="1" t="s">
        <v>131</v>
      </c>
      <c r="B132" s="1">
        <v>140854555323</v>
      </c>
      <c r="C132" s="1">
        <v>107505943323</v>
      </c>
      <c r="D132" s="1">
        <v>31287471369</v>
      </c>
      <c r="E132" s="1">
        <f t="shared" si="6"/>
        <v>248360498646</v>
      </c>
      <c r="F132" s="2">
        <f t="shared" si="7"/>
        <v>0.56713751216841723</v>
      </c>
      <c r="G132" s="2">
        <f t="shared" si="8"/>
        <v>0.12597603700899118</v>
      </c>
    </row>
    <row r="133" spans="1:7" x14ac:dyDescent="0.2">
      <c r="A133" s="1" t="s">
        <v>132</v>
      </c>
      <c r="B133" s="1">
        <v>81122518000</v>
      </c>
      <c r="C133" s="1">
        <v>71741201000</v>
      </c>
      <c r="D133" s="1">
        <v>12103547000</v>
      </c>
      <c r="E133" s="1">
        <f t="shared" si="6"/>
        <v>152863719000</v>
      </c>
      <c r="F133" s="2">
        <f t="shared" si="7"/>
        <v>0.53068523081006558</v>
      </c>
      <c r="G133" s="2">
        <f t="shared" si="8"/>
        <v>7.9178676792496461E-2</v>
      </c>
    </row>
    <row r="134" spans="1:7" x14ac:dyDescent="0.2">
      <c r="A134" s="1" t="s">
        <v>133</v>
      </c>
      <c r="B134" s="1">
        <v>1065146000000</v>
      </c>
      <c r="C134" s="1">
        <v>1043078000000</v>
      </c>
      <c r="D134" s="1">
        <v>99698000000</v>
      </c>
      <c r="E134" s="1">
        <f t="shared" si="6"/>
        <v>2108224000000</v>
      </c>
      <c r="F134" s="2">
        <f t="shared" si="7"/>
        <v>0.50523378919887074</v>
      </c>
      <c r="G134" s="2">
        <f t="shared" si="8"/>
        <v>4.7290041285935461E-2</v>
      </c>
    </row>
    <row r="135" spans="1:7" x14ac:dyDescent="0.2">
      <c r="A135" s="1" t="s">
        <v>134</v>
      </c>
      <c r="B135" s="1">
        <v>120620353000</v>
      </c>
      <c r="C135" s="1">
        <v>122173769000</v>
      </c>
      <c r="D135" s="1">
        <v>12195873000</v>
      </c>
      <c r="E135" s="1">
        <f t="shared" si="6"/>
        <v>242794122000</v>
      </c>
      <c r="F135" s="2">
        <f t="shared" si="7"/>
        <v>0.49680096044499794</v>
      </c>
      <c r="G135" s="2">
        <f t="shared" si="8"/>
        <v>5.0231335501606585E-2</v>
      </c>
    </row>
    <row r="136" spans="1:7" x14ac:dyDescent="0.2">
      <c r="A136" s="1" t="s">
        <v>135</v>
      </c>
      <c r="B136" s="1">
        <v>5342942566</v>
      </c>
      <c r="C136" s="1">
        <v>36865956579</v>
      </c>
      <c r="D136" s="1">
        <v>3359591308</v>
      </c>
      <c r="E136" s="1">
        <f t="shared" si="6"/>
        <v>42208899145</v>
      </c>
      <c r="F136" s="2">
        <f t="shared" si="7"/>
        <v>0.12658331949491075</v>
      </c>
      <c r="G136" s="2">
        <f t="shared" si="8"/>
        <v>7.9594383555439685E-2</v>
      </c>
    </row>
    <row r="137" spans="1:7" x14ac:dyDescent="0.2">
      <c r="A137" s="1" t="s">
        <v>136</v>
      </c>
      <c r="B137" s="1">
        <v>436552000000</v>
      </c>
      <c r="C137" s="1">
        <v>1048902000000</v>
      </c>
      <c r="D137" s="1">
        <v>176618000000</v>
      </c>
      <c r="E137" s="1">
        <f t="shared" si="6"/>
        <v>1485454000000</v>
      </c>
      <c r="F137" s="2">
        <f t="shared" si="7"/>
        <v>0.29388456323790574</v>
      </c>
      <c r="G137" s="2">
        <f t="shared" si="8"/>
        <v>0.11889833007282621</v>
      </c>
    </row>
    <row r="138" spans="1:7" x14ac:dyDescent="0.2">
      <c r="A138" s="1" t="s">
        <v>137</v>
      </c>
      <c r="B138" s="1">
        <v>2209527000000</v>
      </c>
      <c r="C138" s="1">
        <v>2509960000000</v>
      </c>
      <c r="D138" s="1">
        <v>295608000000</v>
      </c>
      <c r="E138" s="1">
        <f t="shared" si="6"/>
        <v>4719487000000</v>
      </c>
      <c r="F138" s="2">
        <f t="shared" si="7"/>
        <v>0.46817101095945385</v>
      </c>
      <c r="G138" s="2">
        <f t="shared" si="8"/>
        <v>6.2635621202050143E-2</v>
      </c>
    </row>
    <row r="139" spans="1:7" x14ac:dyDescent="0.2">
      <c r="A139" s="1" t="s">
        <v>138</v>
      </c>
      <c r="B139" s="1">
        <v>265342665375.70001</v>
      </c>
      <c r="C139" s="1">
        <v>268839608470.82999</v>
      </c>
      <c r="D139" s="1">
        <v>26185453049.240002</v>
      </c>
      <c r="E139" s="1">
        <f t="shared" si="6"/>
        <v>534182273846.53003</v>
      </c>
      <c r="F139" s="2">
        <f t="shared" si="7"/>
        <v>0.49672682596714668</v>
      </c>
      <c r="G139" s="2">
        <f t="shared" si="8"/>
        <v>4.9019696705179423E-2</v>
      </c>
    </row>
    <row r="140" spans="1:7" x14ac:dyDescent="0.2">
      <c r="A140" s="1" t="s">
        <v>139</v>
      </c>
      <c r="B140" s="1">
        <v>8377000000</v>
      </c>
      <c r="C140" s="1">
        <v>21403000000</v>
      </c>
      <c r="D140" s="1">
        <v>-1434000000</v>
      </c>
      <c r="E140" s="1">
        <f t="shared" si="6"/>
        <v>29780000000</v>
      </c>
      <c r="F140" s="2">
        <f t="shared" si="7"/>
        <v>0.28129617192746809</v>
      </c>
      <c r="G140" s="2">
        <f t="shared" si="8"/>
        <v>-4.8153122901276026E-2</v>
      </c>
    </row>
    <row r="141" spans="1:7" x14ac:dyDescent="0.2">
      <c r="A141" s="1" t="s">
        <v>140</v>
      </c>
      <c r="B141" s="1">
        <v>1303880000000</v>
      </c>
      <c r="C141" s="1">
        <v>487485000000</v>
      </c>
      <c r="D141" s="1">
        <v>49757000000</v>
      </c>
      <c r="E141" s="1">
        <f t="shared" si="6"/>
        <v>1791365000000</v>
      </c>
      <c r="F141" s="2">
        <f t="shared" si="7"/>
        <v>0.7278695296603428</v>
      </c>
      <c r="G141" s="2">
        <f t="shared" si="8"/>
        <v>2.7776025544766141E-2</v>
      </c>
    </row>
    <row r="142" spans="1:7" x14ac:dyDescent="0.2">
      <c r="A142" s="1" t="s">
        <v>141</v>
      </c>
      <c r="B142" s="1">
        <v>46698000000</v>
      </c>
      <c r="C142" s="1">
        <v>35312000000</v>
      </c>
      <c r="D142" s="1">
        <v>5508000000</v>
      </c>
      <c r="E142" s="1">
        <f t="shared" si="6"/>
        <v>82010000000</v>
      </c>
      <c r="F142" s="2">
        <f t="shared" si="7"/>
        <v>0.5694183636141934</v>
      </c>
      <c r="G142" s="2">
        <f t="shared" si="8"/>
        <v>6.7162541153517857E-2</v>
      </c>
    </row>
    <row r="143" spans="1:7" x14ac:dyDescent="0.2">
      <c r="A143" s="1" t="s">
        <v>142</v>
      </c>
      <c r="B143" s="1">
        <v>301936087953.57001</v>
      </c>
      <c r="C143" s="1">
        <v>163243990487.16</v>
      </c>
      <c r="D143" s="1">
        <v>1565875246.4100001</v>
      </c>
      <c r="E143" s="1">
        <f t="shared" si="6"/>
        <v>465180078440.72998</v>
      </c>
      <c r="F143" s="2">
        <f t="shared" si="7"/>
        <v>0.64907355655824928</v>
      </c>
      <c r="G143" s="2">
        <f t="shared" si="8"/>
        <v>3.3661700467886935E-3</v>
      </c>
    </row>
    <row r="144" spans="1:7" x14ac:dyDescent="0.2">
      <c r="A144" s="1" t="s">
        <v>143</v>
      </c>
      <c r="B144" s="1">
        <v>145608520000</v>
      </c>
      <c r="C144" s="1">
        <v>130466361000</v>
      </c>
      <c r="D144" s="1">
        <v>8133649000</v>
      </c>
      <c r="E144" s="1">
        <f t="shared" si="6"/>
        <v>276074881000</v>
      </c>
      <c r="F144" s="2">
        <f t="shared" si="7"/>
        <v>0.52742400711204152</v>
      </c>
      <c r="G144" s="2">
        <f t="shared" si="8"/>
        <v>2.9461749546131292E-2</v>
      </c>
    </row>
    <row r="145" spans="1:7" x14ac:dyDescent="0.2">
      <c r="A145" s="1" t="s">
        <v>144</v>
      </c>
      <c r="B145" s="1">
        <v>238421819908.25</v>
      </c>
      <c r="C145" s="1">
        <v>179108366855.48001</v>
      </c>
      <c r="D145" s="1">
        <v>14204663160.959999</v>
      </c>
      <c r="E145" s="1">
        <f t="shared" si="6"/>
        <v>417530186763.72998</v>
      </c>
      <c r="F145" s="2">
        <f t="shared" si="7"/>
        <v>0.57102893986241765</v>
      </c>
      <c r="G145" s="2">
        <f t="shared" si="8"/>
        <v>3.4020685476803779E-2</v>
      </c>
    </row>
    <row r="146" spans="1:7" x14ac:dyDescent="0.2">
      <c r="A146" s="1" t="s">
        <v>145</v>
      </c>
      <c r="B146" s="1">
        <v>68431000000</v>
      </c>
      <c r="C146" s="1">
        <v>231858000000</v>
      </c>
      <c r="D146" s="1">
        <v>31650000000</v>
      </c>
      <c r="E146" s="1">
        <f t="shared" si="6"/>
        <v>300289000000</v>
      </c>
      <c r="F146" s="2">
        <f t="shared" si="7"/>
        <v>0.22788380526759222</v>
      </c>
      <c r="G146" s="2">
        <f t="shared" si="8"/>
        <v>0.10539846614428101</v>
      </c>
    </row>
    <row r="147" spans="1:7" x14ac:dyDescent="0.2">
      <c r="A147" s="1" t="s">
        <v>146</v>
      </c>
      <c r="B147" s="1">
        <v>84595000000</v>
      </c>
      <c r="C147" s="1">
        <v>243626000000</v>
      </c>
      <c r="D147" s="1">
        <v>25198000000</v>
      </c>
      <c r="E147" s="1">
        <f t="shared" si="6"/>
        <v>328221000000</v>
      </c>
      <c r="F147" s="2">
        <f t="shared" si="7"/>
        <v>0.25773792657995681</v>
      </c>
      <c r="G147" s="2">
        <f t="shared" si="8"/>
        <v>7.6771443630968161E-2</v>
      </c>
    </row>
    <row r="148" spans="1:7" x14ac:dyDescent="0.2">
      <c r="A148" s="1" t="s">
        <v>147</v>
      </c>
      <c r="B148" s="1">
        <v>458595000</v>
      </c>
      <c r="C148" s="1">
        <v>3604348000</v>
      </c>
      <c r="D148" s="1">
        <v>308531000</v>
      </c>
      <c r="E148" s="1">
        <f t="shared" si="6"/>
        <v>4062943000</v>
      </c>
      <c r="F148" s="2">
        <f t="shared" si="7"/>
        <v>0.11287261475240977</v>
      </c>
      <c r="G148" s="2">
        <f t="shared" si="8"/>
        <v>7.593781158140786E-2</v>
      </c>
    </row>
    <row r="149" spans="1:7" x14ac:dyDescent="0.2">
      <c r="A149" s="1" t="s">
        <v>148</v>
      </c>
      <c r="B149" s="1">
        <v>45573000000</v>
      </c>
      <c r="C149" s="1">
        <v>122184000000</v>
      </c>
      <c r="D149" s="1">
        <v>10680000000</v>
      </c>
      <c r="E149" s="1">
        <f t="shared" si="6"/>
        <v>167757000000</v>
      </c>
      <c r="F149" s="2">
        <f t="shared" si="7"/>
        <v>0.27166079507859581</v>
      </c>
      <c r="G149" s="2">
        <f t="shared" si="8"/>
        <v>6.3663513296017452E-2</v>
      </c>
    </row>
    <row r="150" spans="1:7" x14ac:dyDescent="0.2">
      <c r="A150" s="1" t="s">
        <v>149</v>
      </c>
      <c r="B150" s="1">
        <v>205614000000</v>
      </c>
      <c r="C150" s="1">
        <v>986544000000</v>
      </c>
      <c r="D150" s="1">
        <v>101596000000</v>
      </c>
      <c r="E150" s="1">
        <f t="shared" si="6"/>
        <v>1192158000000</v>
      </c>
      <c r="F150" s="2">
        <f t="shared" si="7"/>
        <v>0.17247210520753123</v>
      </c>
      <c r="G150" s="2">
        <f t="shared" si="8"/>
        <v>8.5220247651737441E-2</v>
      </c>
    </row>
    <row r="151" spans="1:7" x14ac:dyDescent="0.2">
      <c r="A151" s="1" t="s">
        <v>150</v>
      </c>
      <c r="B151" s="1">
        <v>20483482000</v>
      </c>
      <c r="C151" s="1">
        <v>124285776000</v>
      </c>
      <c r="D151" s="1">
        <v>34056927000</v>
      </c>
      <c r="E151" s="1">
        <f t="shared" si="6"/>
        <v>144769258000</v>
      </c>
      <c r="F151" s="2">
        <f t="shared" si="7"/>
        <v>0.1414905504316393</v>
      </c>
      <c r="G151" s="2">
        <f t="shared" si="8"/>
        <v>0.2352497171740702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Wong</dc:creator>
  <cp:lastModifiedBy>Sophia Wong</cp:lastModifiedBy>
  <dcterms:created xsi:type="dcterms:W3CDTF">2024-08-28T11:26:26Z</dcterms:created>
  <dcterms:modified xsi:type="dcterms:W3CDTF">2024-08-28T14:15:55Z</dcterms:modified>
</cp:coreProperties>
</file>