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tte\Documents\Projekt\minesweeper-probability\"/>
    </mc:Choice>
  </mc:AlternateContent>
  <xr:revisionPtr revIDLastSave="0" documentId="13_ncr:1_{A329B390-2457-4EED-AE1A-FC6A92DA3612}" xr6:coauthVersionLast="47" xr6:coauthVersionMax="47" xr10:uidLastSave="{00000000-0000-0000-0000-000000000000}"/>
  <bookViews>
    <workbookView xWindow="-110" yWindow="-110" windowWidth="22620" windowHeight="13500" xr2:uid="{571CE61A-5902-42CA-8033-A209C05CB20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H8" i="1" s="1"/>
  <c r="G7" i="1"/>
  <c r="H7" i="1" s="1"/>
  <c r="G6" i="1"/>
  <c r="H6" i="1" s="1"/>
  <c r="G5" i="1"/>
  <c r="H5" i="1" s="1"/>
  <c r="G4" i="1"/>
  <c r="H4" i="1" s="1"/>
</calcChain>
</file>

<file path=xl/sharedStrings.xml><?xml version="1.0" encoding="utf-8"?>
<sst xmlns="http://schemas.openxmlformats.org/spreadsheetml/2006/main" count="9" uniqueCount="9">
  <si>
    <t>winrate</t>
  </si>
  <si>
    <t>N_iterations</t>
  </si>
  <si>
    <t>95% lower bound</t>
  </si>
  <si>
    <t>95% error</t>
  </si>
  <si>
    <t>Processing time</t>
  </si>
  <si>
    <t>Search depth</t>
  </si>
  <si>
    <t>1488m43.076s</t>
  </si>
  <si>
    <t>373m15.508s</t>
  </si>
  <si>
    <t>Fixed search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</si>
</sst>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/>
    <xf numFmtId="0" fontId="0" fillId="0" borderId="1" xfId="0" applyBorder="1"/>
    <xf numFmtId="0" fontId="3" fillId="0" borderId="0" xfId="0" applyFont="1"/>
    <xf numFmtId="4" fontId="0" fillId="0" borderId="1" xfId="0" applyNumberFormat="1" applyBorder="1"/>
    <xf numFmtId="4" fontId="0" fillId="0" borderId="0" xfId="0" applyNumberFormat="1"/>
    <xf numFmtId="4" fontId="2" fillId="0" borderId="1" xfId="0" applyNumberFormat="1" applyFont="1" applyBorder="1"/>
    <xf numFmtId="0" fontId="2" fillId="0" borderId="0" xfId="0" applyFont="1" applyBorder="1"/>
    <xf numFmtId="0" fontId="0" fillId="0" borderId="0" xfId="0" applyBorder="1"/>
    <xf numFmtId="4" fontId="0" fillId="0" borderId="0" xfId="0" applyNumberFormat="1" applyBorder="1"/>
    <xf numFmtId="0" fontId="0" fillId="0" borderId="2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9CD2D-D4F9-4B8B-98AE-B9843B295B39}">
  <dimension ref="A2:M16"/>
  <sheetViews>
    <sheetView tabSelected="1" workbookViewId="0">
      <selection activeCell="F22" sqref="F22:J26"/>
    </sheetView>
  </sheetViews>
  <sheetFormatPr defaultRowHeight="14.5" x14ac:dyDescent="0.35"/>
  <cols>
    <col min="2" max="2" width="14.90625" customWidth="1"/>
    <col min="3" max="3" width="12" customWidth="1"/>
    <col min="4" max="4" width="9.08984375" customWidth="1"/>
    <col min="5" max="5" width="15.81640625" customWidth="1"/>
    <col min="6" max="6" width="12.7265625" customWidth="1"/>
    <col min="7" max="7" width="9.7265625" customWidth="1"/>
    <col min="8" max="8" width="16.08984375" customWidth="1"/>
    <col min="9" max="9" width="12.54296875" customWidth="1"/>
    <col min="10" max="10" width="14" customWidth="1"/>
    <col min="11" max="11" width="14.90625" customWidth="1"/>
    <col min="12" max="12" width="17" customWidth="1"/>
  </cols>
  <sheetData>
    <row r="2" spans="1:13" ht="21" x14ac:dyDescent="0.5">
      <c r="B2" s="3" t="s">
        <v>8</v>
      </c>
      <c r="G2" s="8"/>
      <c r="H2" s="8"/>
      <c r="I2" s="8"/>
      <c r="J2" s="8"/>
      <c r="K2" s="8"/>
      <c r="L2" s="8"/>
      <c r="M2" s="8"/>
    </row>
    <row r="3" spans="1:13" x14ac:dyDescent="0.35">
      <c r="A3" s="10"/>
      <c r="B3" s="1" t="s">
        <v>5</v>
      </c>
      <c r="C3" s="1"/>
      <c r="D3" s="1" t="s">
        <v>0</v>
      </c>
      <c r="E3" s="1" t="s">
        <v>4</v>
      </c>
      <c r="F3" s="6" t="s">
        <v>1</v>
      </c>
      <c r="G3" s="1" t="s">
        <v>3</v>
      </c>
      <c r="H3" s="1" t="s">
        <v>2</v>
      </c>
      <c r="J3" s="7"/>
      <c r="K3" s="7"/>
      <c r="L3" s="7"/>
      <c r="M3" s="8"/>
    </row>
    <row r="4" spans="1:13" x14ac:dyDescent="0.35">
      <c r="A4" s="10"/>
      <c r="B4" s="2">
        <v>1</v>
      </c>
      <c r="C4" s="2"/>
      <c r="D4" s="11">
        <v>0.39001730000000001</v>
      </c>
      <c r="E4" s="2" t="s">
        <v>7</v>
      </c>
      <c r="F4" s="4">
        <v>10000000</v>
      </c>
      <c r="G4" s="11">
        <f t="shared" ref="G4:G9" si="0">1.96*SQRT(D4 * (1 - D4) / F4)</f>
        <v>3.0231296035397614E-4</v>
      </c>
      <c r="H4" s="11">
        <f t="shared" ref="H4:H9" si="1">ROUND(D4 - G4, 4)</f>
        <v>0.38969999999999999</v>
      </c>
      <c r="J4" s="9"/>
      <c r="K4" s="8"/>
      <c r="L4" s="8"/>
      <c r="M4" s="8"/>
    </row>
    <row r="5" spans="1:13" x14ac:dyDescent="0.35">
      <c r="A5" s="10"/>
      <c r="B5" s="2">
        <v>2</v>
      </c>
      <c r="C5" s="2"/>
      <c r="D5" s="11">
        <v>0.402229</v>
      </c>
      <c r="E5" s="2"/>
      <c r="F5" s="4">
        <v>1000000</v>
      </c>
      <c r="G5" s="11">
        <f t="shared" si="0"/>
        <v>9.6108142137753066E-4</v>
      </c>
      <c r="H5" s="11">
        <f t="shared" si="1"/>
        <v>0.40129999999999999</v>
      </c>
      <c r="J5" s="9"/>
      <c r="K5" s="8"/>
      <c r="L5" s="8"/>
      <c r="M5" s="8"/>
    </row>
    <row r="6" spans="1:13" x14ac:dyDescent="0.35">
      <c r="A6" s="10"/>
      <c r="B6" s="2">
        <v>3</v>
      </c>
      <c r="C6" s="2"/>
      <c r="D6" s="11">
        <v>0.406802</v>
      </c>
      <c r="E6" s="2" t="s">
        <v>6</v>
      </c>
      <c r="F6" s="4">
        <v>1000000</v>
      </c>
      <c r="G6" s="11">
        <f t="shared" si="0"/>
        <v>9.6282520352819684E-4</v>
      </c>
      <c r="H6" s="11">
        <f t="shared" si="1"/>
        <v>0.40579999999999999</v>
      </c>
      <c r="J6" s="9"/>
      <c r="K6" s="8"/>
      <c r="L6" s="8"/>
      <c r="M6" s="8"/>
    </row>
    <row r="7" spans="1:13" x14ac:dyDescent="0.35">
      <c r="A7" s="10"/>
      <c r="B7" s="2">
        <v>4</v>
      </c>
      <c r="C7" s="2"/>
      <c r="D7" s="11"/>
      <c r="E7" s="2"/>
      <c r="F7" s="4">
        <v>1000000</v>
      </c>
      <c r="G7" s="11">
        <f t="shared" si="0"/>
        <v>0</v>
      </c>
      <c r="H7" s="11">
        <f t="shared" si="1"/>
        <v>0</v>
      </c>
      <c r="J7" s="9"/>
      <c r="K7" s="8"/>
      <c r="L7" s="8"/>
      <c r="M7" s="8"/>
    </row>
    <row r="8" spans="1:13" x14ac:dyDescent="0.35">
      <c r="A8" s="10"/>
      <c r="B8" s="2">
        <v>5</v>
      </c>
      <c r="C8" s="2"/>
      <c r="D8" s="11"/>
      <c r="E8" s="2"/>
      <c r="F8" s="4">
        <v>1000000</v>
      </c>
      <c r="G8" s="11">
        <f t="shared" ref="G8:G11" si="2">1.96*SQRT(D8 * (1 - D8) / F8)</f>
        <v>0</v>
      </c>
      <c r="H8" s="11">
        <f t="shared" ref="H8:H11" si="3">ROUND(D8 - G8, 4)</f>
        <v>0</v>
      </c>
      <c r="J8" s="5"/>
    </row>
    <row r="9" spans="1:13" x14ac:dyDescent="0.35">
      <c r="A9" s="10"/>
      <c r="B9" s="2"/>
      <c r="C9" s="2"/>
      <c r="D9" s="11"/>
      <c r="E9" s="2"/>
      <c r="F9" s="4"/>
      <c r="G9" s="11"/>
      <c r="H9" s="11"/>
      <c r="J9" s="5"/>
    </row>
    <row r="10" spans="1:13" x14ac:dyDescent="0.35">
      <c r="B10" s="2"/>
      <c r="C10" s="2"/>
      <c r="D10" s="11"/>
      <c r="E10" s="2"/>
      <c r="F10" s="4"/>
      <c r="G10" s="11"/>
      <c r="H10" s="11"/>
    </row>
    <row r="11" spans="1:13" x14ac:dyDescent="0.35">
      <c r="B11" s="2"/>
      <c r="C11" s="2"/>
      <c r="D11" s="11"/>
      <c r="E11" s="2"/>
      <c r="F11" s="4"/>
      <c r="G11" s="11"/>
      <c r="H11" s="11"/>
    </row>
    <row r="12" spans="1:13" x14ac:dyDescent="0.35">
      <c r="B12" s="8"/>
      <c r="C12" s="8"/>
      <c r="D12" s="8"/>
    </row>
    <row r="13" spans="1:13" x14ac:dyDescent="0.35">
      <c r="B13" s="8"/>
      <c r="C13" s="8"/>
      <c r="D13" s="8"/>
    </row>
    <row r="14" spans="1:13" x14ac:dyDescent="0.35">
      <c r="B14" s="8"/>
      <c r="C14" s="8"/>
      <c r="D14" s="8"/>
    </row>
    <row r="15" spans="1:13" x14ac:dyDescent="0.35">
      <c r="B15" s="8"/>
      <c r="C15" s="8"/>
      <c r="D15" s="8"/>
    </row>
    <row r="16" spans="1:13" x14ac:dyDescent="0.35">
      <c r="B16" s="8"/>
      <c r="C16" s="8"/>
      <c r="D16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Olsson</dc:creator>
  <cp:lastModifiedBy>Tobias Olsson</cp:lastModifiedBy>
  <dcterms:created xsi:type="dcterms:W3CDTF">2024-05-02T17:24:05Z</dcterms:created>
  <dcterms:modified xsi:type="dcterms:W3CDTF">2024-06-18T18:26:26Z</dcterms:modified>
</cp:coreProperties>
</file>