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ataAnalystBootcamp\Projects\SQL\"/>
    </mc:Choice>
  </mc:AlternateContent>
  <xr:revisionPtr revIDLastSave="0" documentId="13_ncr:1_{748DABBB-7C19-4B60-BA0A-E0D25FC6CBD9}" xr6:coauthVersionLast="47" xr6:coauthVersionMax="47" xr10:uidLastSave="{00000000-0000-0000-0000-000000000000}"/>
  <bookViews>
    <workbookView xWindow="-108" yWindow="-108" windowWidth="23256" windowHeight="12576" activeTab="1" xr2:uid="{00000000-000D-0000-FFFF-FFFF00000000}"/>
  </bookViews>
  <sheets>
    <sheet name="Data" sheetId="2" r:id="rId1"/>
    <sheet name="Dashboard Age x Gender" sheetId="1" r:id="rId2"/>
  </sheets>
  <definedNames>
    <definedName name="Slicer_customer_age">#N/A</definedName>
  </definedNames>
  <calcPr calcId="0"/>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<sst xmlns="http://schemas.openxmlformats.org/spreadsheetml/2006/main" count="38" uniqueCount="22">
  <si>
    <t>Revenue by Gender &amp; Age Group</t>
  </si>
  <si>
    <t>Total Revenue</t>
  </si>
  <si>
    <t>Female</t>
  </si>
  <si>
    <t>Male</t>
  </si>
  <si>
    <t>&gt;50</t>
  </si>
  <si>
    <t>18-25</t>
  </si>
  <si>
    <t>26-35</t>
  </si>
  <si>
    <t>36-50</t>
  </si>
  <si>
    <t>Insights:</t>
  </si>
  <si>
    <t>Females spend more overall (71B vs 56B) due to higher transaction volume, not necessarily bigger baskets.</t>
  </si>
  <si>
    <t>Age 26–35 dominates spending for both genders. Females in this group are the top spenders at 28B.</t>
  </si>
  <si>
    <t>Young adults (18–25) are the second-highest group for both genders, contributing significantly (21B for females, 17B for males).</t>
  </si>
  <si>
    <t>Older groups (&gt;50) contribute the least, suggesting lower adoption or lower purchasing power.</t>
  </si>
  <si>
    <t>Spending pattern is consistent across genders: 26–35 &gt; 18–25 &gt; 36–50 &gt; &gt;50, but females outperform males in every group.</t>
  </si>
  <si>
    <t>customer_gender</t>
  </si>
  <si>
    <t>customer_age</t>
  </si>
  <si>
    <t>transactions</t>
  </si>
  <si>
    <t>unique_customers</t>
  </si>
  <si>
    <t>total_revenue</t>
  </si>
  <si>
    <t>avg_transaction_value</t>
  </si>
  <si>
    <t>Gender</t>
  </si>
  <si>
    <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</si>
</sst>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B&quot;"/>
    <numFmt numFmtId="165" formatCode="#,###,,,&quot;B&quot;"/>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3"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8"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B&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[Age x Gender.xlsx]Dashboard Age x Gender!PivotTable1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 by Gender &amp; Age Group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Age x Gender'!$C$3:$C$4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Age x Gender'!$B$5:$B$8</c:f>
              <c:strCache>
                <c:ptCount val="4"/>
                <c:pt idx="0">
                  <c:v>&gt;50</c:v>
                </c:pt>
                <c:pt idx="1">
                  <c:v>18-25</c:v>
                </c:pt>
                <c:pt idx="2">
                  <c:v>26-35</c:v>
                </c:pt>
                <c:pt idx="3">
                  <c:v>36-50</c:v>
                </c:pt>
              </c:strCache>
            </c:strRef>
          </c:cat>
          <c:val>
            <c:numRef>
              <c:f>'Dashboard Age x Gender'!$C$5:$C$8</c:f>
              <c:numCache>
                <c:formatCode>#,###,,,"B"</c:formatCode>
                <c:ptCount val="4"/>
                <c:pt idx="0">
                  <c:v>6695482012</c:v>
                </c:pt>
                <c:pt idx="1">
                  <c:v>21467385642</c:v>
                </c:pt>
                <c:pt idx="2">
                  <c:v>27793538915</c:v>
                </c:pt>
                <c:pt idx="3">
                  <c:v>14544052725</c:v>
                </c:pt>
              </c:numCache>
            </c:numRef>
          </c:val>
          <c:extLst>
            <c:ext xmlns:c16="http://schemas.microsoft.com/office/drawing/2014/chart" uri="{C3380CC4-5D6E-409C-BE32-E72D297353CC}">
              <c16:uniqueId val="{00000000-CFC6-4B12-86DF-AAF90CE4652C}"/>
            </c:ext>
          </c:extLst>
        </c:ser>
        <c:ser>
          <c:idx val="1"/>
          <c:order val="1"/>
          <c:tx>
            <c:strRef>
              <c:f>'Dashboard Age x Gender'!$D$3:$D$4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Age x Gender'!$B$5:$B$8</c:f>
              <c:strCache>
                <c:ptCount val="4"/>
                <c:pt idx="0">
                  <c:v>&gt;50</c:v>
                </c:pt>
                <c:pt idx="1">
                  <c:v>18-25</c:v>
                </c:pt>
                <c:pt idx="2">
                  <c:v>26-35</c:v>
                </c:pt>
                <c:pt idx="3">
                  <c:v>36-50</c:v>
                </c:pt>
              </c:strCache>
            </c:strRef>
          </c:cat>
          <c:val>
            <c:numRef>
              <c:f>'Dashboard Age x Gender'!$D$5:$D$8</c:f>
              <c:numCache>
                <c:formatCode>#,###,,,"B"</c:formatCode>
                <c:ptCount val="4"/>
                <c:pt idx="0">
                  <c:v>5117270753</c:v>
                </c:pt>
                <c:pt idx="1">
                  <c:v>17432968142</c:v>
                </c:pt>
                <c:pt idx="2">
                  <c:v>22558119310</c:v>
                </c:pt>
                <c:pt idx="3">
                  <c:v>11095240736</c:v>
                </c:pt>
              </c:numCache>
            </c:numRef>
          </c:val>
          <c:extLst>
            <c:ext xmlns:c16="http://schemas.microsoft.com/office/drawing/2014/chart" uri="{C3380CC4-5D6E-409C-BE32-E72D297353CC}">
              <c16:uniqueId val="{00000002-CFC6-4B12-86DF-AAF90CE4652C}"/>
            </c:ext>
          </c:extLst>
        </c:ser>
        <c:dLbls>
          <c:dLblPos val="outEnd"/>
          <c:showLegendKey val="0"/>
          <c:showVal val="1"/>
          <c:showCatName val="0"/>
          <c:showSerName val="0"/>
          <c:showPercent val="0"/>
          <c:showBubbleSize val="0"/>
        </c:dLbls>
        <c:gapWidth val="219"/>
        <c:overlap val="-27"/>
        <c:axId val="232700032"/>
        <c:axId val="232708352"/>
      </c:barChart>
      <c:catAx>
        <c:axId val="23270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708352"/>
        <c:crosses val="autoZero"/>
        <c:auto val="1"/>
        <c:lblAlgn val="ctr"/>
        <c:lblOffset val="100"/>
        <c:noMultiLvlLbl val="0"/>
      </c:catAx>
      <c:valAx>
        <c:axId val="232708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(B)</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70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121920</xdr:colOff>
      <xdr:row>1</xdr:row>
      <xdr:rowOff>179070</xdr:rowOff>
    </xdr:from>
    <xdr:to>
      <xdr:col>10</xdr:col>
      <xdr:colOff>426720</xdr:colOff>
      <xdr:row>16</xdr:row>
      <xdr:rowOff>179070</xdr:rowOff>
    </xdr:to>
    <xdr:graphicFrame macro="">
      <xdr:nvGraphicFramePr>
        <xdr:cNvPr id="2" name="Chart 1">
          <a:extLst>
            <a:ext uri="{FF2B5EF4-FFF2-40B4-BE49-F238E27FC236}">
              <a16:creationId xmlns:a16="http://schemas.microsoft.com/office/drawing/2014/main" id="{97BA5482-D45A-45FD-9C92-46BC52E553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8</xdr:row>
      <xdr:rowOff>99060</xdr:rowOff>
    </xdr:from>
    <xdr:to>
      <xdr:col>3</xdr:col>
      <xdr:colOff>342900</xdr:colOff>
      <xdr:row>16</xdr:row>
      <xdr:rowOff>167639</xdr:rowOff>
    </xdr:to>
    <mc:AlternateContent xmlns:mc="http://schemas.openxmlformats.org/markup-compatibility/2006" xmlns:a14="http://schemas.microsoft.com/office/drawing/2010/main">
      <mc:Choice Requires="a14">
        <xdr:graphicFrame macro="">
          <xdr:nvGraphicFramePr>
            <xdr:cNvPr id="3" name="customer_age">
              <a:extLst>
                <a:ext uri="{FF2B5EF4-FFF2-40B4-BE49-F238E27FC236}">
                  <a16:creationId xmlns:a16="http://schemas.microsoft.com/office/drawing/2014/main" id="{5A647DFE-67CE-4CF9-AA61-93383C75CC41}"/>
                </a:ext>
              </a:extLst>
            </xdr:cNvPr>
            <xdr:cNvGraphicFramePr/>
          </xdr:nvGraphicFramePr>
          <xdr:xfrm>
            <a:off x="0" y="0"/>
            <a:ext cx="0" cy="0"/>
          </xdr:xfrm>
          <a:graphic>
            <a:graphicData uri="http://schemas.microsoft.com/office/drawing/2010/slicer">
              <sle:slicer xmlns:sle="http://schemas.microsoft.com/office/drawing/2010/slicer" name="customer_age"/>
            </a:graphicData>
          </a:graphic>
        </xdr:graphicFrame>
      </mc:Choice>
      <mc:Fallback xmlns="">
        <xdr:sp macro="" textlink="">
          <xdr:nvSpPr>
            <xdr:cNvPr id="0" name=""/>
            <xdr:cNvSpPr>
              <a:spLocks noTextEdit="1"/>
            </xdr:cNvSpPr>
          </xdr:nvSpPr>
          <xdr:spPr>
            <a:xfrm>
              <a:off x="251460" y="1645920"/>
              <a:ext cx="2065020" cy="1531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13.58444849537" createdVersion="7" refreshedVersion="7" minRefreshableVersion="3" recordCount="8" xr:uid="{00000000-000A-0000-FFFF-FFFF03000000}">
  <cacheSource type="worksheet">
    <worksheetSource ref="A1:F9" sheet="Data"/>
  </cacheSource>
  <cacheFields count="6">
    <cacheField name="customer_gender" numFmtId="0">
      <sharedItems count="2">
        <s v="Female"/>
        <s v="Male"/>
      </sharedItems>
    </cacheField>
    <cacheField name="customer_age" numFmtId="0">
      <sharedItems count="4">
        <s v="26-35"/>
        <s v="18-25"/>
        <s v="36-50"/>
        <s v="&gt;50"/>
      </sharedItems>
    </cacheField>
    <cacheField name="transactions" numFmtId="3">
      <sharedItems containsSemiMixedTypes="0" containsString="0" containsNumber="1" containsInteger="1" minValue="2011" maxValue="11030"/>
    </cacheField>
    <cacheField name="unique_customers" numFmtId="3">
      <sharedItems containsSemiMixedTypes="0" containsString="0" containsNumber="1" containsInteger="1" minValue="81" maxValue="437"/>
    </cacheField>
    <cacheField name="total_revenue" numFmtId="164">
      <sharedItems containsSemiMixedTypes="0" containsString="0" containsNumber="1" containsInteger="1" minValue="5117270753" maxValue="27793538915"/>
    </cacheField>
    <cacheField name="avg_transaction_value" numFmtId="3">
      <sharedItems containsSemiMixedTypes="0" containsString="0" containsNumber="1" minValue="2509245.75" maxValue="2562373.52"/>
    </cacheField>
  </cacheFields>
  <extLst>
    <ext xmlns:x14="http://schemas.microsoft.com/office/spreadsheetml/2009/9/main" uri="{725AE2AE-9491-48be-B2B4-4EB974FC3084}">
      <x14:pivotCacheDefinition pivotCacheId="2122613215"/>
    </ext>
  </extLst>
</pivotCacheDefinition>
</file>

<file path=xl/pivotCache/pivotCacheRecords1.xml><?xml version="1.0" encoding="utf-8"?>
<pivotCacheRecords xmlns="http://schemas.openxmlformats.org/spreadsheetml/2006/main" xmlns:r="http://schemas.openxmlformats.org/officeDocument/2006/relationships" count="8">
  <r>
    <x v="0"/>
    <x v="0"/>
    <n v="11030"/>
    <n v="437"/>
    <n v="27793538915"/>
    <n v="2519813.14"/>
  </r>
  <r>
    <x v="1"/>
    <x v="0"/>
    <n v="8990"/>
    <n v="358"/>
    <n v="22558119310"/>
    <n v="2509245.75"/>
  </r>
  <r>
    <x v="0"/>
    <x v="1"/>
    <n v="8418"/>
    <n v="336"/>
    <n v="21467385642"/>
    <n v="2550176.48"/>
  </r>
  <r>
    <x v="1"/>
    <x v="1"/>
    <n v="6821"/>
    <n v="277"/>
    <n v="17432968142"/>
    <n v="2555778.94"/>
  </r>
  <r>
    <x v="0"/>
    <x v="2"/>
    <n v="5711"/>
    <n v="226"/>
    <n v="14544052725"/>
    <n v="2546673.56"/>
  </r>
  <r>
    <x v="1"/>
    <x v="2"/>
    <n v="4406"/>
    <n v="177"/>
    <n v="11095240736"/>
    <n v="2518211.7000000002"/>
  </r>
  <r>
    <x v="0"/>
    <x v="3"/>
    <n v="2613"/>
    <n v="108"/>
    <n v="6695482012"/>
    <n v="2562373.52"/>
  </r>
  <r>
    <x v="1"/>
    <x v="3"/>
    <n v="2011"/>
    <n v="81"/>
    <n v="5117270753"/>
    <n v="2544639.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rowHeaderCaption="Age" colHeaderCaption="Gender">
  <location ref="B3:D8" firstHeaderRow="1" firstDataRow="2" firstDataCol="1"/>
  <pivotFields count="6">
    <pivotField axis="axisCol" showAll="0">
      <items count="3">
        <item x="0"/>
        <item x="1"/>
        <item t="default"/>
      </items>
    </pivotField>
    <pivotField axis="axisRow" showAll="0">
      <items count="5">
        <item x="3"/>
        <item x="1"/>
        <item x="0"/>
        <item x="2"/>
        <item t="default"/>
      </items>
    </pivotField>
    <pivotField numFmtId="3" showAll="0"/>
    <pivotField numFmtId="3" showAll="0"/>
    <pivotField dataField="1" numFmtId="164" showAll="0"/>
    <pivotField numFmtId="3" showAll="0"/>
  </pivotFields>
  <rowFields count="1">
    <field x="1"/>
  </rowFields>
  <rowItems count="4">
    <i>
      <x/>
    </i>
    <i>
      <x v="1"/>
    </i>
    <i>
      <x v="2"/>
    </i>
    <i>
      <x v="3"/>
    </i>
  </rowItems>
  <colFields count="1">
    <field x="0"/>
  </colFields>
  <colItems count="2">
    <i>
      <x/>
    </i>
    <i>
      <x v="1"/>
    </i>
  </colItems>
  <dataFields count="1">
    <dataField name="Total Revenue" fld="4" baseField="0" baseItem="0" numFmtId="165"/>
  </dataFields>
  <formats count="1">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ge" xr10:uid="{00000000-0013-0000-FFFF-FFFF01000000}" sourceName="customer_age">
  <pivotTables>
    <pivotTable tabId="1" name="PivotTable1"/>
  </pivotTables>
  <data>
    <tabular pivotCacheId="2122613215">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age" xr10:uid="{00000000-0014-0000-FFFF-FFFF01000000}" cache="Slicer_customer_age" caption="customer_ag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
  <sheetViews>
    <sheetView workbookViewId="0">
      <selection activeCell="E14" sqref="E14"/>
    </sheetView>
  </sheetViews>
  <sheetFormatPr defaultRowHeight="14.4" x14ac:dyDescent="0.3"/>
  <cols>
    <col min="1" max="7" width="13.109375" customWidth="1"/>
  </cols>
  <sheetData>
    <row r="1" spans="1:6" x14ac:dyDescent="0.3">
      <c r="A1" t="s">
        <v>14</v>
      </c>
      <c r="B1" t="s">
        <v>15</v>
      </c>
      <c r="C1" t="s">
        <v>16</v>
      </c>
      <c r="D1" t="s">
        <v>17</v>
      </c>
      <c r="E1" t="s">
        <v>18</v>
      </c>
      <c r="F1" t="s">
        <v>19</v>
      </c>
    </row>
    <row r="2" spans="1:6" x14ac:dyDescent="0.3">
      <c r="A2" t="s">
        <v>2</v>
      </c>
      <c r="B2" t="s">
        <v>6</v>
      </c>
      <c r="C2" s="1">
        <v>11030</v>
      </c>
      <c r="D2" s="1">
        <v>437</v>
      </c>
      <c r="E2" s="2">
        <v>27793538915</v>
      </c>
      <c r="F2" s="1">
        <v>2519813.14</v>
      </c>
    </row>
    <row r="3" spans="1:6" x14ac:dyDescent="0.3">
      <c r="A3" t="s">
        <v>3</v>
      </c>
      <c r="B3" t="s">
        <v>6</v>
      </c>
      <c r="C3" s="1">
        <v>8990</v>
      </c>
      <c r="D3" s="1">
        <v>358</v>
      </c>
      <c r="E3" s="2">
        <v>22558119310</v>
      </c>
      <c r="F3" s="1">
        <v>2509245.75</v>
      </c>
    </row>
    <row r="4" spans="1:6" x14ac:dyDescent="0.3">
      <c r="A4" t="s">
        <v>2</v>
      </c>
      <c r="B4" t="s">
        <v>5</v>
      </c>
      <c r="C4" s="1">
        <v>8418</v>
      </c>
      <c r="D4" s="1">
        <v>336</v>
      </c>
      <c r="E4" s="2">
        <v>21467385642</v>
      </c>
      <c r="F4" s="1">
        <v>2550176.48</v>
      </c>
    </row>
    <row r="5" spans="1:6" x14ac:dyDescent="0.3">
      <c r="A5" t="s">
        <v>3</v>
      </c>
      <c r="B5" t="s">
        <v>5</v>
      </c>
      <c r="C5" s="1">
        <v>6821</v>
      </c>
      <c r="D5" s="1">
        <v>277</v>
      </c>
      <c r="E5" s="2">
        <v>17432968142</v>
      </c>
      <c r="F5" s="1">
        <v>2555778.94</v>
      </c>
    </row>
    <row r="6" spans="1:6" x14ac:dyDescent="0.3">
      <c r="A6" t="s">
        <v>2</v>
      </c>
      <c r="B6" t="s">
        <v>7</v>
      </c>
      <c r="C6" s="1">
        <v>5711</v>
      </c>
      <c r="D6" s="1">
        <v>226</v>
      </c>
      <c r="E6" s="2">
        <v>14544052725</v>
      </c>
      <c r="F6" s="1">
        <v>2546673.56</v>
      </c>
    </row>
    <row r="7" spans="1:6" x14ac:dyDescent="0.3">
      <c r="A7" t="s">
        <v>3</v>
      </c>
      <c r="B7" t="s">
        <v>7</v>
      </c>
      <c r="C7" s="1">
        <v>4406</v>
      </c>
      <c r="D7" s="1">
        <v>177</v>
      </c>
      <c r="E7" s="2">
        <v>11095240736</v>
      </c>
      <c r="F7" s="1">
        <v>2518211.7000000002</v>
      </c>
    </row>
    <row r="8" spans="1:6" x14ac:dyDescent="0.3">
      <c r="A8" t="s">
        <v>2</v>
      </c>
      <c r="B8" t="s">
        <v>4</v>
      </c>
      <c r="C8" s="1">
        <v>2613</v>
      </c>
      <c r="D8" s="1">
        <v>108</v>
      </c>
      <c r="E8" s="2">
        <v>6695482012</v>
      </c>
      <c r="F8" s="1">
        <v>2562373.52</v>
      </c>
    </row>
    <row r="9" spans="1:6" x14ac:dyDescent="0.3">
      <c r="A9" t="s">
        <v>3</v>
      </c>
      <c r="B9" t="s">
        <v>4</v>
      </c>
      <c r="C9" s="1">
        <v>2011</v>
      </c>
      <c r="D9" s="1">
        <v>81</v>
      </c>
      <c r="E9" s="2">
        <v>5117270753</v>
      </c>
      <c r="F9" s="1">
        <v>2544639.86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9"/>
  <sheetViews>
    <sheetView showGridLines="0" tabSelected="1" topLeftCell="A11" workbookViewId="0">
      <selection activeCell="A21" sqref="A21:L29"/>
    </sheetView>
  </sheetViews>
  <sheetFormatPr defaultRowHeight="14.4" x14ac:dyDescent="0.3"/>
  <cols>
    <col min="1" max="1" width="3.6640625" customWidth="1"/>
    <col min="2" max="2" width="13.109375" bestFit="1" customWidth="1"/>
    <col min="3" max="3" width="12" customWidth="1"/>
    <col min="4" max="4" width="5.21875" bestFit="1" customWidth="1"/>
    <col min="5" max="5" width="12" bestFit="1" customWidth="1"/>
  </cols>
  <sheetData>
    <row r="1" spans="1:11" ht="21" x14ac:dyDescent="0.3">
      <c r="A1" s="6" t="s">
        <v>0</v>
      </c>
      <c r="B1" s="6"/>
      <c r="C1" s="6"/>
      <c r="D1" s="6"/>
      <c r="E1" s="6"/>
      <c r="F1" s="6"/>
      <c r="G1" s="6"/>
      <c r="H1" s="6"/>
      <c r="I1" s="6"/>
      <c r="J1" s="6"/>
      <c r="K1" s="6"/>
    </row>
    <row r="3" spans="1:11" x14ac:dyDescent="0.3">
      <c r="B3" s="3" t="s">
        <v>1</v>
      </c>
      <c r="C3" s="3" t="s">
        <v>20</v>
      </c>
    </row>
    <row r="4" spans="1:11" x14ac:dyDescent="0.3">
      <c r="B4" s="3" t="s">
        <v>21</v>
      </c>
      <c r="C4" t="s">
        <v>2</v>
      </c>
      <c r="D4" t="s">
        <v>3</v>
      </c>
    </row>
    <row r="5" spans="1:11" x14ac:dyDescent="0.3">
      <c r="B5" s="4" t="s">
        <v>4</v>
      </c>
      <c r="C5" s="5">
        <v>6695482012</v>
      </c>
      <c r="D5" s="5">
        <v>5117270753</v>
      </c>
    </row>
    <row r="6" spans="1:11" x14ac:dyDescent="0.3">
      <c r="B6" s="4" t="s">
        <v>5</v>
      </c>
      <c r="C6" s="5">
        <v>21467385642</v>
      </c>
      <c r="D6" s="5">
        <v>17432968142</v>
      </c>
    </row>
    <row r="7" spans="1:11" x14ac:dyDescent="0.3">
      <c r="B7" s="4" t="s">
        <v>6</v>
      </c>
      <c r="C7" s="5">
        <v>27793538915</v>
      </c>
      <c r="D7" s="5">
        <v>22558119310</v>
      </c>
    </row>
    <row r="8" spans="1:11" x14ac:dyDescent="0.3">
      <c r="B8" s="4" t="s">
        <v>7</v>
      </c>
      <c r="C8" s="5">
        <v>14544052725</v>
      </c>
      <c r="D8" s="5">
        <v>11095240736</v>
      </c>
    </row>
    <row r="19" spans="1:1" x14ac:dyDescent="0.3">
      <c r="A19" t="s">
        <v>8</v>
      </c>
    </row>
    <row r="21" spans="1:1" x14ac:dyDescent="0.3">
      <c r="A21" t="s">
        <v>9</v>
      </c>
    </row>
    <row r="23" spans="1:1" x14ac:dyDescent="0.3">
      <c r="A23" t="s">
        <v>10</v>
      </c>
    </row>
    <row r="25" spans="1:1" x14ac:dyDescent="0.3">
      <c r="A25" t="s">
        <v>11</v>
      </c>
    </row>
    <row r="27" spans="1:1" x14ac:dyDescent="0.3">
      <c r="A27" t="s">
        <v>12</v>
      </c>
    </row>
    <row r="29" spans="1:1" x14ac:dyDescent="0.3">
      <c r="A29" t="s">
        <v>13</v>
      </c>
    </row>
  </sheetData>
  <mergeCells count="1">
    <mergeCell ref="A1:K1"/>
  </mergeCells>
  <pageMargins left="0.2" right="0.2" top="0.75" bottom="0.25" header="0.3" footer="0.3"/>
  <pageSetup paperSize="9"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Dashboard Age x Gender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2025-09-13T12:13:20Z</cp:lastPrinted>
  <dcterms:created xsi:type="dcterms:W3CDTF">2025-09-13T11:58:16Z</dcterms:created>
  <dcterms:modified xsi:type="dcterms:W3CDTF">2025-09-15T09:53:24Z</dcterms:modified>
</cp:coreProperties>
</file>