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technut\פרויקט גמר\מידה\"/>
    </mc:Choice>
  </mc:AlternateContent>
  <bookViews>
    <workbookView xWindow="0" yWindow="0" windowWidth="20490" windowHeight="7395" activeTab="1"/>
  </bookViews>
  <sheets>
    <sheet name="גיליון1" sheetId="1" r:id="rId1"/>
    <sheet name="גיליון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A2" i="2"/>
  <c r="B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<sst xmlns="http://schemas.openxmlformats.org/spreadsheetml/2006/main" count="1116" uniqueCount="673">
  <si>
    <t>צריך לסיים להפריד את היישובים, ולשייך כל אזור לטבעת אב</t>
  </si>
  <si>
    <t>נוסחה</t>
  </si>
  <si>
    <t>שם כרטיס</t>
  </si>
  <si>
    <t>מספר כרטיס</t>
  </si>
  <si>
    <t>מחירים</t>
  </si>
  <si>
    <t>טבעות ואזורים</t>
  </si>
  <si>
    <t>insert into Contract (code,freeDay,freeMounth,Description) values(חופשי יומיחופשי חודשי)</t>
  </si>
  <si>
    <t>חופשי חודשי</t>
  </si>
  <si>
    <t>חופשי שבועי</t>
  </si>
  <si>
    <t>חופשי יומי</t>
  </si>
  <si>
    <t>insert into Contract (code,freeDay,freeMounth,Description) values(141,13.5,213,'גוש דן')</t>
  </si>
  <si>
    <t>גוש דן</t>
  </si>
  <si>
    <t>141,</t>
  </si>
  <si>
    <t>,</t>
  </si>
  <si>
    <t>213,</t>
  </si>
  <si>
    <t>64,</t>
  </si>
  <si>
    <t>13.5,</t>
  </si>
  <si>
    <t>טבעת 1</t>
  </si>
  <si>
    <t>insert into Contract (code,freeDay,freeMounth,Description) values(142,21.5,243,'גוש דן מורחב')</t>
  </si>
  <si>
    <t>גוש דן מורחב</t>
  </si>
  <si>
    <t>142,</t>
  </si>
  <si>
    <t>243,</t>
  </si>
  <si>
    <t>94,</t>
  </si>
  <si>
    <t>21.5,</t>
  </si>
  <si>
    <t>טבעת 1 </t>
  </si>
  <si>
    <t> אזורים 2.1 ו-2.2 ו-2.3</t>
  </si>
  <si>
    <t>insert into Contract (code,freeDay,freeMounth,Description) values(143,26.5,299,'גוש דן צפון')</t>
  </si>
  <si>
    <t>גוש דן צפון</t>
  </si>
  <si>
    <t>143,</t>
  </si>
  <si>
    <t>299,</t>
  </si>
  <si>
    <t>115.5,</t>
  </si>
  <si>
    <t>26.5,</t>
  </si>
  <si>
    <t> אזורים 2.1 ו-2.2 </t>
  </si>
  <si>
    <t> אזורים 3.1 ו-3.4</t>
  </si>
  <si>
    <t>insert into Contract (code,freeDay,freeMounth,Description) values(144,26.5,299,'גוש דן דרום')</t>
  </si>
  <si>
    <t>גוש דן דרום</t>
  </si>
  <si>
    <t>144,</t>
  </si>
  <si>
    <t> אזורים 2.2 ו-2.3 </t>
  </si>
  <si>
    <t> אזורים 3.2 ו-3.3</t>
  </si>
  <si>
    <t>insert into Contract (code,freeDay,freeMounth,Description) values(145,21.5,213,'השרון ונתניה')</t>
  </si>
  <si>
    <t>השרון ונתניה</t>
  </si>
  <si>
    <t>145,</t>
  </si>
  <si>
    <t>82,</t>
  </si>
  <si>
    <t>אזור 2.1 </t>
  </si>
  <si>
    <t>insert into Contract (code,freeDay,freeMounth,Description) values(146,21.5,213,'מטרופולין מזרחי')</t>
  </si>
  <si>
    <t>מטרופולין מזרחי</t>
  </si>
  <si>
    <t>146,</t>
  </si>
  <si>
    <t>אזור 2.2 </t>
  </si>
  <si>
    <t> אזורים 3.2 ו-3.4</t>
  </si>
  <si>
    <t>insert into Contract (code,freeDay,freeMounth,Description) values(147,21.5,213,'מטרופולין דרומי')</t>
  </si>
  <si>
    <t>מטרופולין דרומי</t>
  </si>
  <si>
    <t>147,</t>
  </si>
  <si>
    <t>אזור 2.3 </t>
  </si>
  <si>
    <t>insert into Contract (code,freeDay,freeMounth,Description) values(148,37.5,423,'המטרופולין גוש דן')</t>
  </si>
  <si>
    <t>המטרופולין גוש דן</t>
  </si>
  <si>
    <t>148,</t>
  </si>
  <si>
    <t>423,</t>
  </si>
  <si>
    <t>162.5,</t>
  </si>
  <si>
    <t>37.5,</t>
  </si>
  <si>
    <t> אזורים 2.1 ו-2.2 ו-2.3 </t>
  </si>
  <si>
    <t> אזורים 3.1 ו-3.2 ו-3.3 ו-3.4</t>
  </si>
  <si>
    <t>insert into Contract (code,freeDay,freeMounth,Description) values(150,37.5,423,'חדרה ואדי ערה - גוש דן')</t>
  </si>
  <si>
    <t>חדרה ואדי ערה - גוש דן</t>
  </si>
  <si>
    <t>150,</t>
  </si>
  <si>
    <t> אזורים 3.1 ו-3.2 ו-3.3 ו-3.4 </t>
  </si>
  <si>
    <t> אזור ואדי ערה </t>
  </si>
  <si>
    <t> אזור חדרה</t>
  </si>
  <si>
    <t>insert into Contract (code,freeDay,freeMounth,Description) values(151,37.5,423,'אשקלון + קריית גת - גוש דן')</t>
  </si>
  <si>
    <t>אשקלון + קריית גת - גוש דן</t>
  </si>
  <si>
    <t>151,</t>
  </si>
  <si>
    <t> אזור אשקלון </t>
  </si>
  <si>
    <t> אזור קרית גת</t>
  </si>
  <si>
    <t>insert into Contract (code,freeDay,freeMounth,Description) values(152,13.5,149,'שרון')</t>
  </si>
  <si>
    <t>שרון</t>
  </si>
  <si>
    <t>152,</t>
  </si>
  <si>
    <t>149,</t>
  </si>
  <si>
    <t>57.5,</t>
  </si>
  <si>
    <t>אזור 2.1</t>
  </si>
  <si>
    <t>insert into Contract (code,freeDay,freeMounth,Description) values(153,13.5,149,'ראש העין שוהם')</t>
  </si>
  <si>
    <t>ראש העין שוהם</t>
  </si>
  <si>
    <t>153,</t>
  </si>
  <si>
    <t>אזור 2.2</t>
  </si>
  <si>
    <t>insert into Contract (code,freeDay,freeMounth,Description) values(154,13.5,149,'רחובות')</t>
  </si>
  <si>
    <t>רחובות</t>
  </si>
  <si>
    <t>154,</t>
  </si>
  <si>
    <t>אזור 2.3</t>
  </si>
  <si>
    <t>insert into Contract (code,freeDay,freeMounth,Description) values(155,13.5,149,'נתניה')</t>
  </si>
  <si>
    <t>נתניה</t>
  </si>
  <si>
    <t>155,</t>
  </si>
  <si>
    <t>אזור 3.1</t>
  </si>
  <si>
    <t>insert into Contract (code,freeDay,freeMounth,Description) values(156,13.5,149,'חבל מודיעין')</t>
  </si>
  <si>
    <t>חבל מודיעין</t>
  </si>
  <si>
    <t>156,</t>
  </si>
  <si>
    <t>אזור 3.2</t>
  </si>
  <si>
    <t>insert into Contract (code,freeDay,freeMounth,Description) values(157,13.5,149,'אשדוד')</t>
  </si>
  <si>
    <t>אשדוד</t>
  </si>
  <si>
    <t>157,</t>
  </si>
  <si>
    <t>אזור 3.3</t>
  </si>
  <si>
    <t>insert into Contract (code,freeDay,freeMounth,Description) values(171,9.5,149,'באר שבע')</t>
  </si>
  <si>
    <t>באר שבע</t>
  </si>
  <si>
    <t>171,</t>
  </si>
  <si>
    <t>42.5,</t>
  </si>
  <si>
    <t>9.5,</t>
  </si>
  <si>
    <t>insert into Contract (code,freeDay,freeMounth,Description) values(172,18,200,'באר שבע מורחב')</t>
  </si>
  <si>
    <t>באר שבע מורחב</t>
  </si>
  <si>
    <t>172,</t>
  </si>
  <si>
    <t>200,</t>
  </si>
  <si>
    <t>77,</t>
  </si>
  <si>
    <t>18,</t>
  </si>
  <si>
    <t>insert into Contract (code,freeDay,freeMounth,Description) values(173,24,264,'באר שבע + מערב ונגב')</t>
  </si>
  <si>
    <t>באר שבע + מערב ונגב</t>
  </si>
  <si>
    <t>173,</t>
  </si>
  <si>
    <t>264,</t>
  </si>
  <si>
    <t>102.5,</t>
  </si>
  <si>
    <t>24,</t>
  </si>
  <si>
    <t> אזורים 3.1 ו-3.2</t>
  </si>
  <si>
    <t>insert into Contract (code,freeDay,freeMounth,Description) values(174,24,264,'באר שבע + דרום מזרח')</t>
  </si>
  <si>
    <t>באר שבע + דרום מזרח</t>
  </si>
  <si>
    <t>174,</t>
  </si>
  <si>
    <t> אזורים 2.1 ו-2.3 </t>
  </si>
  <si>
    <t> אזורים 3.2 ו-3.3 ו-3.4</t>
  </si>
  <si>
    <t>insert into Contract (code,freeDay,freeMounth,Description) values(175,18,200,'אזור מערב ונגב')</t>
  </si>
  <si>
    <t>אזור מערב ונגב</t>
  </si>
  <si>
    <t>175,</t>
  </si>
  <si>
    <t>אזורים 2.1 ו-2.2 </t>
  </si>
  <si>
    <t>insert into Contract (code,freeDay,freeMounth,Description) values(176,18,200,'להבים מערב ונגב')</t>
  </si>
  <si>
    <t>להבים מערב ונגב</t>
  </si>
  <si>
    <t>176,</t>
  </si>
  <si>
    <t>insert into Contract (code,freeDay,freeMounth,Description) values(179,37.5,354,'מטרופולין מלא + אשקלון+ קריית גת')</t>
  </si>
  <si>
    <t>מטרופולין מלא + אשקלון+ קריית גת</t>
  </si>
  <si>
    <t>179,</t>
  </si>
  <si>
    <t>354,</t>
  </si>
  <si>
    <t>137,</t>
  </si>
  <si>
    <t>insert into Contract (code,freeDay,freeMounth,Description) values(180,13.5,136,'רהט להבים')</t>
  </si>
  <si>
    <t>רהט להבים</t>
  </si>
  <si>
    <t>180,</t>
  </si>
  <si>
    <t>136,</t>
  </si>
  <si>
    <t>39.5,</t>
  </si>
  <si>
    <t>insert into Contract (code,freeDay,freeMounth,Description) values(181,13.5,136,'אופקים')</t>
  </si>
  <si>
    <t>אופקים</t>
  </si>
  <si>
    <t>181,</t>
  </si>
  <si>
    <t>insert into Contract (code,freeDay,freeMounth,Description) values(182,13.5,136,'עומר חורה')</t>
  </si>
  <si>
    <t>עומר חורה</t>
  </si>
  <si>
    <t>182,</t>
  </si>
  <si>
    <t>insert into Contract (code,freeDay,freeMounth,Description) values(183,13.5,136,'נתיבות שדרות')</t>
  </si>
  <si>
    <t>נתיבות שדרות</t>
  </si>
  <si>
    <t>183,</t>
  </si>
  <si>
    <t>insert into Contract (code,freeDay,freeMounth,Description) values(184,13.5,136,'ירוחם')</t>
  </si>
  <si>
    <t>ירוחם</t>
  </si>
  <si>
    <t>184,</t>
  </si>
  <si>
    <t>insert into Contract (code,freeDay,freeMounth,Description) values(185,13.5,136,'ערד דימונה')</t>
  </si>
  <si>
    <t>ערד דימונה</t>
  </si>
  <si>
    <t>185,</t>
  </si>
  <si>
    <t>insert into Contract (code,freeDay,freeMounth,Description) values(186,13.5,136,'דרום הר חברון')</t>
  </si>
  <si>
    <t>דרום הר חברון</t>
  </si>
  <si>
    <t>186,</t>
  </si>
  <si>
    <t>אזור 3.4</t>
  </si>
  <si>
    <t>insert into Contract (code,freeDay,freeMounth,Description) values(365,21.5,213,'עפולה ; בית שאן ; דרום רמת הגולן וכנרת')</t>
  </si>
  <si>
    <t>עפולה ; בית שאן ; דרום רמת הגולן וכנרת</t>
  </si>
  <si>
    <t>365,</t>
  </si>
  <si>
    <t>0,</t>
  </si>
  <si>
    <t>אזור טבריה </t>
  </si>
  <si>
    <t> אזור עפולה </t>
  </si>
  <si>
    <t> אזור בית שאן</t>
  </si>
  <si>
    <t>insert into Contract (code,freeDay,freeMounth,Description) values(366,21.5,213,'עפולה ; בית שאן ; ואדי ערה ; חדרה')</t>
  </si>
  <si>
    <t>עפולה ; בית שאן ; ואדי ערה ; חדרה</t>
  </si>
  <si>
    <t>366,</t>
  </si>
  <si>
    <t>אזור עפולה </t>
  </si>
  <si>
    <t> אזור בית שאן </t>
  </si>
  <si>
    <t>insert into Contract (code,freeDay,freeMounth,Description) values(367,21.5,213,'עפולה ; זכרון יעקב ; כרמיאל ; נצרת')</t>
  </si>
  <si>
    <t>עפולה ; זכרון יעקב ; כרמיאל ; נצרת</t>
  </si>
  <si>
    <t>367,</t>
  </si>
  <si>
    <t>אזורים 3.2 ו-3.3 ו-3.4 </t>
  </si>
  <si>
    <t>insert into Contract (code,freeDay,freeMounth,Description) values(368,21.5,213,'נהריה ; כרמיאל; נצרת ; גליל מזרחי ; כנרת וגולן')</t>
  </si>
  <si>
    <t>נהריה ; כרמיאל; נצרת ; גליל מזרחי ; כנרת וגולן</t>
  </si>
  <si>
    <t>368,</t>
  </si>
  <si>
    <t>אזורים 3.1 ו-3.2 ו-3.3 </t>
  </si>
  <si>
    <t> אזור קרית שמונה </t>
  </si>
  <si>
    <t> אזור טבריה</t>
  </si>
  <si>
    <t>insert into Contract (code,freeDay,freeMounth,Description) values(369,21.5,213,'ואדי ערה ; חדרה ; נצרת זכרון יעקב')</t>
  </si>
  <si>
    <t>ואדי ערה ; חדרה ; נצרת זכרון יעקב</t>
  </si>
  <si>
    <t>369,</t>
  </si>
  <si>
    <t>אזורים 3.3 ו-3.4 </t>
  </si>
  <si>
    <t>insert into Contract (code,freeDay,freeMounth,Description) values(370,18,200,'אשקלון ; נתיבות ושדרות')</t>
  </si>
  <si>
    <t>אשקלון ; נתיבות ושדרות</t>
  </si>
  <si>
    <t>370,</t>
  </si>
  <si>
    <t>אזור 3.1 </t>
  </si>
  <si>
    <t> אזור אשקלון</t>
  </si>
  <si>
    <t>insert into Contract (code,freeDay,freeMounth,Description) values(371,18,200,'קרית גת ; נתיבות ; שדרות ועתניאל')</t>
  </si>
  <si>
    <t>קרית גת ; נתיבות ; שדרות ועתניאל</t>
  </si>
  <si>
    <t>371,</t>
  </si>
  <si>
    <t>אזורים 3.1 ו-3.4 </t>
  </si>
  <si>
    <t>insert into Contract (code,freeDay,freeMounth,Description) values(373,21.5,213,'אשקלון ; קריית גת ; גדרה ואשדוד')</t>
  </si>
  <si>
    <t>אשקלון ; קריית גת ; גדרה ואשדוד</t>
  </si>
  <si>
    <t>373,</t>
  </si>
  <si>
    <t>אזור 3.3 </t>
  </si>
  <si>
    <t>insert into Contract (code,freeDay,freeMounth,Description) values(374,21.5,213,'קריית גת ; בית שמש')</t>
  </si>
  <si>
    <t>קריית גת ; בית שמש</t>
  </si>
  <si>
    <t>374,</t>
  </si>
  <si>
    <t>insert into Contract (code,freeDay,freeMounth,Description) values(375,40,684,'באר שבע וירושלים')</t>
  </si>
  <si>
    <t>באר שבע וירושלים</t>
  </si>
  <si>
    <t>375,</t>
  </si>
  <si>
    <t>684,</t>
  </si>
  <si>
    <t>40,</t>
  </si>
  <si>
    <t> אזורים 3.1 ו-3.3 ו-3.4 ו-3.5 </t>
  </si>
  <si>
    <t> טבעת 1 3.1 ו-3.3 ו-3.4 ו-3.5 </t>
  </si>
  <si>
    <t>insert into Contract (code,freeDay,freeMounth,Description) values(499,37.5,423,'חדרה העמקים - חיפה')</t>
  </si>
  <si>
    <t>חדרה העמקים - חיפה</t>
  </si>
  <si>
    <t>499,</t>
  </si>
  <si>
    <t>insert into Contract (code,freeDay,freeMounth,Description) values(500,13.5,213,'סובב חיפה')</t>
  </si>
  <si>
    <t>סובב חיפה</t>
  </si>
  <si>
    <t>500,</t>
  </si>
  <si>
    <t>insert into Contract (code,freeDay,freeMounth,Description) values(501,21.5,243,'סובב חיפה מורחב')</t>
  </si>
  <si>
    <t>סובב חיפה מורחב</t>
  </si>
  <si>
    <t>501,</t>
  </si>
  <si>
    <t> אזורים 2.1 ו-2.2</t>
  </si>
  <si>
    <t>insert into Contract (code,freeDay,freeMounth,Description) values(502,26.5,299,'סובב חיפה צפוני')</t>
  </si>
  <si>
    <t>סובב חיפה צפוני</t>
  </si>
  <si>
    <t>502,</t>
  </si>
  <si>
    <t> אזור 2.1 </t>
  </si>
  <si>
    <t>insert into Contract (code,freeDay,freeMounth,Description) values(503,26.5,299,'סובב חיפה דרומי')</t>
  </si>
  <si>
    <t>סובב חיפה דרומי</t>
  </si>
  <si>
    <t>503,</t>
  </si>
  <si>
    <t> אזור 2.2 </t>
  </si>
  <si>
    <t> אזורים 3.3 ו-3.4</t>
  </si>
  <si>
    <t>insert into Contract (code,freeDay,freeMounth,Description) values(504,21.5,213,'מטרופולין צפוני')</t>
  </si>
  <si>
    <t>מטרופולין צפוני</t>
  </si>
  <si>
    <t>504,</t>
  </si>
  <si>
    <t>insert into Contract (code,freeDay,freeMounth,Description) values(505,21.5,213,'מטרופולין דרומי')</t>
  </si>
  <si>
    <t>505,</t>
  </si>
  <si>
    <t>insert into Contract (code,freeDay,freeMounth,Description) values(506,21.5,213,'מטרופולין מזרחי')</t>
  </si>
  <si>
    <t>506,</t>
  </si>
  <si>
    <t>insert into Contract (code,freeDay,freeMounth,Description) values(507,37.5,423,'מטרופולין חיפה')</t>
  </si>
  <si>
    <t>מטרופולין חיפה</t>
  </si>
  <si>
    <t>507,</t>
  </si>
  <si>
    <t>insert into Contract (code,freeDay,freeMounth,Description) values(560,13.5,149,'עכו')</t>
  </si>
  <si>
    <t>עכו</t>
  </si>
  <si>
    <t>560,</t>
  </si>
  <si>
    <t>insert into Contract (code,freeDay,freeMounth,Description) values(561,13.5,149,'יוקנעם- טבעון')</t>
  </si>
  <si>
    <t>יוקנעם- טבעון</t>
  </si>
  <si>
    <t>561,</t>
  </si>
  <si>
    <t>insert into Contract (code,freeDay,freeMounth,Description) values(562,13.5,149,'נהריה')</t>
  </si>
  <si>
    <t>נהריה</t>
  </si>
  <si>
    <t>562,</t>
  </si>
  <si>
    <t>insert into Contract (code,freeDay,freeMounth,Description) values(563,13.5,149,'כרמיאל')</t>
  </si>
  <si>
    <t>כרמיאל</t>
  </si>
  <si>
    <t>563,</t>
  </si>
  <si>
    <t>insert into Contract (code,freeDay,freeMounth,Description) values(564,13.5,149,'נצרת')</t>
  </si>
  <si>
    <t>נצרת</t>
  </si>
  <si>
    <t>564,</t>
  </si>
  <si>
    <t>insert into Contract (code,freeDay,freeMounth,Description) values(565,13.5,149,'זכרון')</t>
  </si>
  <si>
    <t>זכרון</t>
  </si>
  <si>
    <t>565,</t>
  </si>
  <si>
    <t>insert into Contract (code,freeDay,freeMounth,Description) values(671,13.5,213,'סובב ירושלים')</t>
  </si>
  <si>
    <t>סובב ירושלים</t>
  </si>
  <si>
    <t>671,</t>
  </si>
  <si>
    <t>insert into Contract (code,freeDay,freeMounth,Description) values(672,21.5,243,'ירושלים מורחב')</t>
  </si>
  <si>
    <t>ירושלים מורחב</t>
  </si>
  <si>
    <t>672,</t>
  </si>
  <si>
    <t>insert into Contract (code,freeDay,freeMounth,Description) values(673,26.5,299,'סובב ירושלים + מערב')</t>
  </si>
  <si>
    <t>סובב ירושלים + מערב</t>
  </si>
  <si>
    <t>673,</t>
  </si>
  <si>
    <t> אזורים 3.1 ו-3.5 ו-3.2</t>
  </si>
  <si>
    <t>insert into Contract (code,freeDay,freeMounth,Description) values(674,26.5,299,'סובב ירושלים + מזרח')</t>
  </si>
  <si>
    <t>סובב ירושלים + מזרח</t>
  </si>
  <si>
    <t>674,</t>
  </si>
  <si>
    <t> אזורים 3.3 ו-3.4 ו-3.5</t>
  </si>
  <si>
    <t>insert into Contract (code,freeDay,freeMounth,Description) values(675,21.5,213,'מטרופולין מערבי')</t>
  </si>
  <si>
    <t>מטרופולין מערבי</t>
  </si>
  <si>
    <t>675,</t>
  </si>
  <si>
    <t>insert into Contract (code,freeDay,freeMounth,Description) values(676,21.5,213,'מטרופולין מזרחי')</t>
  </si>
  <si>
    <t>676,</t>
  </si>
  <si>
    <t>אזורים 2.2 ו-2.3 </t>
  </si>
  <si>
    <t>insert into Contract (code,freeDay,freeMounth,Description) values(677,37.5,423,'מטרופולין ירושלים')</t>
  </si>
  <si>
    <t>מטרופולין ירושלים</t>
  </si>
  <si>
    <t>677,</t>
  </si>
  <si>
    <t> אזורים 3.1 ו-3.3 ו-3.4 ו-3.5 ו-3.2</t>
  </si>
  <si>
    <t>insert into Contract (code,freeDay,freeMounth,Description) values(693,13.5,149,'הרי ירושלים')</t>
  </si>
  <si>
    <t>הרי ירושלים</t>
  </si>
  <si>
    <t>693,</t>
  </si>
  <si>
    <t>insert into Contract (code,freeDay,freeMounth,Description) values(694,13.5,149,'בנימין')</t>
  </si>
  <si>
    <t>בנימין</t>
  </si>
  <si>
    <t>694,</t>
  </si>
  <si>
    <t>insert into Contract (code,freeDay,freeMounth,Description) values(695,13.5,149,'גוש עציון')</t>
  </si>
  <si>
    <t>גוש עציון</t>
  </si>
  <si>
    <t>695,</t>
  </si>
  <si>
    <t>insert into Contract (code,freeDay,freeMounth,Description) values(696,13.5,149,'אזור בית שמש')</t>
  </si>
  <si>
    <t>אזור בית שמש</t>
  </si>
  <si>
    <t>696,</t>
  </si>
  <si>
    <t>insert into Contract (code,freeDay,freeMounth,Description) values(697,13.5,149,'חבל מודיעין')</t>
  </si>
  <si>
    <t>697,</t>
  </si>
  <si>
    <t>insert into Contract (code,freeDay,freeMounth,Description) values(698,13.5,149,'בקעת ים המלח')</t>
  </si>
  <si>
    <t>בקעת ים המלח</t>
  </si>
  <si>
    <t>698,</t>
  </si>
  <si>
    <t>insert into Contract (code,freeDay,freeMounth,Description) values(699,13.5,149,'אזור קריית ארבע')</t>
  </si>
  <si>
    <t>אזור קריית ארבע</t>
  </si>
  <si>
    <t>699,</t>
  </si>
  <si>
    <t>insert into Contract (code,freeDay,freeMounth,Description) values(740,21.5,213,'גליל מזרחי')</t>
  </si>
  <si>
    <t>גליל מזרחי</t>
  </si>
  <si>
    <t>740,</t>
  </si>
  <si>
    <t>אזור קרית שמונה </t>
  </si>
  <si>
    <t>insert into Contract (code,freeDay,freeMounth,Description) values(741,37.5,423,'גליל מזרחי ומטרופולין חיפה')</t>
  </si>
  <si>
    <t>גליל מזרחי ומטרופולין חיפה</t>
  </si>
  <si>
    <t>741,</t>
  </si>
  <si>
    <t>insert into Contract (code,freeDay,freeMounth,Description) values(742,13.5,149,'גליל עליון ורמת הגולן')</t>
  </si>
  <si>
    <t>גליל עליון ורמת הגולן</t>
  </si>
  <si>
    <t>742,</t>
  </si>
  <si>
    <t>אזור קרית שמונה</t>
  </si>
  <si>
    <t>insert into Contract (code,freeDay,freeMounth,Description) values(743,13.5,149,'סובב כנרת ודרום רמת הגולן')</t>
  </si>
  <si>
    <t>סובב כנרת ודרום רמת הגולן</t>
  </si>
  <si>
    <t>743,</t>
  </si>
  <si>
    <t>אזור טבריה</t>
  </si>
  <si>
    <t>insert into Contract (code,freeDay,freeMounth,Description) values(745,21.5,213,'בית שאן עפולה')</t>
  </si>
  <si>
    <t>בית שאן עפולה</t>
  </si>
  <si>
    <t>745,</t>
  </si>
  <si>
    <t>insert into Contract (code,freeDay,freeMounth,Description) values(746,13.5,149,'בית שאן')</t>
  </si>
  <si>
    <t>בית שאן</t>
  </si>
  <si>
    <t>746,</t>
  </si>
  <si>
    <t>אזור בית שאן</t>
  </si>
  <si>
    <t>insert into Contract (code,freeDay,freeMounth,Description) values(747,13.5,149,'עפולה')</t>
  </si>
  <si>
    <t>עפולה</t>
  </si>
  <si>
    <t>747,</t>
  </si>
  <si>
    <t>אזור עפולה</t>
  </si>
  <si>
    <t>insert into Contract (code,freeDay,freeMounth,Description) values(748,13.5,149,'אזור חדרה')</t>
  </si>
  <si>
    <t>אזור חדרה</t>
  </si>
  <si>
    <t>748,</t>
  </si>
  <si>
    <t>אזור ואדי ערה</t>
  </si>
  <si>
    <t>insert into Contract (code,freeDay,freeMounth,Description) values(749,13.5,149,'חריש ואדי ערה')</t>
  </si>
  <si>
    <t>חריש ואדי ערה</t>
  </si>
  <si>
    <t>749,</t>
  </si>
  <si>
    <t>insert into Contract (code,freeDay,freeMounth,Description) values(750,13.5,149,'קריית גת')</t>
  </si>
  <si>
    <t>קריית גת</t>
  </si>
  <si>
    <t>750,</t>
  </si>
  <si>
    <t>אזור קרית גת</t>
  </si>
  <si>
    <t>insert into Contract (code,freeDay,freeMounth,Description) values(751,13.5,149,'אשקלון')</t>
  </si>
  <si>
    <t>אשקלון</t>
  </si>
  <si>
    <t>751,</t>
  </si>
  <si>
    <t>אזור אשקלון</t>
  </si>
  <si>
    <t>insert into Contract (code,freeDay,freeMounth,Description) values(752,21.5,213,'קריית גת - אשקלון')</t>
  </si>
  <si>
    <t>קריית גת - אשקלון</t>
  </si>
  <si>
    <t>752,</t>
  </si>
  <si>
    <t>אזור אשקלון </t>
  </si>
  <si>
    <t>insert into Contract (code,freeDay,freeMounth,Description) values(753,13.5,149,'השומרון')</t>
  </si>
  <si>
    <t>השומרון</t>
  </si>
  <si>
    <t>753,</t>
  </si>
  <si>
    <t>insert into Contract (code,freeDay,freeMounth,Description) values(754,13.5,149,'גוש שילה ובקעה')</t>
  </si>
  <si>
    <t>גוש שילה ובקעה</t>
  </si>
  <si>
    <t>754,</t>
  </si>
  <si>
    <t>אזור 3.5</t>
  </si>
  <si>
    <t>insert into Contract (code,freeDay,freeMounth,Description) values(755,21.5,213,'חריש ואדי ערה -חדרה')</t>
  </si>
  <si>
    <t>חריש ואדי ערה -חדרה</t>
  </si>
  <si>
    <t>755,</t>
  </si>
  <si>
    <t>אזור ואדי ערה </t>
  </si>
  <si>
    <t>insert into Contract (code,freeDay,freeMounth,Description) values(917,37.5,624,'באר שבע וגוש דן')</t>
  </si>
  <si>
    <t>באר שבע וגוש דן</t>
  </si>
  <si>
    <t>917,</t>
  </si>
  <si>
    <t>624,</t>
  </si>
  <si>
    <t> טבעת 1 3.1 ו-3.2 ו-3.3 ו-3.4 </t>
  </si>
  <si>
    <t>insert into Contract (code,freeDay,freeMounth,Description) values(919,40,684,'גוש דן וחיפה')</t>
  </si>
  <si>
    <t>גוש דן וחיפה</t>
  </si>
  <si>
    <t>919,</t>
  </si>
  <si>
    <t>insert into Contract (code,freeDay,freeMounth,Description) values(924,32.5,540,'גוש דן וירושלים')</t>
  </si>
  <si>
    <t>גוש דן וירושלים</t>
  </si>
  <si>
    <t>924,</t>
  </si>
  <si>
    <t>540,</t>
  </si>
  <si>
    <t>32.5,</t>
  </si>
  <si>
    <t>אזור דרום</t>
  </si>
  <si>
    <t>insert into Contract (code,freeDay,freeMounth,Description) values()</t>
  </si>
  <si>
    <t>insert into AreaToContract (contractIDareaID) values(150,141 )</t>
  </si>
  <si>
    <t>insert into AreaToContract (contractIDareaID) values(151,141 )</t>
  </si>
  <si>
    <t>insert into AreaToContract (contractIDareaID) values(917,141 )</t>
  </si>
  <si>
    <t>insert into AreaToContract (contractIDareaID) values(919,141 )</t>
  </si>
  <si>
    <t>insert into AreaToContract (contractIDareaID) values(924,141 )</t>
  </si>
  <si>
    <t>insert into AreaToContract (contractIDareaID) values(179,171 )</t>
  </si>
  <si>
    <t>insert into AreaToContract (contractIDareaID) values(375,171 )</t>
  </si>
  <si>
    <t>insert into AreaToContract (contractIDareaID) values(174,171 )</t>
  </si>
  <si>
    <t>insert into AreaToContract (contractIDareaID) values(677,671 )</t>
  </si>
  <si>
    <t>insert into AreaToContract (contractIDareaID) values(741,560)</t>
  </si>
  <si>
    <t>insert into AreaToContract (contractIDareaID) values(674,671 )</t>
  </si>
  <si>
    <t>insert into AreaToContract (contractIDareaID) values(499,560)</t>
  </si>
  <si>
    <t>insert into AreaToContract (contractIDareaID) values(144,141 )</t>
  </si>
  <si>
    <t>insert into AreaToContract (contractIDareaID) values(173,171 )</t>
  </si>
  <si>
    <t>insert into AreaToContract (contractIDareaID) values(176,180)</t>
  </si>
  <si>
    <t>insert into AreaToContract (contractIDareaID) values(507,560)</t>
  </si>
  <si>
    <t>insert into AreaToContract (contractIDareaID) values(673,671 )</t>
  </si>
  <si>
    <t>insert into AreaToContract (contractIDareaID) values(143,141 )</t>
  </si>
  <si>
    <t>insert into AreaToContract (contractIDareaID) values(676,694)</t>
  </si>
  <si>
    <t>insert into AreaToContract (contractIDareaID) values(142,141 )</t>
  </si>
  <si>
    <t>insert into AreaToContract (contractIDareaID) values(172,171 )</t>
  </si>
  <si>
    <t>insert into AreaToContract (contractIDareaID) values(175,180)</t>
  </si>
  <si>
    <t>insert into AreaToContract (contractIDareaID) values(502,500 )</t>
  </si>
  <si>
    <t>insert into AreaToContract (contractIDareaID) values(506,560)</t>
  </si>
  <si>
    <t>insert into AreaToContract (contractIDareaID) values(503,500 )</t>
  </si>
  <si>
    <t>insert into AreaToContract (contractIDareaID) values(672,671 )</t>
  </si>
  <si>
    <t>insert into AreaToContract (contractIDareaID) values(675,693 )</t>
  </si>
  <si>
    <t>insert into AreaToContract (contractIDareaID) values(366,747 )</t>
  </si>
  <si>
    <t>insert into AreaToContract (contractIDareaID) values(368,183)</t>
  </si>
  <si>
    <t>insert into AreaToContract (contractIDareaID) values(367,184)</t>
  </si>
  <si>
    <t>insert into AreaToContract (contractIDareaID) values(147,154 )</t>
  </si>
  <si>
    <t>insert into AreaToContract (contractIDareaID) values(501,500 )</t>
  </si>
  <si>
    <t>insert into AreaToContract (contractIDareaID) values(504,560 )</t>
  </si>
  <si>
    <t>insert into AreaToContract (contractIDareaID) values(505,561 )</t>
  </si>
  <si>
    <t>insert into AreaToContract (contractIDareaID) values(371,183)</t>
  </si>
  <si>
    <t>insert into AreaToContract (contractIDareaID) values(145,152 )</t>
  </si>
  <si>
    <t>insert into AreaToContract (contractIDareaID) values(146,153 )</t>
  </si>
  <si>
    <t>insert into AreaToContract (contractIDareaID) values(369,185)</t>
  </si>
  <si>
    <t>insert into AreaToContract (contractIDareaID) values(141,141)</t>
  </si>
  <si>
    <t>insert into AreaToContract (contractIDareaID) values(171,149)</t>
  </si>
  <si>
    <t>insert into AreaToContract (contractIDareaID) values(152,152)</t>
  </si>
  <si>
    <t>insert into AreaToContract (contractIDareaID) values(153,153)</t>
  </si>
  <si>
    <t>insert into AreaToContract (contractIDareaID) values(154,154)</t>
  </si>
  <si>
    <t>insert into AreaToContract (contractIDareaID) values(155,155)</t>
  </si>
  <si>
    <t>insert into AreaToContract (contractIDareaID) values(156,156)</t>
  </si>
  <si>
    <t>insert into AreaToContract (contractIDareaID) values(157,157)</t>
  </si>
  <si>
    <t>insert into AreaToContract (contractIDareaID) values(180,180)</t>
  </si>
  <si>
    <t>insert into AreaToContract (contractIDareaID) values(181,181)</t>
  </si>
  <si>
    <t>insert into AreaToContract (contractIDareaID) values(182,182)</t>
  </si>
  <si>
    <t>insert into AreaToContract (contractIDareaID) values(183,183)</t>
  </si>
  <si>
    <t>insert into AreaToContract (contractIDareaID) values(184,184)</t>
  </si>
  <si>
    <t>insert into AreaToContract (contractIDareaID) values(185,185)</t>
  </si>
  <si>
    <t>insert into AreaToContract (contractIDareaID) values(186,186)</t>
  </si>
  <si>
    <t>insert into AreaToContract (contractIDareaID) values(500,500)</t>
  </si>
  <si>
    <t>insert into AreaToContract (contractIDareaID) values(560,560)</t>
  </si>
  <si>
    <t>insert into AreaToContract (contractIDareaID) values(561,561)</t>
  </si>
  <si>
    <t>insert into AreaToContract (contractIDareaID) values(562,562)</t>
  </si>
  <si>
    <t>insert into AreaToContract (contractIDareaID) values(563,563)</t>
  </si>
  <si>
    <t>insert into AreaToContract (contractIDareaID) values(564,564)</t>
  </si>
  <si>
    <t>insert into AreaToContract (contractIDareaID) values(565,565)</t>
  </si>
  <si>
    <t>insert into AreaToContract (contractIDareaID) values(671,671)</t>
  </si>
  <si>
    <t>insert into AreaToContract (contractIDareaID) values(693,693)</t>
  </si>
  <si>
    <t>insert into AreaToContract (contractIDareaID) values(694,694)</t>
  </si>
  <si>
    <t>insert into AreaToContract (contractIDareaID) values(695,695)</t>
  </si>
  <si>
    <t>insert into AreaToContract (contractIDareaID) values(696,696)</t>
  </si>
  <si>
    <t>insert into AreaToContract (contractIDareaID) values(697,697)</t>
  </si>
  <si>
    <t>insert into AreaToContract (contractIDareaID) values(698,698)</t>
  </si>
  <si>
    <t>insert into AreaToContract (contractIDareaID) values(699,699)</t>
  </si>
  <si>
    <t>insert into AreaToContract (contractIDareaID) values(742,742)</t>
  </si>
  <si>
    <t>insert into AreaToContract (contractIDareaID) values(743,743)</t>
  </si>
  <si>
    <t>insert into AreaToContract (contractIDareaID) values(746,746)</t>
  </si>
  <si>
    <t>insert into AreaToContract (contractIDareaID) values(747,747)</t>
  </si>
  <si>
    <t>insert into AreaToContract (contractIDareaID) values(748,748)</t>
  </si>
  <si>
    <t>insert into AreaToContract (contractIDareaID) values(749,749)</t>
  </si>
  <si>
    <t>insert into AreaToContract (contractIDareaID) values(750,750)</t>
  </si>
  <si>
    <t>insert into AreaToContract (contractIDareaID) values(751,751)</t>
  </si>
  <si>
    <t>insert into AreaToContract (contractIDareaID) values(753,753)</t>
  </si>
  <si>
    <t>insert into AreaToContract (contractIDareaID) values(754,754)</t>
  </si>
  <si>
    <t>insert into AreaToContract (contractIDareaID) values(370,183 )</t>
  </si>
  <si>
    <t>insert into AreaToContract (contractIDareaID) values(374,183 )</t>
  </si>
  <si>
    <t>insert into AreaToContract (contractIDareaID) values(373,185 )</t>
  </si>
  <si>
    <t>insert into AreaToContract (contractIDareaID) values(740,742 )</t>
  </si>
  <si>
    <t>insert into AreaToContract (contractIDareaID) values(365,743 )</t>
  </si>
  <si>
    <t>insert into AreaToContract (contractIDareaID) values(745,747 )</t>
  </si>
  <si>
    <t>insert into AreaToContract (contractIDareaID) values(755,748 )</t>
  </si>
  <si>
    <t>insert into AreaToContract (contractIDareaID) values(752,751 )</t>
  </si>
  <si>
    <t>insert into AreaToContract (contractIDareaID) values(148,152)</t>
  </si>
  <si>
    <t>insert into AreaToContract (contractIDareaID) values(150,152)</t>
  </si>
  <si>
    <t>insert into AreaToContract (contractIDareaID) values(151,152)</t>
  </si>
  <si>
    <t>insert into AreaToContract (contractIDareaID) values(917,152)</t>
  </si>
  <si>
    <t>insert into AreaToContract (contractIDareaID) values(919,152)</t>
  </si>
  <si>
    <t>insert into AreaToContract (contractIDareaID) values(924,152)</t>
  </si>
  <si>
    <t>insert into AreaToContract (contractIDareaID) values(179,180)</t>
  </si>
  <si>
    <t>insert into AreaToContract (contractIDareaID) values(375,180)</t>
  </si>
  <si>
    <t>insert into AreaToContract (contractIDareaID) values(174,180)</t>
  </si>
  <si>
    <t>insert into AreaToContract (contractIDareaID) values(677,693)</t>
  </si>
  <si>
    <t>insert into AreaToContract (contractIDareaID) values(741,561 )</t>
  </si>
  <si>
    <t>insert into AreaToContract (contractIDareaID) values(674,694)</t>
  </si>
  <si>
    <t>insert into AreaToContract (contractIDareaID) values(499,561 )</t>
  </si>
  <si>
    <t>insert into AreaToContract (contractIDareaID) values(144,153)</t>
  </si>
  <si>
    <t>insert into AreaToContract (contractIDareaID) values(173,180)</t>
  </si>
  <si>
    <t>insert into AreaToContract (contractIDareaID) values(176,181 )</t>
  </si>
  <si>
    <t>insert into AreaToContract (contractIDareaID) values(507,561 )</t>
  </si>
  <si>
    <t>insert into AreaToContract (contractIDareaID) values(673,693 )</t>
  </si>
  <si>
    <t>insert into AreaToContract (contractIDareaID) values(143,152)</t>
  </si>
  <si>
    <t>insert into AreaToContract (contractIDareaID) values(676,695 )</t>
  </si>
  <si>
    <t>insert into AreaToContract (contractIDareaID) values(142,152)</t>
  </si>
  <si>
    <t>insert into AreaToContract (contractIDareaID) values(172,180)</t>
  </si>
  <si>
    <t>insert into AreaToContract (contractIDareaID) values(175,181 )</t>
  </si>
  <si>
    <t>insert into AreaToContract (contractIDareaID) values(502,560 )</t>
  </si>
  <si>
    <t>insert into AreaToContract (contractIDareaID) values(506,561 )</t>
  </si>
  <si>
    <t>insert into AreaToContract (contractIDareaID) values(503,561 )</t>
  </si>
  <si>
    <t>insert into AreaToContract (contractIDareaID) values(672,693)</t>
  </si>
  <si>
    <t>insert into AreaToContract (contractIDareaID) values(675,696)</t>
  </si>
  <si>
    <t>insert into AreaToContract (contractIDareaID) values(366,746 )</t>
  </si>
  <si>
    <t>insert into AreaToContract (contractIDareaID) values(368,184)</t>
  </si>
  <si>
    <t>insert into AreaToContract (contractIDareaID) values(367,185)</t>
  </si>
  <si>
    <t>insert into AreaToContract (contractIDareaID) values(147,156)</t>
  </si>
  <si>
    <t>insert into AreaToContract (contractIDareaID) values(501,560)</t>
  </si>
  <si>
    <t>insert into AreaToContract (contractIDareaID) values(504,562)</t>
  </si>
  <si>
    <t>insert into AreaToContract (contractIDareaID) values(505,564)</t>
  </si>
  <si>
    <t>insert into AreaToContract (contractIDareaID) values(371,186 )</t>
  </si>
  <si>
    <t>insert into AreaToContract (contractIDareaID) values(145,155)</t>
  </si>
  <si>
    <t>insert into AreaToContract (contractIDareaID) values(146,156)</t>
  </si>
  <si>
    <t>insert into AreaToContract (contractIDareaID) values(369,186 )</t>
  </si>
  <si>
    <t>insert into AreaToContract (contractIDareaID) values(370,751)</t>
  </si>
  <si>
    <t>insert into AreaToContract (contractIDareaID) values(374,750)</t>
  </si>
  <si>
    <t>insert into AreaToContract (contractIDareaID) values(373,751 )</t>
  </si>
  <si>
    <t>insert into AreaToContract (contractIDareaID) values(740,743)</t>
  </si>
  <si>
    <t>insert into AreaToContract (contractIDareaID) values(365,747 )</t>
  </si>
  <si>
    <t>insert into AreaToContract (contractIDareaID) values(745,746)</t>
  </si>
  <si>
    <t>insert into AreaToContract (contractIDareaID) values(755,749)</t>
  </si>
  <si>
    <t>insert into AreaToContract (contractIDareaID) values(752,750)</t>
  </si>
  <si>
    <t>insert into AreaToContract (contractIDareaID) values(148,153)</t>
  </si>
  <si>
    <t>insert into AreaToContract (contractIDareaID) values(150,153)</t>
  </si>
  <si>
    <t>insert into AreaToContract (contractIDareaID) values(151,153)</t>
  </si>
  <si>
    <t>insert into AreaToContract (contractIDareaID) values(917,153)</t>
  </si>
  <si>
    <t>insert into AreaToContract (contractIDareaID) values(919,153)</t>
  </si>
  <si>
    <t>insert into AreaToContract (contractIDareaID) values(924,153)</t>
  </si>
  <si>
    <t>insert into AreaToContract (contractIDareaID) values(179,181)</t>
  </si>
  <si>
    <t>insert into AreaToContract (contractIDareaID) values(375,181)</t>
  </si>
  <si>
    <t>insert into AreaToContract (contractIDareaID) values(174,182 )</t>
  </si>
  <si>
    <t>insert into AreaToContract (contractIDareaID) values(677,694)</t>
  </si>
  <si>
    <t>insert into AreaToContract (contractIDareaID) values(741,563)</t>
  </si>
  <si>
    <t>insert into AreaToContract (contractIDareaID) values(674,695 )</t>
  </si>
  <si>
    <t>insert into AreaToContract (contractIDareaID) values(499,563)</t>
  </si>
  <si>
    <t>insert into AreaToContract (contractIDareaID) values(144,154 )</t>
  </si>
  <si>
    <t>insert into AreaToContract (contractIDareaID) values(173,181 )</t>
  </si>
  <si>
    <t>insert into AreaToContract (contractIDareaID) values(176,184)</t>
  </si>
  <si>
    <t>insert into AreaToContract (contractIDareaID) values(507,563)</t>
  </si>
  <si>
    <t>insert into AreaToContract (contractIDareaID) values(673,696)</t>
  </si>
  <si>
    <t>insert into AreaToContract (contractIDareaID) values(143,153 )</t>
  </si>
  <si>
    <t>insert into AreaToContract (contractIDareaID) values(676,698)</t>
  </si>
  <si>
    <t>insert into AreaToContract (contractIDareaID) values(142,153)</t>
  </si>
  <si>
    <t>insert into AreaToContract (contractIDareaID) values(172,181)</t>
  </si>
  <si>
    <t>insert into AreaToContract (contractIDareaID) values(175,183)</t>
  </si>
  <si>
    <t>insert into AreaToContract (contractIDareaID) values(502,562)</t>
  </si>
  <si>
    <t>insert into AreaToContract (contractIDareaID) values(506,563)</t>
  </si>
  <si>
    <t>insert into AreaToContract (contractIDareaID) values(503,564)</t>
  </si>
  <si>
    <t>insert into AreaToContract (contractIDareaID) values(672,694)</t>
  </si>
  <si>
    <t>insert into AreaToContract (contractIDareaID) values(675,754)</t>
  </si>
  <si>
    <t>insert into AreaToContract (contractIDareaID) values(366,748 )</t>
  </si>
  <si>
    <t>insert into AreaToContract (contractIDareaID) values(368,742 )</t>
  </si>
  <si>
    <t>insert into AreaToContract (contractIDareaID) values(367,747 )</t>
  </si>
  <si>
    <t>insert into AreaToContract (contractIDareaID) values(147,157)</t>
  </si>
  <si>
    <t>insert into AreaToContract (contractIDareaID) values(501,561)</t>
  </si>
  <si>
    <t>insert into AreaToContract (contractIDareaID) values(504,563)</t>
  </si>
  <si>
    <t>insert into AreaToContract (contractIDareaID) values(505,565)</t>
  </si>
  <si>
    <t>insert into AreaToContract (contractIDareaID) values(371,750)</t>
  </si>
  <si>
    <t>insert into AreaToContract (contractIDareaID) values(145,753)</t>
  </si>
  <si>
    <t>insert into AreaToContract (contractIDareaID) values(146,753)</t>
  </si>
  <si>
    <t>insert into AreaToContract (contractIDareaID) values(369,748 )</t>
  </si>
  <si>
    <t>insert into AreaToContract (contractIDareaID) values(373,750)</t>
  </si>
  <si>
    <t>insert into AreaToContract (contractIDareaID) values(365,746)</t>
  </si>
  <si>
    <t>insert into AreaToContract (contractIDareaID) values(148,154 )</t>
  </si>
  <si>
    <t>insert into AreaToContract (contractIDareaID) values(150,154 )</t>
  </si>
  <si>
    <t>insert into AreaToContract (contractIDareaID) values(151,154 )</t>
  </si>
  <si>
    <t>insert into AreaToContract (contractIDareaID) values(917,154 )</t>
  </si>
  <si>
    <t>insert into AreaToContract (contractIDareaID) values(919,154 )</t>
  </si>
  <si>
    <t>insert into AreaToContract (contractIDareaID) values(924,154 )</t>
  </si>
  <si>
    <t>insert into AreaToContract (contractIDareaID) values(179,182 )</t>
  </si>
  <si>
    <t>insert into AreaToContract (contractIDareaID) values(375,182 )</t>
  </si>
  <si>
    <t>insert into AreaToContract (contractIDareaID) values(174,184)</t>
  </si>
  <si>
    <t>insert into AreaToContract (contractIDareaID) values(677,695 )</t>
  </si>
  <si>
    <t>insert into AreaToContract (contractIDareaID) values(741,564)</t>
  </si>
  <si>
    <t>insert into AreaToContract (contractIDareaID) values(674,698)</t>
  </si>
  <si>
    <t>insert into AreaToContract (contractIDareaID) values(499,564)</t>
  </si>
  <si>
    <t>insert into AreaToContract (contractIDareaID) values(144,156)</t>
  </si>
  <si>
    <t>insert into AreaToContract (contractIDareaID) values(173,183)</t>
  </si>
  <si>
    <t>insert into AreaToContract (contractIDareaID) values(176,185)</t>
  </si>
  <si>
    <t>insert into AreaToContract (contractIDareaID) values(507,564)</t>
  </si>
  <si>
    <t>insert into AreaToContract (contractIDareaID) values(673,754)</t>
  </si>
  <si>
    <t>insert into AreaToContract (contractIDareaID) values(143,155)</t>
  </si>
  <si>
    <t>insert into AreaToContract (contractIDareaID) values(676,699)</t>
  </si>
  <si>
    <t>insert into AreaToContract (contractIDareaID) values(142,154)</t>
  </si>
  <si>
    <t>insert into AreaToContract (contractIDareaID) values(172,182)</t>
  </si>
  <si>
    <t>insert into AreaToContract (contractIDareaID) values(175,184)</t>
  </si>
  <si>
    <t>insert into AreaToContract (contractIDareaID) values(502,563)</t>
  </si>
  <si>
    <t>insert into AreaToContract (contractIDareaID) values(506,564)</t>
  </si>
  <si>
    <t>insert into AreaToContract (contractIDareaID) values(503,565)</t>
  </si>
  <si>
    <t>insert into AreaToContract (contractIDareaID) values(672,695)</t>
  </si>
  <si>
    <t>insert into AreaToContract (contractIDareaID) values(675,697)</t>
  </si>
  <si>
    <t>insert into AreaToContract (contractIDareaID) values(366,749)</t>
  </si>
  <si>
    <t>insert into AreaToContract (contractIDareaID) values(368,185 )</t>
  </si>
  <si>
    <t>insert into AreaToContract (contractIDareaID) values(367,186 )</t>
  </si>
  <si>
    <t>insert into AreaToContract (contractIDareaID) values(369,749)</t>
  </si>
  <si>
    <t>insert into AreaToContract (contractIDareaID) values(148,155)</t>
  </si>
  <si>
    <t>insert into AreaToContract (contractIDareaID) values(150,155)</t>
  </si>
  <si>
    <t>insert into AreaToContract (contractIDareaID) values(151,155)</t>
  </si>
  <si>
    <t>insert into AreaToContract (contractIDareaID) values(917,155)</t>
  </si>
  <si>
    <t>insert into AreaToContract (contractIDareaID) values(919,155)</t>
  </si>
  <si>
    <t>insert into AreaToContract (contractIDareaID) values(924,155)</t>
  </si>
  <si>
    <t>insert into AreaToContract (contractIDareaID) values(179,183)</t>
  </si>
  <si>
    <t>insert into AreaToContract (contractIDareaID) values(375,183)</t>
  </si>
  <si>
    <t>insert into AreaToContract (contractIDareaID) values(174,185)</t>
  </si>
  <si>
    <t>insert into AreaToContract (contractIDareaID) values(677,696)</t>
  </si>
  <si>
    <t>insert into AreaToContract (contractIDareaID) values(741,565)</t>
  </si>
  <si>
    <t>insert into AreaToContract (contractIDareaID) values(674,699)</t>
  </si>
  <si>
    <t>insert into AreaToContract (contractIDareaID) values(499,565)</t>
  </si>
  <si>
    <t>insert into AreaToContract (contractIDareaID) values(144,157)</t>
  </si>
  <si>
    <t>insert into AreaToContract (contractIDareaID) values(173,184)</t>
  </si>
  <si>
    <t>insert into AreaToContract (contractIDareaID) values(176,186)</t>
  </si>
  <si>
    <t>insert into AreaToContract (contractIDareaID) values(507,565)</t>
  </si>
  <si>
    <t>insert into AreaToContract (contractIDareaID) values(673,697)</t>
  </si>
  <si>
    <t>insert into AreaToContract (contractIDareaID) values(143,753)</t>
  </si>
  <si>
    <t>insert into AreaToContract (contractIDareaID) values(676,754)</t>
  </si>
  <si>
    <t>insert into AreaToContract (contractIDareaID) values(368,743)</t>
  </si>
  <si>
    <t>insert into AreaToContract (contractIDareaID) values(367,746)</t>
  </si>
  <si>
    <t>insert into AreaToContract (contractIDareaID) values(148,156)</t>
  </si>
  <si>
    <t>insert into AreaToContract (contractIDareaID) values(150,156)</t>
  </si>
  <si>
    <t>insert into AreaToContract (contractIDareaID) values(151,156)</t>
  </si>
  <si>
    <t>insert into AreaToContract (contractIDareaID) values(917,156)</t>
  </si>
  <si>
    <t>insert into AreaToContract (contractIDareaID) values(919,156)</t>
  </si>
  <si>
    <t>insert into AreaToContract (contractIDareaID) values(924,156)</t>
  </si>
  <si>
    <t>insert into AreaToContract (contractIDareaID) values(179,184)</t>
  </si>
  <si>
    <t>insert into AreaToContract (contractIDareaID) values(375,184)</t>
  </si>
  <si>
    <t>insert into AreaToContract (contractIDareaID) values(174,186)</t>
  </si>
  <si>
    <t>insert into AreaToContract (contractIDareaID) values(677,698)</t>
  </si>
  <si>
    <t>insert into AreaToContract (contractIDareaID) values(741,740)</t>
  </si>
  <si>
    <t>insert into AreaToContract (contractIDareaID) values(674,754)</t>
  </si>
  <si>
    <t>insert into AreaToContract (contractIDareaID) values(499,748 )</t>
  </si>
  <si>
    <t>insert into AreaToContract (contractIDareaID) values(148,157)</t>
  </si>
  <si>
    <t>insert into AreaToContract (contractIDareaID) values(150,157)</t>
  </si>
  <si>
    <t>insert into AreaToContract (contractIDareaID) values(151,157)</t>
  </si>
  <si>
    <t>insert into AreaToContract (contractIDareaID) values(917,157)</t>
  </si>
  <si>
    <t>insert into AreaToContract (contractIDareaID) values(919,157)</t>
  </si>
  <si>
    <t>insert into AreaToContract (contractIDareaID) values(924,157)</t>
  </si>
  <si>
    <t>insert into AreaToContract (contractIDareaID) values(179,185)</t>
  </si>
  <si>
    <t>insert into AreaToContract (contractIDareaID) values(375,185)</t>
  </si>
  <si>
    <t>insert into AreaToContract (contractIDareaID) values(677,699)</t>
  </si>
  <si>
    <t>insert into AreaToContract (contractIDareaID) values(741,742 )</t>
  </si>
  <si>
    <t>insert into AreaToContract (contractIDareaID) values(499,747 )</t>
  </si>
  <si>
    <t>insert into AreaToContract (contractIDareaID) values(148,753)</t>
  </si>
  <si>
    <t>insert into AreaToContract (contractIDareaID) values(150,753 )</t>
  </si>
  <si>
    <t>insert into AreaToContract (contractIDareaID) values(151,753 )</t>
  </si>
  <si>
    <t>insert into AreaToContract (contractIDareaID) values(917,753)</t>
  </si>
  <si>
    <t>insert into AreaToContract (contractIDareaID) values(919,754)</t>
  </si>
  <si>
    <t>insert into AreaToContract (contractIDareaID) values(924,755)</t>
  </si>
  <si>
    <t>insert into AreaToContract (contractIDareaID) values(179,186 )</t>
  </si>
  <si>
    <t>insert into AreaToContract (contractIDareaID) values(375,186 )</t>
  </si>
  <si>
    <t>insert into AreaToContract (contractIDareaID) values(677,754)</t>
  </si>
  <si>
    <t>insert into AreaToContract (contractIDareaID) values(741,743)</t>
  </si>
  <si>
    <t>insert into AreaToContract (contractIDareaID) values(499,746 )</t>
  </si>
  <si>
    <t>insert into AreaToContract (contractIDareaID) values(150,748 )</t>
  </si>
  <si>
    <t>insert into AreaToContract (contractIDareaID) values(151,751 )</t>
  </si>
  <si>
    <t>insert into AreaToContract (contractIDareaID) values(917,171 )</t>
  </si>
  <si>
    <t>insert into AreaToContract (contractIDareaID) values(919,560)</t>
  </si>
  <si>
    <t>insert into AreaToContract (contractIDareaID) values(924,671 )</t>
  </si>
  <si>
    <t>insert into AreaToContract (contractIDareaID) values(179,751 )</t>
  </si>
  <si>
    <t>insert into AreaToContract (contractIDareaID) values(375,751 )</t>
  </si>
  <si>
    <t>insert into AreaToContract (contractIDareaID) values(499,749)</t>
  </si>
  <si>
    <t>insert into AreaToContract (contractIDareaID) values(150,749)</t>
  </si>
  <si>
    <t>insert into AreaToContract (contractIDareaID) values(151,750)</t>
  </si>
  <si>
    <t>insert into AreaToContract (contractIDareaID) values(917,180)</t>
  </si>
  <si>
    <t>insert into AreaToContract (contractIDareaID) values(919,563)</t>
  </si>
  <si>
    <t>insert into AreaToContract (contractIDareaID) values(924,693)</t>
  </si>
  <si>
    <t>insert into AreaToContract (contractIDareaID) values(179,750)</t>
  </si>
  <si>
    <t>insert into AreaToContract (contractIDareaID) values(375,750)</t>
  </si>
  <si>
    <t>insert into AreaToContract (contractIDareaID) values(917,181)</t>
  </si>
  <si>
    <t>insert into AreaToContract (contractIDareaID) values(919,564)</t>
  </si>
  <si>
    <t>insert into AreaToContract (contractIDareaID) values(924,694)</t>
  </si>
  <si>
    <t>insert into AreaToContract (contractIDareaID) values(375,671 )</t>
  </si>
  <si>
    <t>insert into AreaToContract (contractIDareaID) values(917,182 )</t>
  </si>
  <si>
    <t>insert into AreaToContract (contractIDareaID) values(919,565)</t>
  </si>
  <si>
    <t>insert into AreaToContract (contractIDareaID) values(924,695 )</t>
  </si>
  <si>
    <t>insert into AreaToContract (contractIDareaID) values(375,693)</t>
  </si>
  <si>
    <t>insert into AreaToContract (contractIDareaID) values(917,183)</t>
  </si>
  <si>
    <t>insert into AreaToContract (contractIDareaID) values(919,749)</t>
  </si>
  <si>
    <t>insert into AreaToContract (contractIDareaID) values(924,696)</t>
  </si>
  <si>
    <t>insert into AreaToContract (contractIDareaID) values(375,694)</t>
  </si>
  <si>
    <t>insert into AreaToContract (contractIDareaID) values(917,184)</t>
  </si>
  <si>
    <t>insert into AreaToContract (contractIDareaID) values(919,748 )</t>
  </si>
  <si>
    <t>insert into AreaToContract (contractIDareaID) values(924,698)</t>
  </si>
  <si>
    <t>insert into AreaToContract (contractIDareaID) values(375,695 )</t>
  </si>
  <si>
    <t>insert into AreaToContract (contractIDareaID) values(917,185)</t>
  </si>
  <si>
    <t>insert into AreaToContract (contractIDareaID) values(924,699)</t>
  </si>
  <si>
    <t>insert into AreaToContract (contractIDareaID) values(375,696)</t>
  </si>
  <si>
    <t>insert into AreaToContract (contractIDareaID) values(917,186 )</t>
  </si>
  <si>
    <t>insert into AreaToContract (contractIDareaID) values(924,754)</t>
  </si>
  <si>
    <t>insert into AreaToContract (contractIDareaID) values(375,698)</t>
  </si>
  <si>
    <t>insert into AreaToContract (contractIDareaID) values(917,751 )</t>
  </si>
  <si>
    <t>insert into AreaToContract (contractIDareaID) values(924,697)</t>
  </si>
  <si>
    <t>insert into AreaToContract (contractIDareaID) values(375,699)</t>
  </si>
  <si>
    <t>insert into AreaToContract (contractIDareaID) values(917,750)</t>
  </si>
  <si>
    <t>insert into AreaToContract (contractIDareaID) values(375,754)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</si>
</sst>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Arial"/>
      <family val="2"/>
      <charset val="177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sz val="12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7E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tted">
        <color rgb="FFE7E7E7"/>
      </bottom>
      <diagonal/>
    </border>
    <border>
      <left/>
      <right/>
      <top style="dotted">
        <color rgb="FFE7E7E7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/>
    <xf numFmtId="0" fontId="2" fillId="2" borderId="1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rightToLeft="1" topLeftCell="B1" workbookViewId="0">
      <selection activeCell="C1" sqref="C1"/>
    </sheetView>
  </sheetViews>
  <sheetFormatPr defaultRowHeight="14.25" x14ac:dyDescent="0.2"/>
  <cols>
    <col min="1" max="1" width="103.125" bestFit="1" customWidth="1"/>
    <col min="2" max="2" width="35.875" bestFit="1" customWidth="1"/>
    <col min="3" max="3" width="36.75" customWidth="1"/>
    <col min="4" max="12" width="9" customWidth="1"/>
    <col min="14" max="14" width="17.75" bestFit="1" customWidth="1"/>
    <col min="15" max="15" width="25.5" bestFit="1" customWidth="1"/>
    <col min="16" max="16" width="23.125" bestFit="1" customWidth="1"/>
    <col min="17" max="17" width="17.75" bestFit="1" customWidth="1"/>
    <col min="20" max="20" width="11.125" bestFit="1" customWidth="1"/>
  </cols>
  <sheetData>
    <row r="1" spans="1:20" x14ac:dyDescent="0.2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x14ac:dyDescent="0.2">
      <c r="A2" s="1" t="s">
        <v>1</v>
      </c>
      <c r="B2" s="1"/>
      <c r="C2" s="2" t="s">
        <v>2</v>
      </c>
      <c r="D2" s="2" t="s">
        <v>3</v>
      </c>
      <c r="E2" s="2" t="s">
        <v>3</v>
      </c>
      <c r="F2" s="2"/>
      <c r="G2" s="2"/>
      <c r="H2" s="2"/>
      <c r="I2" s="2"/>
      <c r="J2" s="2" t="s">
        <v>4</v>
      </c>
      <c r="K2" s="2"/>
      <c r="L2" s="2"/>
      <c r="M2" s="2" t="s">
        <v>5</v>
      </c>
      <c r="N2" s="1"/>
      <c r="O2" s="1"/>
      <c r="P2" s="1"/>
      <c r="Q2" s="1"/>
      <c r="R2" s="1" t="s">
        <v>1</v>
      </c>
      <c r="S2" s="1"/>
      <c r="T2" s="1"/>
    </row>
    <row r="3" spans="1:20" ht="15" x14ac:dyDescent="0.2">
      <c r="A3" s="1" t="str">
        <f>CONCATENATE("insert into Area (code,name) values(",D3,B3,")")</f>
        <v>insert into Area (code,name) values()</v>
      </c>
      <c r="B3" s="1"/>
      <c r="C3" s="1"/>
      <c r="D3" s="1"/>
      <c r="E3" s="3"/>
      <c r="F3" s="3"/>
      <c r="G3" s="3"/>
      <c r="H3" s="3"/>
      <c r="I3" s="3"/>
      <c r="J3" s="4"/>
      <c r="K3" s="4"/>
      <c r="L3" s="4"/>
      <c r="M3" s="4"/>
      <c r="N3" s="1"/>
      <c r="O3" s="1"/>
      <c r="P3" s="1"/>
      <c r="Q3" s="1"/>
      <c r="R3" s="1" t="s">
        <v>367</v>
      </c>
      <c r="S3" s="1"/>
      <c r="T3" s="1"/>
    </row>
    <row r="4" spans="1:20" ht="15.75" x14ac:dyDescent="0.2">
      <c r="A4" s="1" t="str">
        <f t="shared" ref="A4:A67" si="0">CONCATENATE("insert into Area (code,name) values(",D4,B4,")")</f>
        <v>insert into Area (code,name) values()</v>
      </c>
      <c r="B4" s="1"/>
      <c r="C4" s="1"/>
      <c r="D4" s="1"/>
      <c r="E4" s="2"/>
      <c r="F4" s="2"/>
      <c r="G4" s="5" t="s">
        <v>7</v>
      </c>
      <c r="H4" s="5" t="s">
        <v>8</v>
      </c>
      <c r="I4" s="5" t="s">
        <v>9</v>
      </c>
      <c r="J4" s="5" t="s">
        <v>7</v>
      </c>
      <c r="K4" s="5" t="s">
        <v>8</v>
      </c>
      <c r="L4" s="5" t="s">
        <v>9</v>
      </c>
      <c r="M4" s="2"/>
      <c r="N4" s="1"/>
      <c r="O4" s="1"/>
      <c r="P4" s="1"/>
      <c r="Q4" s="1"/>
      <c r="R4" s="1" t="s">
        <v>6</v>
      </c>
      <c r="S4" s="1"/>
      <c r="T4" s="1"/>
    </row>
    <row r="5" spans="1:20" x14ac:dyDescent="0.2">
      <c r="A5" s="1" t="str">
        <f t="shared" si="0"/>
        <v>insert into Area (code,name) values(141,'גוש דן')</v>
      </c>
      <c r="B5" t="str">
        <f>CONCATENATE("'",C5,"'")</f>
        <v>'גוש דן'</v>
      </c>
      <c r="C5" t="s">
        <v>11</v>
      </c>
      <c r="D5" t="s">
        <v>12</v>
      </c>
      <c r="E5">
        <v>141</v>
      </c>
      <c r="F5" t="s">
        <v>13</v>
      </c>
      <c r="G5" t="s">
        <v>14</v>
      </c>
      <c r="H5" t="s">
        <v>15</v>
      </c>
      <c r="I5" t="s">
        <v>16</v>
      </c>
      <c r="J5">
        <v>213</v>
      </c>
      <c r="K5">
        <v>64</v>
      </c>
      <c r="L5">
        <v>13.5</v>
      </c>
      <c r="M5" t="s">
        <v>17</v>
      </c>
      <c r="R5" t="s">
        <v>10</v>
      </c>
    </row>
    <row r="6" spans="1:20" x14ac:dyDescent="0.2">
      <c r="A6" s="1" t="str">
        <f t="shared" si="0"/>
        <v>insert into Area (code,name) values(142,'גוש דן מורחב')</v>
      </c>
      <c r="B6" t="str">
        <f t="shared" ref="B6:B70" si="1">CONCATENATE("'",C6,"'")</f>
        <v>'גוש דן מורחב'</v>
      </c>
      <c r="C6" t="s">
        <v>19</v>
      </c>
      <c r="D6" t="s">
        <v>20</v>
      </c>
      <c r="E6">
        <v>142</v>
      </c>
      <c r="F6" t="s">
        <v>13</v>
      </c>
      <c r="G6" t="s">
        <v>21</v>
      </c>
      <c r="H6" t="s">
        <v>22</v>
      </c>
      <c r="I6" t="s">
        <v>23</v>
      </c>
      <c r="J6">
        <v>243</v>
      </c>
      <c r="K6">
        <v>94</v>
      </c>
      <c r="L6">
        <v>21.5</v>
      </c>
      <c r="M6" t="s">
        <v>24</v>
      </c>
      <c r="N6" t="s">
        <v>25</v>
      </c>
      <c r="R6" t="s">
        <v>18</v>
      </c>
    </row>
    <row r="7" spans="1:20" x14ac:dyDescent="0.2">
      <c r="A7" s="1" t="str">
        <f t="shared" si="0"/>
        <v>insert into Area (code,name) values(143,'גוש דן צפון')</v>
      </c>
      <c r="B7" t="str">
        <f t="shared" si="1"/>
        <v>'גוש דן צפון'</v>
      </c>
      <c r="C7" t="s">
        <v>27</v>
      </c>
      <c r="D7" t="s">
        <v>28</v>
      </c>
      <c r="E7">
        <v>143</v>
      </c>
      <c r="F7" t="s">
        <v>13</v>
      </c>
      <c r="G7" t="s">
        <v>29</v>
      </c>
      <c r="H7" t="s">
        <v>30</v>
      </c>
      <c r="I7" t="s">
        <v>31</v>
      </c>
      <c r="J7">
        <v>299</v>
      </c>
      <c r="K7">
        <v>115.5</v>
      </c>
      <c r="L7">
        <v>26.5</v>
      </c>
      <c r="M7" t="s">
        <v>24</v>
      </c>
      <c r="N7" t="s">
        <v>32</v>
      </c>
      <c r="O7" t="s">
        <v>33</v>
      </c>
      <c r="R7" t="s">
        <v>26</v>
      </c>
    </row>
    <row r="8" spans="1:20" x14ac:dyDescent="0.2">
      <c r="A8" s="1" t="str">
        <f t="shared" si="0"/>
        <v>insert into Area (code,name) values(144,'גוש דן דרום')</v>
      </c>
      <c r="B8" t="str">
        <f t="shared" si="1"/>
        <v>'גוש דן דרום'</v>
      </c>
      <c r="C8" t="s">
        <v>35</v>
      </c>
      <c r="D8" t="s">
        <v>36</v>
      </c>
      <c r="E8">
        <v>144</v>
      </c>
      <c r="F8" t="s">
        <v>13</v>
      </c>
      <c r="G8" t="s">
        <v>29</v>
      </c>
      <c r="H8" t="s">
        <v>30</v>
      </c>
      <c r="I8" t="s">
        <v>31</v>
      </c>
      <c r="J8">
        <v>299</v>
      </c>
      <c r="K8">
        <v>115.5</v>
      </c>
      <c r="L8">
        <v>26.5</v>
      </c>
      <c r="M8" t="s">
        <v>24</v>
      </c>
      <c r="N8" t="s">
        <v>37</v>
      </c>
      <c r="O8" t="s">
        <v>38</v>
      </c>
      <c r="R8" t="s">
        <v>34</v>
      </c>
    </row>
    <row r="9" spans="1:20" x14ac:dyDescent="0.2">
      <c r="A9" s="1" t="str">
        <f t="shared" si="0"/>
        <v>insert into Area (code,name) values(145,'השרון ונתניה')</v>
      </c>
      <c r="B9" t="str">
        <f t="shared" si="1"/>
        <v>'השרון ונתניה'</v>
      </c>
      <c r="C9" t="s">
        <v>40</v>
      </c>
      <c r="D9" t="s">
        <v>41</v>
      </c>
      <c r="E9">
        <v>145</v>
      </c>
      <c r="F9" t="s">
        <v>13</v>
      </c>
      <c r="G9" t="s">
        <v>14</v>
      </c>
      <c r="H9" t="s">
        <v>42</v>
      </c>
      <c r="I9" t="s">
        <v>23</v>
      </c>
      <c r="J9">
        <v>213</v>
      </c>
      <c r="K9">
        <v>82</v>
      </c>
      <c r="L9">
        <v>21.5</v>
      </c>
      <c r="M9" t="s">
        <v>43</v>
      </c>
      <c r="N9" t="s">
        <v>33</v>
      </c>
      <c r="R9" t="s">
        <v>39</v>
      </c>
    </row>
    <row r="10" spans="1:20" x14ac:dyDescent="0.2">
      <c r="A10" s="1" t="str">
        <f t="shared" si="0"/>
        <v>insert into Area (code,name) values(146,'מטרופולין מזרחי')</v>
      </c>
      <c r="B10" t="str">
        <f t="shared" si="1"/>
        <v>'מטרופולין מזרחי'</v>
      </c>
      <c r="C10" t="s">
        <v>45</v>
      </c>
      <c r="D10" t="s">
        <v>46</v>
      </c>
      <c r="E10">
        <v>146</v>
      </c>
      <c r="F10" t="s">
        <v>13</v>
      </c>
      <c r="G10" t="s">
        <v>14</v>
      </c>
      <c r="H10" t="s">
        <v>42</v>
      </c>
      <c r="I10" t="s">
        <v>23</v>
      </c>
      <c r="J10">
        <v>213</v>
      </c>
      <c r="K10">
        <v>82</v>
      </c>
      <c r="L10">
        <v>21.5</v>
      </c>
      <c r="M10" t="s">
        <v>47</v>
      </c>
      <c r="N10" t="s">
        <v>48</v>
      </c>
      <c r="R10" t="s">
        <v>44</v>
      </c>
    </row>
    <row r="11" spans="1:20" x14ac:dyDescent="0.2">
      <c r="A11" s="1" t="str">
        <f t="shared" si="0"/>
        <v>insert into Area (code,name) values(147,'מטרופולין דרומי')</v>
      </c>
      <c r="B11" t="str">
        <f t="shared" si="1"/>
        <v>'מטרופולין דרומי'</v>
      </c>
      <c r="C11" t="s">
        <v>50</v>
      </c>
      <c r="D11" t="s">
        <v>51</v>
      </c>
      <c r="E11">
        <v>147</v>
      </c>
      <c r="F11" t="s">
        <v>13</v>
      </c>
      <c r="G11" t="s">
        <v>14</v>
      </c>
      <c r="H11" t="s">
        <v>42</v>
      </c>
      <c r="I11" t="s">
        <v>23</v>
      </c>
      <c r="J11">
        <v>213</v>
      </c>
      <c r="K11">
        <v>82</v>
      </c>
      <c r="L11">
        <v>21.5</v>
      </c>
      <c r="M11" t="s">
        <v>52</v>
      </c>
      <c r="N11" t="s">
        <v>38</v>
      </c>
      <c r="R11" t="s">
        <v>49</v>
      </c>
    </row>
    <row r="12" spans="1:20" x14ac:dyDescent="0.2">
      <c r="A12" s="1" t="str">
        <f t="shared" si="0"/>
        <v>insert into Area (code,name) values(148,'המטרופולין גוש דן')</v>
      </c>
      <c r="B12" t="str">
        <f t="shared" si="1"/>
        <v>'המטרופולין גוש דן'</v>
      </c>
      <c r="C12" t="s">
        <v>54</v>
      </c>
      <c r="D12" t="s">
        <v>55</v>
      </c>
      <c r="E12">
        <v>148</v>
      </c>
      <c r="F12" t="s">
        <v>13</v>
      </c>
      <c r="G12" t="s">
        <v>56</v>
      </c>
      <c r="H12" t="s">
        <v>57</v>
      </c>
      <c r="I12" t="s">
        <v>58</v>
      </c>
      <c r="J12">
        <v>423</v>
      </c>
      <c r="K12">
        <v>162.5</v>
      </c>
      <c r="L12">
        <v>37.5</v>
      </c>
      <c r="M12" t="s">
        <v>24</v>
      </c>
      <c r="N12" t="s">
        <v>59</v>
      </c>
      <c r="O12" t="s">
        <v>60</v>
      </c>
      <c r="R12" t="s">
        <v>53</v>
      </c>
    </row>
    <row r="13" spans="1:20" x14ac:dyDescent="0.2">
      <c r="A13" s="1" t="str">
        <f t="shared" si="0"/>
        <v>insert into Area (code,name) values(150,'חדרה ואדי ערה - גוש דן')</v>
      </c>
      <c r="B13" t="str">
        <f t="shared" si="1"/>
        <v>'חדרה ואדי ערה - גוש דן'</v>
      </c>
      <c r="C13" t="s">
        <v>62</v>
      </c>
      <c r="D13" t="s">
        <v>63</v>
      </c>
      <c r="E13">
        <v>150</v>
      </c>
      <c r="F13" t="s">
        <v>13</v>
      </c>
      <c r="G13" t="s">
        <v>56</v>
      </c>
      <c r="H13" t="s">
        <v>57</v>
      </c>
      <c r="I13" t="s">
        <v>58</v>
      </c>
      <c r="J13">
        <v>423</v>
      </c>
      <c r="K13">
        <v>162.5</v>
      </c>
      <c r="L13">
        <v>37.5</v>
      </c>
      <c r="M13" t="s">
        <v>24</v>
      </c>
      <c r="N13" t="s">
        <v>59</v>
      </c>
      <c r="O13" t="s">
        <v>64</v>
      </c>
      <c r="P13" t="s">
        <v>65</v>
      </c>
      <c r="Q13" t="s">
        <v>66</v>
      </c>
      <c r="R13" t="s">
        <v>61</v>
      </c>
    </row>
    <row r="14" spans="1:20" x14ac:dyDescent="0.2">
      <c r="A14" s="1" t="str">
        <f t="shared" si="0"/>
        <v>insert into Area (code,name) values(151,'אשקלון + קריית גת - גוש דן')</v>
      </c>
      <c r="B14" t="str">
        <f t="shared" si="1"/>
        <v>'אשקלון + קריית גת - גוש דן'</v>
      </c>
      <c r="C14" t="s">
        <v>68</v>
      </c>
      <c r="D14" t="s">
        <v>69</v>
      </c>
      <c r="E14">
        <v>151</v>
      </c>
      <c r="F14" t="s">
        <v>13</v>
      </c>
      <c r="G14" t="s">
        <v>56</v>
      </c>
      <c r="H14" t="s">
        <v>57</v>
      </c>
      <c r="I14" t="s">
        <v>58</v>
      </c>
      <c r="J14">
        <v>423</v>
      </c>
      <c r="K14">
        <v>162.5</v>
      </c>
      <c r="L14">
        <v>37.5</v>
      </c>
      <c r="M14" t="s">
        <v>24</v>
      </c>
      <c r="N14" t="s">
        <v>59</v>
      </c>
      <c r="O14" t="s">
        <v>64</v>
      </c>
      <c r="P14" t="s">
        <v>70</v>
      </c>
      <c r="Q14" t="s">
        <v>71</v>
      </c>
      <c r="R14" t="s">
        <v>67</v>
      </c>
    </row>
    <row r="15" spans="1:20" x14ac:dyDescent="0.2">
      <c r="A15" s="1" t="str">
        <f t="shared" si="0"/>
        <v>insert into Area (code,name) values(152,'שרון')</v>
      </c>
      <c r="B15" t="str">
        <f t="shared" si="1"/>
        <v>'שרון'</v>
      </c>
      <c r="C15" t="s">
        <v>73</v>
      </c>
      <c r="D15" t="s">
        <v>74</v>
      </c>
      <c r="E15">
        <v>152</v>
      </c>
      <c r="F15" t="s">
        <v>13</v>
      </c>
      <c r="G15" t="s">
        <v>75</v>
      </c>
      <c r="H15" t="s">
        <v>76</v>
      </c>
      <c r="I15" t="s">
        <v>16</v>
      </c>
      <c r="J15">
        <v>149</v>
      </c>
      <c r="K15">
        <v>57.5</v>
      </c>
      <c r="L15">
        <v>13.5</v>
      </c>
      <c r="M15" t="s">
        <v>77</v>
      </c>
      <c r="R15" t="s">
        <v>72</v>
      </c>
    </row>
    <row r="16" spans="1:20" x14ac:dyDescent="0.2">
      <c r="A16" s="1" t="str">
        <f t="shared" si="0"/>
        <v>insert into Area (code,name) values(153,'ראש העין שוהם')</v>
      </c>
      <c r="B16" t="str">
        <f t="shared" si="1"/>
        <v>'ראש העין שוהם'</v>
      </c>
      <c r="C16" t="s">
        <v>79</v>
      </c>
      <c r="D16" t="s">
        <v>80</v>
      </c>
      <c r="E16">
        <v>153</v>
      </c>
      <c r="F16" t="s">
        <v>13</v>
      </c>
      <c r="G16" t="s">
        <v>75</v>
      </c>
      <c r="H16" t="s">
        <v>76</v>
      </c>
      <c r="I16" t="s">
        <v>16</v>
      </c>
      <c r="J16">
        <v>149</v>
      </c>
      <c r="K16">
        <v>57.5</v>
      </c>
      <c r="L16">
        <v>13.5</v>
      </c>
      <c r="M16" t="s">
        <v>81</v>
      </c>
      <c r="R16" t="s">
        <v>78</v>
      </c>
    </row>
    <row r="17" spans="1:18" x14ac:dyDescent="0.2">
      <c r="A17" s="1" t="str">
        <f t="shared" si="0"/>
        <v>insert into Area (code,name) values(154,'רחובות')</v>
      </c>
      <c r="B17" t="str">
        <f t="shared" si="1"/>
        <v>'רחובות'</v>
      </c>
      <c r="C17" t="s">
        <v>83</v>
      </c>
      <c r="D17" t="s">
        <v>84</v>
      </c>
      <c r="E17">
        <v>154</v>
      </c>
      <c r="F17" t="s">
        <v>13</v>
      </c>
      <c r="G17" t="s">
        <v>75</v>
      </c>
      <c r="H17" t="s">
        <v>76</v>
      </c>
      <c r="I17" t="s">
        <v>16</v>
      </c>
      <c r="J17">
        <v>149</v>
      </c>
      <c r="K17">
        <v>57.5</v>
      </c>
      <c r="L17">
        <v>13.5</v>
      </c>
      <c r="M17" t="s">
        <v>85</v>
      </c>
      <c r="R17" t="s">
        <v>82</v>
      </c>
    </row>
    <row r="18" spans="1:18" x14ac:dyDescent="0.2">
      <c r="A18" s="1" t="str">
        <f t="shared" si="0"/>
        <v>insert into Area (code,name) values(155,'נתניה')</v>
      </c>
      <c r="B18" t="str">
        <f t="shared" si="1"/>
        <v>'נתניה'</v>
      </c>
      <c r="C18" t="s">
        <v>87</v>
      </c>
      <c r="D18" t="s">
        <v>88</v>
      </c>
      <c r="E18">
        <v>155</v>
      </c>
      <c r="F18" t="s">
        <v>13</v>
      </c>
      <c r="G18" t="s">
        <v>75</v>
      </c>
      <c r="H18" t="s">
        <v>76</v>
      </c>
      <c r="I18" t="s">
        <v>16</v>
      </c>
      <c r="J18">
        <v>149</v>
      </c>
      <c r="K18">
        <v>57.5</v>
      </c>
      <c r="L18">
        <v>13.5</v>
      </c>
      <c r="M18" t="s">
        <v>89</v>
      </c>
      <c r="R18" t="s">
        <v>86</v>
      </c>
    </row>
    <row r="19" spans="1:18" x14ac:dyDescent="0.2">
      <c r="A19" s="1" t="str">
        <f t="shared" si="0"/>
        <v>insert into Area (code,name) values(156,'חבל מודיעין')</v>
      </c>
      <c r="B19" t="str">
        <f t="shared" si="1"/>
        <v>'חבל מודיעין'</v>
      </c>
      <c r="C19" t="s">
        <v>91</v>
      </c>
      <c r="D19" t="s">
        <v>92</v>
      </c>
      <c r="E19">
        <v>156</v>
      </c>
      <c r="F19" t="s">
        <v>13</v>
      </c>
      <c r="G19" t="s">
        <v>75</v>
      </c>
      <c r="H19" t="s">
        <v>76</v>
      </c>
      <c r="I19" t="s">
        <v>16</v>
      </c>
      <c r="J19">
        <v>149</v>
      </c>
      <c r="K19">
        <v>57.5</v>
      </c>
      <c r="L19">
        <v>13.5</v>
      </c>
      <c r="M19" t="s">
        <v>93</v>
      </c>
      <c r="R19" t="s">
        <v>90</v>
      </c>
    </row>
    <row r="20" spans="1:18" x14ac:dyDescent="0.2">
      <c r="A20" s="1" t="str">
        <f t="shared" si="0"/>
        <v>insert into Area (code,name) values(157,'אשדוד')</v>
      </c>
      <c r="B20" t="str">
        <f t="shared" si="1"/>
        <v>'אשדוד'</v>
      </c>
      <c r="C20" t="s">
        <v>95</v>
      </c>
      <c r="D20" t="s">
        <v>96</v>
      </c>
      <c r="E20">
        <v>157</v>
      </c>
      <c r="F20" t="s">
        <v>13</v>
      </c>
      <c r="G20" t="s">
        <v>75</v>
      </c>
      <c r="H20" t="s">
        <v>76</v>
      </c>
      <c r="I20" t="s">
        <v>16</v>
      </c>
      <c r="J20">
        <v>149</v>
      </c>
      <c r="K20">
        <v>57.5</v>
      </c>
      <c r="L20">
        <v>13.5</v>
      </c>
      <c r="M20" t="s">
        <v>97</v>
      </c>
      <c r="R20" t="s">
        <v>94</v>
      </c>
    </row>
    <row r="21" spans="1:18" x14ac:dyDescent="0.2">
      <c r="A21" s="1" t="str">
        <f t="shared" si="0"/>
        <v>insert into Area (code,name) values()</v>
      </c>
      <c r="R21" t="s">
        <v>366</v>
      </c>
    </row>
    <row r="22" spans="1:18" x14ac:dyDescent="0.2">
      <c r="A22" s="1" t="str">
        <f t="shared" si="0"/>
        <v>insert into Area (code,name) values(171,'באר שבע')</v>
      </c>
      <c r="B22" t="str">
        <f t="shared" si="1"/>
        <v>'באר שבע'</v>
      </c>
      <c r="C22" t="s">
        <v>99</v>
      </c>
      <c r="D22" t="s">
        <v>100</v>
      </c>
      <c r="E22">
        <v>171</v>
      </c>
      <c r="F22" t="s">
        <v>13</v>
      </c>
      <c r="G22" t="s">
        <v>75</v>
      </c>
      <c r="H22" t="s">
        <v>101</v>
      </c>
      <c r="I22" t="s">
        <v>102</v>
      </c>
      <c r="J22">
        <v>149</v>
      </c>
      <c r="K22">
        <v>42.5</v>
      </c>
      <c r="L22">
        <v>9.5</v>
      </c>
      <c r="M22" t="s">
        <v>17</v>
      </c>
      <c r="R22" t="s">
        <v>98</v>
      </c>
    </row>
    <row r="23" spans="1:18" x14ac:dyDescent="0.2">
      <c r="A23" s="1" t="str">
        <f t="shared" si="0"/>
        <v>insert into Area (code,name) values(172,'באר שבע מורחב')</v>
      </c>
      <c r="B23" t="str">
        <f t="shared" si="1"/>
        <v>'באר שבע מורחב'</v>
      </c>
      <c r="C23" t="s">
        <v>104</v>
      </c>
      <c r="D23" t="s">
        <v>105</v>
      </c>
      <c r="E23">
        <v>172</v>
      </c>
      <c r="F23" t="s">
        <v>13</v>
      </c>
      <c r="G23" t="s">
        <v>106</v>
      </c>
      <c r="H23" t="s">
        <v>107</v>
      </c>
      <c r="I23" t="s">
        <v>108</v>
      </c>
      <c r="J23">
        <v>200</v>
      </c>
      <c r="K23">
        <v>77</v>
      </c>
      <c r="L23">
        <v>18</v>
      </c>
      <c r="M23" t="s">
        <v>24</v>
      </c>
      <c r="N23" t="s">
        <v>25</v>
      </c>
      <c r="R23" t="s">
        <v>103</v>
      </c>
    </row>
    <row r="24" spans="1:18" x14ac:dyDescent="0.2">
      <c r="A24" s="1" t="str">
        <f t="shared" si="0"/>
        <v>insert into Area (code,name) values(173,'באר שבע + מערב ונגב')</v>
      </c>
      <c r="B24" t="str">
        <f t="shared" si="1"/>
        <v>'באר שבע + מערב ונגב'</v>
      </c>
      <c r="C24" t="s">
        <v>110</v>
      </c>
      <c r="D24" t="s">
        <v>111</v>
      </c>
      <c r="E24">
        <v>173</v>
      </c>
      <c r="F24" t="s">
        <v>13</v>
      </c>
      <c r="G24" t="s">
        <v>112</v>
      </c>
      <c r="H24" t="s">
        <v>113</v>
      </c>
      <c r="I24" t="s">
        <v>114</v>
      </c>
      <c r="J24">
        <v>264</v>
      </c>
      <c r="K24">
        <v>102.5</v>
      </c>
      <c r="L24">
        <v>24</v>
      </c>
      <c r="M24" t="s">
        <v>24</v>
      </c>
      <c r="N24" t="s">
        <v>32</v>
      </c>
      <c r="O24" t="s">
        <v>115</v>
      </c>
      <c r="R24" t="s">
        <v>109</v>
      </c>
    </row>
    <row r="25" spans="1:18" x14ac:dyDescent="0.2">
      <c r="A25" s="1" t="str">
        <f t="shared" si="0"/>
        <v>insert into Area (code,name) values(174,'באר שבע + דרום מזרח')</v>
      </c>
      <c r="B25" t="str">
        <f t="shared" si="1"/>
        <v>'באר שבע + דרום מזרח'</v>
      </c>
      <c r="C25" t="s">
        <v>117</v>
      </c>
      <c r="D25" t="s">
        <v>118</v>
      </c>
      <c r="E25">
        <v>174</v>
      </c>
      <c r="F25" t="s">
        <v>13</v>
      </c>
      <c r="G25" t="s">
        <v>112</v>
      </c>
      <c r="H25" t="s">
        <v>113</v>
      </c>
      <c r="I25" t="s">
        <v>114</v>
      </c>
      <c r="J25">
        <v>264</v>
      </c>
      <c r="K25">
        <v>102.5</v>
      </c>
      <c r="L25">
        <v>24</v>
      </c>
      <c r="M25" t="s">
        <v>24</v>
      </c>
      <c r="N25" t="s">
        <v>119</v>
      </c>
      <c r="O25" t="s">
        <v>120</v>
      </c>
      <c r="R25" t="s">
        <v>116</v>
      </c>
    </row>
    <row r="26" spans="1:18" x14ac:dyDescent="0.2">
      <c r="A26" s="1" t="str">
        <f t="shared" si="0"/>
        <v>insert into Area (code,name) values(175,'אזור מערב ונגב')</v>
      </c>
      <c r="B26" t="str">
        <f t="shared" si="1"/>
        <v>'אזור מערב ונגב'</v>
      </c>
      <c r="C26" t="s">
        <v>122</v>
      </c>
      <c r="D26" t="s">
        <v>123</v>
      </c>
      <c r="E26">
        <v>175</v>
      </c>
      <c r="F26" t="s">
        <v>13</v>
      </c>
      <c r="G26" t="s">
        <v>106</v>
      </c>
      <c r="H26" t="s">
        <v>107</v>
      </c>
      <c r="I26" t="s">
        <v>108</v>
      </c>
      <c r="J26">
        <v>200</v>
      </c>
      <c r="K26">
        <v>77</v>
      </c>
      <c r="L26">
        <v>18</v>
      </c>
      <c r="M26" t="s">
        <v>124</v>
      </c>
      <c r="N26" t="s">
        <v>115</v>
      </c>
      <c r="R26" t="s">
        <v>121</v>
      </c>
    </row>
    <row r="27" spans="1:18" x14ac:dyDescent="0.2">
      <c r="A27" s="1" t="str">
        <f t="shared" si="0"/>
        <v>insert into Area (code,name) values(176,'להבים מערב ונגב')</v>
      </c>
      <c r="B27" t="str">
        <f t="shared" si="1"/>
        <v>'להבים מערב ונגב'</v>
      </c>
      <c r="C27" t="s">
        <v>126</v>
      </c>
      <c r="D27" t="s">
        <v>127</v>
      </c>
      <c r="E27">
        <v>176</v>
      </c>
      <c r="F27" t="s">
        <v>13</v>
      </c>
      <c r="G27" t="s">
        <v>106</v>
      </c>
      <c r="H27" t="s">
        <v>107</v>
      </c>
      <c r="I27" t="s">
        <v>108</v>
      </c>
      <c r="J27">
        <v>200</v>
      </c>
      <c r="K27">
        <v>77</v>
      </c>
      <c r="L27">
        <v>18</v>
      </c>
      <c r="M27" t="s">
        <v>124</v>
      </c>
      <c r="N27" t="s">
        <v>120</v>
      </c>
      <c r="R27" t="s">
        <v>125</v>
      </c>
    </row>
    <row r="28" spans="1:18" x14ac:dyDescent="0.2">
      <c r="A28" s="1" t="str">
        <f t="shared" si="0"/>
        <v>insert into Area (code,name) values(179,'מטרופולין מלא + אשקלון+ קריית גת')</v>
      </c>
      <c r="B28" t="str">
        <f t="shared" si="1"/>
        <v>'מטרופולין מלא + אשקלון+ קריית גת'</v>
      </c>
      <c r="C28" t="s">
        <v>129</v>
      </c>
      <c r="D28" t="s">
        <v>130</v>
      </c>
      <c r="E28">
        <v>179</v>
      </c>
      <c r="F28" t="s">
        <v>13</v>
      </c>
      <c r="G28" t="s">
        <v>131</v>
      </c>
      <c r="H28" t="s">
        <v>132</v>
      </c>
      <c r="I28" t="s">
        <v>58</v>
      </c>
      <c r="J28">
        <v>354</v>
      </c>
      <c r="K28">
        <v>137</v>
      </c>
      <c r="L28">
        <v>37.5</v>
      </c>
      <c r="M28" t="s">
        <v>24</v>
      </c>
      <c r="N28" t="s">
        <v>59</v>
      </c>
      <c r="O28" t="s">
        <v>64</v>
      </c>
      <c r="P28" t="s">
        <v>70</v>
      </c>
      <c r="Q28" t="s">
        <v>71</v>
      </c>
      <c r="R28" t="s">
        <v>128</v>
      </c>
    </row>
    <row r="29" spans="1:18" x14ac:dyDescent="0.2">
      <c r="A29" s="1" t="str">
        <f t="shared" si="0"/>
        <v>insert into Area (code,name) values(180,'רהט להבים')</v>
      </c>
      <c r="B29" t="str">
        <f t="shared" si="1"/>
        <v>'רהט להבים'</v>
      </c>
      <c r="C29" t="s">
        <v>134</v>
      </c>
      <c r="D29" t="s">
        <v>135</v>
      </c>
      <c r="E29">
        <v>180</v>
      </c>
      <c r="F29" t="s">
        <v>13</v>
      </c>
      <c r="G29" t="s">
        <v>136</v>
      </c>
      <c r="H29" t="s">
        <v>137</v>
      </c>
      <c r="I29" t="s">
        <v>16</v>
      </c>
      <c r="J29">
        <v>136</v>
      </c>
      <c r="K29">
        <v>39.5</v>
      </c>
      <c r="L29">
        <v>13.5</v>
      </c>
      <c r="M29" t="s">
        <v>77</v>
      </c>
      <c r="R29" t="s">
        <v>133</v>
      </c>
    </row>
    <row r="30" spans="1:18" x14ac:dyDescent="0.2">
      <c r="A30" s="1" t="str">
        <f t="shared" si="0"/>
        <v>insert into Area (code,name) values(181,'אופקים')</v>
      </c>
      <c r="B30" t="str">
        <f t="shared" si="1"/>
        <v>'אופקים'</v>
      </c>
      <c r="C30" t="s">
        <v>139</v>
      </c>
      <c r="D30" t="s">
        <v>140</v>
      </c>
      <c r="E30">
        <v>181</v>
      </c>
      <c r="F30" t="s">
        <v>13</v>
      </c>
      <c r="G30" t="s">
        <v>136</v>
      </c>
      <c r="H30" t="s">
        <v>137</v>
      </c>
      <c r="I30" t="s">
        <v>16</v>
      </c>
      <c r="J30">
        <v>136</v>
      </c>
      <c r="K30">
        <v>39.5</v>
      </c>
      <c r="L30">
        <v>13.5</v>
      </c>
      <c r="M30" t="s">
        <v>81</v>
      </c>
      <c r="R30" t="s">
        <v>138</v>
      </c>
    </row>
    <row r="31" spans="1:18" x14ac:dyDescent="0.2">
      <c r="A31" s="1" t="str">
        <f t="shared" si="0"/>
        <v>insert into Area (code,name) values(182,'עומר חורה')</v>
      </c>
      <c r="B31" t="str">
        <f t="shared" si="1"/>
        <v>'עומר חורה'</v>
      </c>
      <c r="C31" t="s">
        <v>142</v>
      </c>
      <c r="D31" t="s">
        <v>143</v>
      </c>
      <c r="E31">
        <v>182</v>
      </c>
      <c r="F31" t="s">
        <v>13</v>
      </c>
      <c r="G31" t="s">
        <v>136</v>
      </c>
      <c r="H31" t="s">
        <v>137</v>
      </c>
      <c r="I31" t="s">
        <v>16</v>
      </c>
      <c r="J31">
        <v>136</v>
      </c>
      <c r="K31">
        <v>39.5</v>
      </c>
      <c r="L31">
        <v>13.5</v>
      </c>
      <c r="M31" t="s">
        <v>85</v>
      </c>
      <c r="R31" t="s">
        <v>141</v>
      </c>
    </row>
    <row r="32" spans="1:18" x14ac:dyDescent="0.2">
      <c r="A32" s="1" t="str">
        <f t="shared" si="0"/>
        <v>insert into Area (code,name) values(183,'נתיבות שדרות')</v>
      </c>
      <c r="B32" t="str">
        <f t="shared" si="1"/>
        <v>'נתיבות שדרות'</v>
      </c>
      <c r="C32" t="s">
        <v>145</v>
      </c>
      <c r="D32" t="s">
        <v>146</v>
      </c>
      <c r="E32">
        <v>183</v>
      </c>
      <c r="F32" t="s">
        <v>13</v>
      </c>
      <c r="G32" t="s">
        <v>136</v>
      </c>
      <c r="H32" t="s">
        <v>137</v>
      </c>
      <c r="I32" t="s">
        <v>16</v>
      </c>
      <c r="J32">
        <v>136</v>
      </c>
      <c r="K32">
        <v>39.5</v>
      </c>
      <c r="L32">
        <v>13.5</v>
      </c>
      <c r="M32" t="s">
        <v>89</v>
      </c>
      <c r="R32" t="s">
        <v>144</v>
      </c>
    </row>
    <row r="33" spans="1:20" x14ac:dyDescent="0.2">
      <c r="A33" s="1" t="str">
        <f t="shared" si="0"/>
        <v>insert into Area (code,name) values(184,'ירוחם')</v>
      </c>
      <c r="B33" t="str">
        <f t="shared" si="1"/>
        <v>'ירוחם'</v>
      </c>
      <c r="C33" t="s">
        <v>148</v>
      </c>
      <c r="D33" t="s">
        <v>149</v>
      </c>
      <c r="E33">
        <v>184</v>
      </c>
      <c r="F33" t="s">
        <v>13</v>
      </c>
      <c r="G33" t="s">
        <v>136</v>
      </c>
      <c r="H33" t="s">
        <v>137</v>
      </c>
      <c r="I33" t="s">
        <v>16</v>
      </c>
      <c r="J33">
        <v>136</v>
      </c>
      <c r="K33">
        <v>39.5</v>
      </c>
      <c r="L33">
        <v>13.5</v>
      </c>
      <c r="M33" t="s">
        <v>93</v>
      </c>
      <c r="R33" t="s">
        <v>147</v>
      </c>
    </row>
    <row r="34" spans="1:20" x14ac:dyDescent="0.2">
      <c r="A34" s="1" t="str">
        <f t="shared" si="0"/>
        <v>insert into Area (code,name) values(185,'ערד דימונה')</v>
      </c>
      <c r="B34" t="str">
        <f t="shared" si="1"/>
        <v>'ערד דימונה'</v>
      </c>
      <c r="C34" t="s">
        <v>151</v>
      </c>
      <c r="D34" t="s">
        <v>152</v>
      </c>
      <c r="E34">
        <v>185</v>
      </c>
      <c r="F34" t="s">
        <v>13</v>
      </c>
      <c r="G34" t="s">
        <v>136</v>
      </c>
      <c r="H34" t="s">
        <v>137</v>
      </c>
      <c r="I34" t="s">
        <v>16</v>
      </c>
      <c r="J34">
        <v>136</v>
      </c>
      <c r="K34">
        <v>39.5</v>
      </c>
      <c r="L34">
        <v>13.5</v>
      </c>
      <c r="M34" t="s">
        <v>97</v>
      </c>
      <c r="R34" t="s">
        <v>150</v>
      </c>
    </row>
    <row r="35" spans="1:20" x14ac:dyDescent="0.2">
      <c r="A35" s="1" t="str">
        <f t="shared" si="0"/>
        <v>insert into Area (code,name) values(186,'דרום הר חברון')</v>
      </c>
      <c r="B35" t="str">
        <f t="shared" si="1"/>
        <v>'דרום הר חברון'</v>
      </c>
      <c r="C35" t="s">
        <v>154</v>
      </c>
      <c r="D35" t="s">
        <v>155</v>
      </c>
      <c r="E35">
        <v>186</v>
      </c>
      <c r="F35" t="s">
        <v>13</v>
      </c>
      <c r="G35" t="s">
        <v>136</v>
      </c>
      <c r="H35" t="s">
        <v>137</v>
      </c>
      <c r="I35" t="s">
        <v>16</v>
      </c>
      <c r="J35">
        <v>136</v>
      </c>
      <c r="K35">
        <v>39.5</v>
      </c>
      <c r="L35">
        <v>13.5</v>
      </c>
      <c r="M35" t="s">
        <v>156</v>
      </c>
      <c r="R35" t="s">
        <v>153</v>
      </c>
    </row>
    <row r="36" spans="1:20" x14ac:dyDescent="0.2">
      <c r="A36" s="1" t="str">
        <f t="shared" si="0"/>
        <v>insert into Area (code,name) values(365,'עפולה ; בית שאן ; דרום רמת הגולן וכנרת')</v>
      </c>
      <c r="B36" t="str">
        <f t="shared" si="1"/>
        <v>'עפולה ; בית שאן ; דרום רמת הגולן וכנרת'</v>
      </c>
      <c r="C36" t="s">
        <v>158</v>
      </c>
      <c r="D36" t="s">
        <v>159</v>
      </c>
      <c r="E36">
        <v>365</v>
      </c>
      <c r="F36" t="s">
        <v>13</v>
      </c>
      <c r="G36" t="s">
        <v>14</v>
      </c>
      <c r="H36" t="s">
        <v>160</v>
      </c>
      <c r="I36" t="s">
        <v>23</v>
      </c>
      <c r="J36">
        <v>213</v>
      </c>
      <c r="K36">
        <v>0</v>
      </c>
      <c r="L36">
        <v>21.5</v>
      </c>
      <c r="M36" t="s">
        <v>161</v>
      </c>
      <c r="N36" t="s">
        <v>162</v>
      </c>
      <c r="O36" t="s">
        <v>163</v>
      </c>
      <c r="R36" t="s">
        <v>157</v>
      </c>
    </row>
    <row r="37" spans="1:20" x14ac:dyDescent="0.2">
      <c r="A37" s="1" t="str">
        <f t="shared" si="0"/>
        <v>insert into Area (code,name) values(366,'עפולה ; בית שאן ; ואדי ערה ; חדרה')</v>
      </c>
      <c r="B37" t="str">
        <f t="shared" si="1"/>
        <v>'עפולה ; בית שאן ; ואדי ערה ; חדרה'</v>
      </c>
      <c r="C37" t="s">
        <v>165</v>
      </c>
      <c r="D37" t="s">
        <v>166</v>
      </c>
      <c r="E37">
        <v>366</v>
      </c>
      <c r="F37" t="s">
        <v>13</v>
      </c>
      <c r="G37" t="s">
        <v>14</v>
      </c>
      <c r="H37" t="s">
        <v>160</v>
      </c>
      <c r="I37" t="s">
        <v>23</v>
      </c>
      <c r="J37">
        <v>213</v>
      </c>
      <c r="K37">
        <v>0</v>
      </c>
      <c r="L37">
        <v>21.5</v>
      </c>
      <c r="M37" t="s">
        <v>167</v>
      </c>
      <c r="N37" t="s">
        <v>168</v>
      </c>
      <c r="O37" t="s">
        <v>65</v>
      </c>
      <c r="P37" t="s">
        <v>66</v>
      </c>
      <c r="R37" t="s">
        <v>164</v>
      </c>
    </row>
    <row r="38" spans="1:20" x14ac:dyDescent="0.2">
      <c r="A38" s="1" t="str">
        <f t="shared" si="0"/>
        <v>insert into Area (code,name) values(367,'עפולה ; זכרון יעקב ; כרמיאל ; נצרת')</v>
      </c>
      <c r="B38" t="str">
        <f t="shared" si="1"/>
        <v>'עפולה ; זכרון יעקב ; כרמיאל ; נצרת'</v>
      </c>
      <c r="C38" t="s">
        <v>170</v>
      </c>
      <c r="D38" t="s">
        <v>171</v>
      </c>
      <c r="E38">
        <v>367</v>
      </c>
      <c r="F38" t="s">
        <v>13</v>
      </c>
      <c r="G38" t="s">
        <v>14</v>
      </c>
      <c r="H38" t="s">
        <v>160</v>
      </c>
      <c r="I38" t="s">
        <v>23</v>
      </c>
      <c r="J38">
        <v>213</v>
      </c>
      <c r="K38">
        <v>0</v>
      </c>
      <c r="L38">
        <v>21.5</v>
      </c>
      <c r="M38" t="s">
        <v>172</v>
      </c>
      <c r="N38" t="s">
        <v>162</v>
      </c>
      <c r="O38" t="s">
        <v>163</v>
      </c>
      <c r="R38" t="s">
        <v>169</v>
      </c>
    </row>
    <row r="39" spans="1:20" x14ac:dyDescent="0.2">
      <c r="A39" s="1" t="str">
        <f t="shared" si="0"/>
        <v>insert into Area (code,name) values(368,'נהריה ; כרמיאל; נצרת ; גליל מזרחי ; כנרת וגולן')</v>
      </c>
      <c r="B39" t="str">
        <f t="shared" si="1"/>
        <v>'נהריה ; כרמיאל; נצרת ; גליל מזרחי ; כנרת וגולן'</v>
      </c>
      <c r="C39" t="s">
        <v>174</v>
      </c>
      <c r="D39" t="s">
        <v>175</v>
      </c>
      <c r="E39">
        <v>368</v>
      </c>
      <c r="F39" t="s">
        <v>13</v>
      </c>
      <c r="G39" t="s">
        <v>14</v>
      </c>
      <c r="H39" t="s">
        <v>160</v>
      </c>
      <c r="I39" t="s">
        <v>23</v>
      </c>
      <c r="J39">
        <v>213</v>
      </c>
      <c r="K39">
        <v>0</v>
      </c>
      <c r="L39">
        <v>21.5</v>
      </c>
      <c r="M39" t="s">
        <v>176</v>
      </c>
      <c r="N39" t="s">
        <v>177</v>
      </c>
      <c r="O39" t="s">
        <v>178</v>
      </c>
      <c r="R39" t="s">
        <v>173</v>
      </c>
    </row>
    <row r="40" spans="1:20" x14ac:dyDescent="0.2">
      <c r="A40" s="1" t="str">
        <f t="shared" si="0"/>
        <v>insert into Area (code,name) values(369,'ואדי ערה ; חדרה ; נצרת זכרון יעקב')</v>
      </c>
      <c r="B40" t="str">
        <f t="shared" si="1"/>
        <v>'ואדי ערה ; חדרה ; נצרת זכרון יעקב'</v>
      </c>
      <c r="C40" t="s">
        <v>180</v>
      </c>
      <c r="D40" t="s">
        <v>181</v>
      </c>
      <c r="E40">
        <v>369</v>
      </c>
      <c r="F40" t="s">
        <v>13</v>
      </c>
      <c r="G40" t="s">
        <v>14</v>
      </c>
      <c r="H40" t="s">
        <v>160</v>
      </c>
      <c r="I40" t="s">
        <v>23</v>
      </c>
      <c r="J40">
        <v>213</v>
      </c>
      <c r="K40">
        <v>0</v>
      </c>
      <c r="L40">
        <v>21.5</v>
      </c>
      <c r="M40" t="s">
        <v>182</v>
      </c>
      <c r="N40" t="s">
        <v>65</v>
      </c>
      <c r="O40" t="s">
        <v>66</v>
      </c>
      <c r="R40" t="s">
        <v>179</v>
      </c>
    </row>
    <row r="41" spans="1:20" x14ac:dyDescent="0.2">
      <c r="A41" s="1" t="str">
        <f t="shared" si="0"/>
        <v>insert into Area (code,name) values(370,'אשקלון ; נתיבות ושדרות')</v>
      </c>
      <c r="B41" t="str">
        <f t="shared" si="1"/>
        <v>'אשקלון ; נתיבות ושדרות'</v>
      </c>
      <c r="C41" t="s">
        <v>184</v>
      </c>
      <c r="D41" t="s">
        <v>185</v>
      </c>
      <c r="E41">
        <v>370</v>
      </c>
      <c r="F41" t="s">
        <v>13</v>
      </c>
      <c r="G41" t="s">
        <v>106</v>
      </c>
      <c r="H41" t="s">
        <v>160</v>
      </c>
      <c r="I41" t="s">
        <v>108</v>
      </c>
      <c r="J41">
        <v>200</v>
      </c>
      <c r="K41">
        <v>0</v>
      </c>
      <c r="L41">
        <v>18</v>
      </c>
      <c r="M41" t="s">
        <v>186</v>
      </c>
      <c r="N41" t="s">
        <v>187</v>
      </c>
      <c r="R41" t="s">
        <v>183</v>
      </c>
    </row>
    <row r="42" spans="1:20" x14ac:dyDescent="0.2">
      <c r="A42" s="1" t="str">
        <f t="shared" si="0"/>
        <v>insert into Area (code,name) values(371,'קרית גת ; נתיבות ; שדרות ועתניאל')</v>
      </c>
      <c r="B42" t="str">
        <f t="shared" si="1"/>
        <v>'קרית גת ; נתיבות ; שדרות ועתניאל'</v>
      </c>
      <c r="C42" t="s">
        <v>189</v>
      </c>
      <c r="D42" t="s">
        <v>190</v>
      </c>
      <c r="E42">
        <v>371</v>
      </c>
      <c r="F42" t="s">
        <v>13</v>
      </c>
      <c r="G42" t="s">
        <v>106</v>
      </c>
      <c r="H42" t="s">
        <v>160</v>
      </c>
      <c r="I42" t="s">
        <v>108</v>
      </c>
      <c r="J42">
        <v>200</v>
      </c>
      <c r="K42">
        <v>0</v>
      </c>
      <c r="L42">
        <v>18</v>
      </c>
      <c r="M42" t="s">
        <v>191</v>
      </c>
      <c r="N42" t="s">
        <v>71</v>
      </c>
      <c r="R42" t="s">
        <v>188</v>
      </c>
    </row>
    <row r="43" spans="1:20" x14ac:dyDescent="0.2">
      <c r="A43" s="1" t="str">
        <f t="shared" si="0"/>
        <v>insert into Area (code,name) values(373,'אשקלון ; קריית גת ; גדרה ואשדוד')</v>
      </c>
      <c r="B43" t="str">
        <f t="shared" si="1"/>
        <v>'אשקלון ; קריית גת ; גדרה ואשדוד'</v>
      </c>
      <c r="C43" t="s">
        <v>193</v>
      </c>
      <c r="D43" t="s">
        <v>194</v>
      </c>
      <c r="E43">
        <v>373</v>
      </c>
      <c r="F43" t="s">
        <v>13</v>
      </c>
      <c r="G43" t="s">
        <v>14</v>
      </c>
      <c r="H43" t="s">
        <v>160</v>
      </c>
      <c r="I43" t="s">
        <v>23</v>
      </c>
      <c r="J43">
        <v>213</v>
      </c>
      <c r="K43">
        <v>0</v>
      </c>
      <c r="L43">
        <v>21.5</v>
      </c>
      <c r="M43" t="s">
        <v>195</v>
      </c>
      <c r="N43" t="s">
        <v>70</v>
      </c>
      <c r="O43" t="s">
        <v>71</v>
      </c>
      <c r="R43" t="s">
        <v>192</v>
      </c>
    </row>
    <row r="44" spans="1:20" x14ac:dyDescent="0.2">
      <c r="A44" s="1" t="str">
        <f t="shared" si="0"/>
        <v>insert into Area (code,name) values(374,'קריית גת ; בית שמש')</v>
      </c>
      <c r="B44" t="str">
        <f t="shared" si="1"/>
        <v>'קריית גת ; בית שמש'</v>
      </c>
      <c r="C44" t="s">
        <v>197</v>
      </c>
      <c r="D44" t="s">
        <v>198</v>
      </c>
      <c r="E44">
        <v>374</v>
      </c>
      <c r="F44" t="s">
        <v>13</v>
      </c>
      <c r="G44" t="s">
        <v>14</v>
      </c>
      <c r="H44" t="s">
        <v>160</v>
      </c>
      <c r="I44" t="s">
        <v>23</v>
      </c>
      <c r="J44">
        <v>213</v>
      </c>
      <c r="K44">
        <v>0</v>
      </c>
      <c r="L44">
        <v>21.5</v>
      </c>
      <c r="M44" t="s">
        <v>186</v>
      </c>
      <c r="N44" t="s">
        <v>71</v>
      </c>
      <c r="R44" t="s">
        <v>196</v>
      </c>
    </row>
    <row r="45" spans="1:20" x14ac:dyDescent="0.2">
      <c r="A45" s="1" t="str">
        <f t="shared" si="0"/>
        <v>insert into Area (code,name) values(375,'באר שבע וירושלים')</v>
      </c>
      <c r="B45" t="str">
        <f t="shared" si="1"/>
        <v>'באר שבע וירושלים'</v>
      </c>
      <c r="C45" t="s">
        <v>200</v>
      </c>
      <c r="D45" t="s">
        <v>201</v>
      </c>
      <c r="E45">
        <v>375</v>
      </c>
      <c r="F45" t="s">
        <v>13</v>
      </c>
      <c r="G45" t="s">
        <v>202</v>
      </c>
      <c r="H45" t="s">
        <v>160</v>
      </c>
      <c r="I45" t="s">
        <v>203</v>
      </c>
      <c r="J45">
        <v>684</v>
      </c>
      <c r="K45">
        <v>0</v>
      </c>
      <c r="L45">
        <v>40</v>
      </c>
      <c r="M45" t="s">
        <v>24</v>
      </c>
      <c r="N45" t="s">
        <v>59</v>
      </c>
      <c r="O45" t="s">
        <v>204</v>
      </c>
      <c r="P45" t="s">
        <v>205</v>
      </c>
      <c r="Q45" t="s">
        <v>59</v>
      </c>
      <c r="R45" t="s">
        <v>199</v>
      </c>
      <c r="S45" t="s">
        <v>70</v>
      </c>
      <c r="T45" t="s">
        <v>71</v>
      </c>
    </row>
    <row r="46" spans="1:20" x14ac:dyDescent="0.2">
      <c r="A46" s="1" t="str">
        <f t="shared" si="0"/>
        <v>insert into Area (code,name) values(499,'חדרה העמקים - חיפה')</v>
      </c>
      <c r="B46" t="str">
        <f t="shared" si="1"/>
        <v>'חדרה העמקים - חיפה'</v>
      </c>
      <c r="C46" t="s">
        <v>207</v>
      </c>
      <c r="D46" t="s">
        <v>208</v>
      </c>
      <c r="E46">
        <v>499</v>
      </c>
      <c r="F46" t="s">
        <v>13</v>
      </c>
      <c r="G46" t="s">
        <v>56</v>
      </c>
      <c r="H46" t="s">
        <v>57</v>
      </c>
      <c r="I46" t="s">
        <v>58</v>
      </c>
      <c r="J46">
        <v>423</v>
      </c>
      <c r="K46">
        <v>162.5</v>
      </c>
      <c r="L46">
        <v>37.5</v>
      </c>
      <c r="M46" t="s">
        <v>24</v>
      </c>
      <c r="N46" t="s">
        <v>32</v>
      </c>
      <c r="O46" t="s">
        <v>64</v>
      </c>
      <c r="P46" t="s">
        <v>162</v>
      </c>
      <c r="Q46" t="s">
        <v>168</v>
      </c>
      <c r="R46" t="s">
        <v>206</v>
      </c>
      <c r="S46" t="s">
        <v>66</v>
      </c>
    </row>
    <row r="47" spans="1:20" x14ac:dyDescent="0.2">
      <c r="A47" s="1" t="str">
        <f t="shared" si="0"/>
        <v>insert into Area (code,name) values(500,'סובב חיפה')</v>
      </c>
      <c r="B47" t="str">
        <f t="shared" si="1"/>
        <v>'סובב חיפה'</v>
      </c>
      <c r="C47" t="s">
        <v>210</v>
      </c>
      <c r="D47" t="s">
        <v>211</v>
      </c>
      <c r="E47">
        <v>500</v>
      </c>
      <c r="F47" t="s">
        <v>13</v>
      </c>
      <c r="G47" t="s">
        <v>14</v>
      </c>
      <c r="H47" t="s">
        <v>15</v>
      </c>
      <c r="I47" t="s">
        <v>16</v>
      </c>
      <c r="J47">
        <v>213</v>
      </c>
      <c r="K47">
        <v>64</v>
      </c>
      <c r="L47">
        <v>13.5</v>
      </c>
      <c r="M47" t="s">
        <v>17</v>
      </c>
      <c r="R47" t="s">
        <v>209</v>
      </c>
    </row>
    <row r="48" spans="1:20" x14ac:dyDescent="0.2">
      <c r="A48" s="1" t="str">
        <f t="shared" si="0"/>
        <v>insert into Area (code,name) values(501,'סובב חיפה מורחב')</v>
      </c>
      <c r="B48" t="str">
        <f t="shared" si="1"/>
        <v>'סובב חיפה מורחב'</v>
      </c>
      <c r="C48" t="s">
        <v>213</v>
      </c>
      <c r="D48" t="s">
        <v>214</v>
      </c>
      <c r="E48">
        <v>501</v>
      </c>
      <c r="F48" t="s">
        <v>13</v>
      </c>
      <c r="G48" t="s">
        <v>21</v>
      </c>
      <c r="H48" t="s">
        <v>22</v>
      </c>
      <c r="I48" t="s">
        <v>23</v>
      </c>
      <c r="J48">
        <v>243</v>
      </c>
      <c r="K48">
        <v>94</v>
      </c>
      <c r="L48">
        <v>21.5</v>
      </c>
      <c r="M48" t="s">
        <v>24</v>
      </c>
      <c r="N48" t="s">
        <v>215</v>
      </c>
      <c r="R48" t="s">
        <v>212</v>
      </c>
    </row>
    <row r="49" spans="1:18" x14ac:dyDescent="0.2">
      <c r="A49" s="1" t="str">
        <f t="shared" si="0"/>
        <v>insert into Area (code,name) values(502,'סובב חיפה צפוני')</v>
      </c>
      <c r="B49" t="str">
        <f t="shared" si="1"/>
        <v>'סובב חיפה צפוני'</v>
      </c>
      <c r="C49" t="s">
        <v>217</v>
      </c>
      <c r="D49" t="s">
        <v>218</v>
      </c>
      <c r="E49">
        <v>502</v>
      </c>
      <c r="F49" t="s">
        <v>13</v>
      </c>
      <c r="G49" t="s">
        <v>29</v>
      </c>
      <c r="H49" t="s">
        <v>30</v>
      </c>
      <c r="I49" t="s">
        <v>31</v>
      </c>
      <c r="J49">
        <v>299</v>
      </c>
      <c r="K49">
        <v>115.5</v>
      </c>
      <c r="L49">
        <v>26.5</v>
      </c>
      <c r="M49" t="s">
        <v>24</v>
      </c>
      <c r="N49" t="s">
        <v>219</v>
      </c>
      <c r="O49" t="s">
        <v>115</v>
      </c>
      <c r="R49" t="s">
        <v>216</v>
      </c>
    </row>
    <row r="50" spans="1:18" x14ac:dyDescent="0.2">
      <c r="A50" s="1" t="str">
        <f t="shared" si="0"/>
        <v>insert into Area (code,name) values(503,'סובב חיפה דרומי')</v>
      </c>
      <c r="B50" t="str">
        <f t="shared" si="1"/>
        <v>'סובב חיפה דרומי'</v>
      </c>
      <c r="C50" t="s">
        <v>221</v>
      </c>
      <c r="D50" t="s">
        <v>222</v>
      </c>
      <c r="E50">
        <v>503</v>
      </c>
      <c r="F50" t="s">
        <v>13</v>
      </c>
      <c r="G50" t="s">
        <v>29</v>
      </c>
      <c r="H50" t="s">
        <v>30</v>
      </c>
      <c r="I50" t="s">
        <v>31</v>
      </c>
      <c r="J50">
        <v>299</v>
      </c>
      <c r="K50">
        <v>115.5</v>
      </c>
      <c r="L50">
        <v>26.5</v>
      </c>
      <c r="M50" t="s">
        <v>24</v>
      </c>
      <c r="N50" t="s">
        <v>223</v>
      </c>
      <c r="O50" t="s">
        <v>224</v>
      </c>
      <c r="R50" t="s">
        <v>220</v>
      </c>
    </row>
    <row r="51" spans="1:18" x14ac:dyDescent="0.2">
      <c r="A51" s="1" t="str">
        <f t="shared" si="0"/>
        <v>insert into Area (code,name) values(504,'מטרופולין צפוני')</v>
      </c>
      <c r="B51" t="str">
        <f t="shared" si="1"/>
        <v>'מטרופולין צפוני'</v>
      </c>
      <c r="C51" t="s">
        <v>226</v>
      </c>
      <c r="D51" t="s">
        <v>227</v>
      </c>
      <c r="E51">
        <v>504</v>
      </c>
      <c r="F51" t="s">
        <v>13</v>
      </c>
      <c r="G51" t="s">
        <v>14</v>
      </c>
      <c r="H51" t="s">
        <v>42</v>
      </c>
      <c r="I51" t="s">
        <v>23</v>
      </c>
      <c r="J51">
        <v>213</v>
      </c>
      <c r="K51">
        <v>82</v>
      </c>
      <c r="L51">
        <v>21.5</v>
      </c>
      <c r="M51" t="s">
        <v>43</v>
      </c>
      <c r="N51" t="s">
        <v>115</v>
      </c>
      <c r="R51" t="s">
        <v>225</v>
      </c>
    </row>
    <row r="52" spans="1:18" x14ac:dyDescent="0.2">
      <c r="A52" s="1" t="str">
        <f t="shared" si="0"/>
        <v>insert into Area (code,name) values(505,'מטרופולין דרומי')</v>
      </c>
      <c r="B52" t="str">
        <f t="shared" si="1"/>
        <v>'מטרופולין דרומי'</v>
      </c>
      <c r="C52" t="s">
        <v>50</v>
      </c>
      <c r="D52" t="s">
        <v>229</v>
      </c>
      <c r="E52">
        <v>505</v>
      </c>
      <c r="F52" t="s">
        <v>13</v>
      </c>
      <c r="G52" t="s">
        <v>14</v>
      </c>
      <c r="H52" t="s">
        <v>42</v>
      </c>
      <c r="I52" t="s">
        <v>23</v>
      </c>
      <c r="J52">
        <v>213</v>
      </c>
      <c r="K52">
        <v>82</v>
      </c>
      <c r="L52">
        <v>21.5</v>
      </c>
      <c r="M52" t="s">
        <v>47</v>
      </c>
      <c r="N52" t="s">
        <v>224</v>
      </c>
      <c r="R52" t="s">
        <v>228</v>
      </c>
    </row>
    <row r="53" spans="1:18" x14ac:dyDescent="0.2">
      <c r="A53" s="1" t="str">
        <f t="shared" si="0"/>
        <v>insert into Area (code,name) values(506,'מטרופולין מזרחי')</v>
      </c>
      <c r="B53" t="str">
        <f t="shared" si="1"/>
        <v>'מטרופולין מזרחי'</v>
      </c>
      <c r="C53" t="s">
        <v>45</v>
      </c>
      <c r="D53" t="s">
        <v>231</v>
      </c>
      <c r="E53">
        <v>506</v>
      </c>
      <c r="F53" t="s">
        <v>13</v>
      </c>
      <c r="G53" t="s">
        <v>14</v>
      </c>
      <c r="H53" t="s">
        <v>42</v>
      </c>
      <c r="I53" t="s">
        <v>23</v>
      </c>
      <c r="J53">
        <v>213</v>
      </c>
      <c r="K53">
        <v>82</v>
      </c>
      <c r="L53">
        <v>21.5</v>
      </c>
      <c r="M53" t="s">
        <v>124</v>
      </c>
      <c r="N53" t="s">
        <v>38</v>
      </c>
      <c r="R53" t="s">
        <v>230</v>
      </c>
    </row>
    <row r="54" spans="1:18" x14ac:dyDescent="0.2">
      <c r="A54" s="1" t="str">
        <f t="shared" si="0"/>
        <v>insert into Area (code,name) values(507,'מטרופולין חיפה')</v>
      </c>
      <c r="B54" t="str">
        <f t="shared" si="1"/>
        <v>'מטרופולין חיפה'</v>
      </c>
      <c r="C54" t="s">
        <v>233</v>
      </c>
      <c r="D54" t="s">
        <v>234</v>
      </c>
      <c r="E54">
        <v>507</v>
      </c>
      <c r="F54" t="s">
        <v>13</v>
      </c>
      <c r="G54" t="s">
        <v>56</v>
      </c>
      <c r="H54" t="s">
        <v>57</v>
      </c>
      <c r="I54" t="s">
        <v>58</v>
      </c>
      <c r="J54">
        <v>423</v>
      </c>
      <c r="K54">
        <v>162.5</v>
      </c>
      <c r="L54">
        <v>37.5</v>
      </c>
      <c r="M54" t="s">
        <v>124</v>
      </c>
      <c r="N54" t="s">
        <v>120</v>
      </c>
      <c r="R54" t="s">
        <v>232</v>
      </c>
    </row>
    <row r="55" spans="1:18" x14ac:dyDescent="0.2">
      <c r="A55" s="1" t="str">
        <f t="shared" si="0"/>
        <v>insert into Area (code,name) values(560,'עכו')</v>
      </c>
      <c r="B55" t="str">
        <f t="shared" si="1"/>
        <v>'עכו'</v>
      </c>
      <c r="C55" t="s">
        <v>236</v>
      </c>
      <c r="D55" t="s">
        <v>237</v>
      </c>
      <c r="E55">
        <v>560</v>
      </c>
      <c r="F55" t="s">
        <v>13</v>
      </c>
      <c r="G55" t="s">
        <v>75</v>
      </c>
      <c r="H55" t="s">
        <v>76</v>
      </c>
      <c r="I55" t="s">
        <v>16</v>
      </c>
      <c r="J55">
        <v>149</v>
      </c>
      <c r="K55">
        <v>57.5</v>
      </c>
      <c r="L55">
        <v>13.5</v>
      </c>
      <c r="M55" t="s">
        <v>77</v>
      </c>
      <c r="R55" t="s">
        <v>235</v>
      </c>
    </row>
    <row r="56" spans="1:18" x14ac:dyDescent="0.2">
      <c r="A56" s="1" t="str">
        <f t="shared" si="0"/>
        <v>insert into Area (code,name) values(561,'יוקנעם- טבעון')</v>
      </c>
      <c r="B56" t="str">
        <f t="shared" si="1"/>
        <v>'יוקנעם- טבעון'</v>
      </c>
      <c r="C56" t="s">
        <v>239</v>
      </c>
      <c r="D56" t="s">
        <v>240</v>
      </c>
      <c r="E56">
        <v>561</v>
      </c>
      <c r="F56" t="s">
        <v>13</v>
      </c>
      <c r="G56" t="s">
        <v>75</v>
      </c>
      <c r="H56" t="s">
        <v>76</v>
      </c>
      <c r="I56" t="s">
        <v>16</v>
      </c>
      <c r="J56">
        <v>149</v>
      </c>
      <c r="K56">
        <v>57.5</v>
      </c>
      <c r="L56">
        <v>13.5</v>
      </c>
      <c r="M56" t="s">
        <v>81</v>
      </c>
      <c r="R56" t="s">
        <v>238</v>
      </c>
    </row>
    <row r="57" spans="1:18" x14ac:dyDescent="0.2">
      <c r="A57" s="1" t="str">
        <f t="shared" si="0"/>
        <v>insert into Area (code,name) values(562,'נהריה')</v>
      </c>
      <c r="B57" t="str">
        <f t="shared" si="1"/>
        <v>'נהריה'</v>
      </c>
      <c r="C57" t="s">
        <v>242</v>
      </c>
      <c r="D57" t="s">
        <v>243</v>
      </c>
      <c r="E57">
        <v>562</v>
      </c>
      <c r="F57" t="s">
        <v>13</v>
      </c>
      <c r="G57" t="s">
        <v>75</v>
      </c>
      <c r="H57" t="s">
        <v>76</v>
      </c>
      <c r="I57" t="s">
        <v>16</v>
      </c>
      <c r="J57">
        <v>149</v>
      </c>
      <c r="K57">
        <v>57.5</v>
      </c>
      <c r="L57">
        <v>13.5</v>
      </c>
      <c r="M57" t="s">
        <v>89</v>
      </c>
      <c r="R57" t="s">
        <v>241</v>
      </c>
    </row>
    <row r="58" spans="1:18" x14ac:dyDescent="0.2">
      <c r="A58" s="1" t="str">
        <f t="shared" si="0"/>
        <v>insert into Area (code,name) values(563,'כרמיאל')</v>
      </c>
      <c r="B58" t="str">
        <f t="shared" si="1"/>
        <v>'כרמיאל'</v>
      </c>
      <c r="C58" t="s">
        <v>245</v>
      </c>
      <c r="D58" t="s">
        <v>246</v>
      </c>
      <c r="E58">
        <v>563</v>
      </c>
      <c r="F58" t="s">
        <v>13</v>
      </c>
      <c r="G58" t="s">
        <v>75</v>
      </c>
      <c r="H58" t="s">
        <v>76</v>
      </c>
      <c r="I58" t="s">
        <v>16</v>
      </c>
      <c r="J58">
        <v>149</v>
      </c>
      <c r="K58">
        <v>57.5</v>
      </c>
      <c r="L58">
        <v>13.5</v>
      </c>
      <c r="M58" t="s">
        <v>93</v>
      </c>
      <c r="R58" t="s">
        <v>244</v>
      </c>
    </row>
    <row r="59" spans="1:18" x14ac:dyDescent="0.2">
      <c r="A59" s="1" t="str">
        <f t="shared" si="0"/>
        <v>insert into Area (code,name) values(564,'נצרת')</v>
      </c>
      <c r="B59" t="str">
        <f t="shared" si="1"/>
        <v>'נצרת'</v>
      </c>
      <c r="C59" t="s">
        <v>248</v>
      </c>
      <c r="D59" t="s">
        <v>249</v>
      </c>
      <c r="E59">
        <v>564</v>
      </c>
      <c r="F59" t="s">
        <v>13</v>
      </c>
      <c r="G59" t="s">
        <v>75</v>
      </c>
      <c r="H59" t="s">
        <v>76</v>
      </c>
      <c r="I59" t="s">
        <v>16</v>
      </c>
      <c r="J59">
        <v>149</v>
      </c>
      <c r="K59">
        <v>57.5</v>
      </c>
      <c r="L59">
        <v>13.5</v>
      </c>
      <c r="M59" t="s">
        <v>97</v>
      </c>
      <c r="R59" t="s">
        <v>247</v>
      </c>
    </row>
    <row r="60" spans="1:18" x14ac:dyDescent="0.2">
      <c r="A60" s="1" t="str">
        <f t="shared" si="0"/>
        <v>insert into Area (code,name) values(565,'זכרון')</v>
      </c>
      <c r="B60" t="str">
        <f t="shared" si="1"/>
        <v>'זכרון'</v>
      </c>
      <c r="C60" t="s">
        <v>251</v>
      </c>
      <c r="D60" t="s">
        <v>252</v>
      </c>
      <c r="E60">
        <v>565</v>
      </c>
      <c r="F60" t="s">
        <v>13</v>
      </c>
      <c r="G60" t="s">
        <v>75</v>
      </c>
      <c r="H60" t="s">
        <v>76</v>
      </c>
      <c r="I60" t="s">
        <v>16</v>
      </c>
      <c r="J60">
        <v>149</v>
      </c>
      <c r="K60">
        <v>57.5</v>
      </c>
      <c r="L60">
        <v>13.5</v>
      </c>
      <c r="M60" t="s">
        <v>156</v>
      </c>
      <c r="R60" t="s">
        <v>250</v>
      </c>
    </row>
    <row r="61" spans="1:18" x14ac:dyDescent="0.2">
      <c r="A61" s="1" t="str">
        <f t="shared" si="0"/>
        <v>insert into Area (code,name) values(671,'סובב ירושלים')</v>
      </c>
      <c r="B61" t="str">
        <f t="shared" si="1"/>
        <v>'סובב ירושלים'</v>
      </c>
      <c r="C61" t="s">
        <v>254</v>
      </c>
      <c r="D61" t="s">
        <v>255</v>
      </c>
      <c r="E61">
        <v>671</v>
      </c>
      <c r="F61" t="s">
        <v>13</v>
      </c>
      <c r="G61" t="s">
        <v>14</v>
      </c>
      <c r="H61" t="s">
        <v>15</v>
      </c>
      <c r="I61" t="s">
        <v>16</v>
      </c>
      <c r="J61">
        <v>213</v>
      </c>
      <c r="K61">
        <v>64</v>
      </c>
      <c r="L61">
        <v>13.5</v>
      </c>
      <c r="M61" t="s">
        <v>17</v>
      </c>
      <c r="R61" t="s">
        <v>253</v>
      </c>
    </row>
    <row r="62" spans="1:18" x14ac:dyDescent="0.2">
      <c r="A62" s="1" t="str">
        <f t="shared" si="0"/>
        <v>insert into Area (code,name) values(672,'ירושלים מורחב')</v>
      </c>
      <c r="B62" t="str">
        <f t="shared" si="1"/>
        <v>'ירושלים מורחב'</v>
      </c>
      <c r="C62" t="s">
        <v>257</v>
      </c>
      <c r="D62" t="s">
        <v>258</v>
      </c>
      <c r="E62">
        <v>672</v>
      </c>
      <c r="F62" t="s">
        <v>13</v>
      </c>
      <c r="G62" t="s">
        <v>21</v>
      </c>
      <c r="H62" t="s">
        <v>22</v>
      </c>
      <c r="I62" t="s">
        <v>23</v>
      </c>
      <c r="J62">
        <v>243</v>
      </c>
      <c r="K62">
        <v>94</v>
      </c>
      <c r="L62">
        <v>21.5</v>
      </c>
      <c r="M62" t="s">
        <v>24</v>
      </c>
      <c r="N62" t="s">
        <v>25</v>
      </c>
      <c r="R62" t="s">
        <v>256</v>
      </c>
    </row>
    <row r="63" spans="1:18" x14ac:dyDescent="0.2">
      <c r="A63" s="1" t="str">
        <f t="shared" si="0"/>
        <v>insert into Area (code,name) values(673,'סובב ירושלים + מערב')</v>
      </c>
      <c r="B63" t="str">
        <f t="shared" si="1"/>
        <v>'סובב ירושלים + מערב'</v>
      </c>
      <c r="C63" t="s">
        <v>260</v>
      </c>
      <c r="D63" t="s">
        <v>261</v>
      </c>
      <c r="E63">
        <v>673</v>
      </c>
      <c r="F63" t="s">
        <v>13</v>
      </c>
      <c r="G63" t="s">
        <v>29</v>
      </c>
      <c r="H63" t="s">
        <v>30</v>
      </c>
      <c r="I63" t="s">
        <v>31</v>
      </c>
      <c r="J63">
        <v>299</v>
      </c>
      <c r="K63">
        <v>115.5</v>
      </c>
      <c r="L63">
        <v>26.5</v>
      </c>
      <c r="M63" t="s">
        <v>24</v>
      </c>
      <c r="N63" t="s">
        <v>219</v>
      </c>
      <c r="O63" t="s">
        <v>262</v>
      </c>
      <c r="R63" t="s">
        <v>259</v>
      </c>
    </row>
    <row r="64" spans="1:18" x14ac:dyDescent="0.2">
      <c r="A64" s="1" t="str">
        <f t="shared" si="0"/>
        <v>insert into Area (code,name) values(674,'סובב ירושלים + מזרח')</v>
      </c>
      <c r="B64" t="str">
        <f t="shared" si="1"/>
        <v>'סובב ירושלים + מזרח'</v>
      </c>
      <c r="C64" t="s">
        <v>264</v>
      </c>
      <c r="D64" t="s">
        <v>265</v>
      </c>
      <c r="E64">
        <v>674</v>
      </c>
      <c r="F64" t="s">
        <v>13</v>
      </c>
      <c r="G64" t="s">
        <v>29</v>
      </c>
      <c r="H64" t="s">
        <v>30</v>
      </c>
      <c r="I64" t="s">
        <v>31</v>
      </c>
      <c r="J64">
        <v>299</v>
      </c>
      <c r="K64">
        <v>115.5</v>
      </c>
      <c r="L64">
        <v>26.5</v>
      </c>
      <c r="M64" t="s">
        <v>24</v>
      </c>
      <c r="N64" t="s">
        <v>37</v>
      </c>
      <c r="O64" t="s">
        <v>266</v>
      </c>
      <c r="R64" t="s">
        <v>263</v>
      </c>
    </row>
    <row r="65" spans="1:18" x14ac:dyDescent="0.2">
      <c r="A65" s="1" t="str">
        <f t="shared" si="0"/>
        <v>insert into Area (code,name) values(675,'מטרופולין מערבי')</v>
      </c>
      <c r="B65" t="str">
        <f t="shared" si="1"/>
        <v>'מטרופולין מערבי'</v>
      </c>
      <c r="C65" t="s">
        <v>268</v>
      </c>
      <c r="D65" t="s">
        <v>269</v>
      </c>
      <c r="E65">
        <v>675</v>
      </c>
      <c r="F65" t="s">
        <v>13</v>
      </c>
      <c r="G65" t="s">
        <v>14</v>
      </c>
      <c r="H65" t="s">
        <v>42</v>
      </c>
      <c r="I65" t="s">
        <v>23</v>
      </c>
      <c r="J65">
        <v>213</v>
      </c>
      <c r="K65">
        <v>82</v>
      </c>
      <c r="L65">
        <v>21.5</v>
      </c>
      <c r="M65" t="s">
        <v>43</v>
      </c>
      <c r="N65" t="s">
        <v>262</v>
      </c>
      <c r="R65" t="s">
        <v>267</v>
      </c>
    </row>
    <row r="66" spans="1:18" x14ac:dyDescent="0.2">
      <c r="A66" s="1" t="str">
        <f t="shared" si="0"/>
        <v>insert into Area (code,name) values(676,'מטרופולין מזרחי')</v>
      </c>
      <c r="B66" t="str">
        <f t="shared" si="1"/>
        <v>'מטרופולין מזרחי'</v>
      </c>
      <c r="C66" t="s">
        <v>45</v>
      </c>
      <c r="D66" t="s">
        <v>271</v>
      </c>
      <c r="E66">
        <v>676</v>
      </c>
      <c r="F66" t="s">
        <v>13</v>
      </c>
      <c r="G66" t="s">
        <v>14</v>
      </c>
      <c r="H66" t="s">
        <v>42</v>
      </c>
      <c r="I66" t="s">
        <v>23</v>
      </c>
      <c r="J66">
        <v>213</v>
      </c>
      <c r="K66">
        <v>82</v>
      </c>
      <c r="L66">
        <v>21.5</v>
      </c>
      <c r="M66" t="s">
        <v>272</v>
      </c>
      <c r="N66" t="s">
        <v>266</v>
      </c>
      <c r="R66" t="s">
        <v>270</v>
      </c>
    </row>
    <row r="67" spans="1:18" x14ac:dyDescent="0.2">
      <c r="A67" s="1" t="str">
        <f t="shared" si="0"/>
        <v>insert into Area (code,name) values(677,'מטרופולין ירושלים')</v>
      </c>
      <c r="B67" t="str">
        <f t="shared" si="1"/>
        <v>'מטרופולין ירושלים'</v>
      </c>
      <c r="C67" t="s">
        <v>274</v>
      </c>
      <c r="D67" t="s">
        <v>275</v>
      </c>
      <c r="E67">
        <v>677</v>
      </c>
      <c r="F67" t="s">
        <v>13</v>
      </c>
      <c r="G67" t="s">
        <v>56</v>
      </c>
      <c r="H67" t="s">
        <v>57</v>
      </c>
      <c r="I67" t="s">
        <v>58</v>
      </c>
      <c r="J67">
        <v>423</v>
      </c>
      <c r="K67">
        <v>162.5</v>
      </c>
      <c r="L67">
        <v>37.5</v>
      </c>
      <c r="M67" t="s">
        <v>24</v>
      </c>
      <c r="N67" t="s">
        <v>59</v>
      </c>
      <c r="O67" t="s">
        <v>276</v>
      </c>
      <c r="R67" t="s">
        <v>273</v>
      </c>
    </row>
    <row r="68" spans="1:18" x14ac:dyDescent="0.2">
      <c r="A68" s="1" t="str">
        <f t="shared" ref="A68:A92" si="2">CONCATENATE("insert into Area (code,name) values(",D68,B68,")")</f>
        <v>insert into Area (code,name) values(693,'הרי ירושלים')</v>
      </c>
      <c r="B68" t="str">
        <f t="shared" si="1"/>
        <v>'הרי ירושלים'</v>
      </c>
      <c r="C68" t="s">
        <v>278</v>
      </c>
      <c r="D68" t="s">
        <v>279</v>
      </c>
      <c r="E68">
        <v>693</v>
      </c>
      <c r="F68" t="s">
        <v>13</v>
      </c>
      <c r="G68" t="s">
        <v>75</v>
      </c>
      <c r="H68" t="s">
        <v>76</v>
      </c>
      <c r="I68" t="s">
        <v>16</v>
      </c>
      <c r="J68">
        <v>149</v>
      </c>
      <c r="K68">
        <v>57.5</v>
      </c>
      <c r="L68">
        <v>13.5</v>
      </c>
      <c r="M68" t="s">
        <v>77</v>
      </c>
      <c r="R68" t="s">
        <v>277</v>
      </c>
    </row>
    <row r="69" spans="1:18" x14ac:dyDescent="0.2">
      <c r="A69" s="1" t="str">
        <f t="shared" si="2"/>
        <v>insert into Area (code,name) values(694,'בנימין')</v>
      </c>
      <c r="B69" t="str">
        <f t="shared" si="1"/>
        <v>'בנימין'</v>
      </c>
      <c r="C69" t="s">
        <v>281</v>
      </c>
      <c r="D69" t="s">
        <v>282</v>
      </c>
      <c r="E69">
        <v>694</v>
      </c>
      <c r="F69" t="s">
        <v>13</v>
      </c>
      <c r="G69" t="s">
        <v>75</v>
      </c>
      <c r="H69" t="s">
        <v>76</v>
      </c>
      <c r="I69" t="s">
        <v>16</v>
      </c>
      <c r="J69">
        <v>149</v>
      </c>
      <c r="K69">
        <v>57.5</v>
      </c>
      <c r="L69">
        <v>13.5</v>
      </c>
      <c r="M69" t="s">
        <v>81</v>
      </c>
      <c r="R69" t="s">
        <v>280</v>
      </c>
    </row>
    <row r="70" spans="1:18" x14ac:dyDescent="0.2">
      <c r="A70" s="1" t="str">
        <f t="shared" si="2"/>
        <v>insert into Area (code,name) values(695,'גוש עציון')</v>
      </c>
      <c r="B70" t="str">
        <f t="shared" si="1"/>
        <v>'גוש עציון'</v>
      </c>
      <c r="C70" t="s">
        <v>284</v>
      </c>
      <c r="D70" t="s">
        <v>285</v>
      </c>
      <c r="E70">
        <v>695</v>
      </c>
      <c r="F70" t="s">
        <v>13</v>
      </c>
      <c r="G70" t="s">
        <v>75</v>
      </c>
      <c r="H70" t="s">
        <v>76</v>
      </c>
      <c r="I70" t="s">
        <v>16</v>
      </c>
      <c r="J70">
        <v>149</v>
      </c>
      <c r="K70">
        <v>57.5</v>
      </c>
      <c r="L70">
        <v>13.5</v>
      </c>
      <c r="M70" t="s">
        <v>85</v>
      </c>
      <c r="R70" t="s">
        <v>283</v>
      </c>
    </row>
    <row r="71" spans="1:18" x14ac:dyDescent="0.2">
      <c r="A71" s="1" t="str">
        <f t="shared" si="2"/>
        <v>insert into Area (code,name) values(696,'אזור בית שמש')</v>
      </c>
      <c r="B71" t="str">
        <f t="shared" ref="B71:B92" si="3">CONCATENATE("'",C71,"'")</f>
        <v>'אזור בית שמש'</v>
      </c>
      <c r="C71" t="s">
        <v>287</v>
      </c>
      <c r="D71" t="s">
        <v>288</v>
      </c>
      <c r="E71">
        <v>696</v>
      </c>
      <c r="F71" t="s">
        <v>13</v>
      </c>
      <c r="G71" t="s">
        <v>75</v>
      </c>
      <c r="H71" t="s">
        <v>76</v>
      </c>
      <c r="I71" t="s">
        <v>16</v>
      </c>
      <c r="J71">
        <v>149</v>
      </c>
      <c r="K71">
        <v>57.5</v>
      </c>
      <c r="L71">
        <v>13.5</v>
      </c>
      <c r="M71" t="s">
        <v>89</v>
      </c>
      <c r="R71" t="s">
        <v>286</v>
      </c>
    </row>
    <row r="72" spans="1:18" x14ac:dyDescent="0.2">
      <c r="A72" s="1" t="str">
        <f t="shared" si="2"/>
        <v>insert into Area (code,name) values(697,'חבל מודיעין')</v>
      </c>
      <c r="B72" t="str">
        <f t="shared" si="3"/>
        <v>'חבל מודיעין'</v>
      </c>
      <c r="C72" t="s">
        <v>91</v>
      </c>
      <c r="D72" t="s">
        <v>290</v>
      </c>
      <c r="E72">
        <v>697</v>
      </c>
      <c r="F72" t="s">
        <v>13</v>
      </c>
      <c r="G72" t="s">
        <v>75</v>
      </c>
      <c r="H72" t="s">
        <v>76</v>
      </c>
      <c r="I72" t="s">
        <v>16</v>
      </c>
      <c r="J72">
        <v>149</v>
      </c>
      <c r="K72">
        <v>57.5</v>
      </c>
      <c r="L72">
        <v>13.5</v>
      </c>
      <c r="M72" t="s">
        <v>93</v>
      </c>
      <c r="R72" t="s">
        <v>289</v>
      </c>
    </row>
    <row r="73" spans="1:18" x14ac:dyDescent="0.2">
      <c r="A73" s="1" t="str">
        <f t="shared" si="2"/>
        <v>insert into Area (code,name) values(698,'בקעת ים המלח')</v>
      </c>
      <c r="B73" t="str">
        <f t="shared" si="3"/>
        <v>'בקעת ים המלח'</v>
      </c>
      <c r="C73" t="s">
        <v>292</v>
      </c>
      <c r="D73" t="s">
        <v>293</v>
      </c>
      <c r="E73">
        <v>698</v>
      </c>
      <c r="F73" t="s">
        <v>13</v>
      </c>
      <c r="G73" t="s">
        <v>75</v>
      </c>
      <c r="H73" t="s">
        <v>76</v>
      </c>
      <c r="I73" t="s">
        <v>16</v>
      </c>
      <c r="J73">
        <v>149</v>
      </c>
      <c r="K73">
        <v>57.5</v>
      </c>
      <c r="L73">
        <v>13.5</v>
      </c>
      <c r="M73" t="s">
        <v>97</v>
      </c>
      <c r="R73" t="s">
        <v>291</v>
      </c>
    </row>
    <row r="74" spans="1:18" x14ac:dyDescent="0.2">
      <c r="A74" s="1" t="str">
        <f t="shared" si="2"/>
        <v>insert into Area (code,name) values(699,'אזור קריית ארבע')</v>
      </c>
      <c r="B74" t="str">
        <f t="shared" si="3"/>
        <v>'אזור קריית ארבע'</v>
      </c>
      <c r="C74" t="s">
        <v>295</v>
      </c>
      <c r="D74" t="s">
        <v>296</v>
      </c>
      <c r="E74">
        <v>699</v>
      </c>
      <c r="F74" t="s">
        <v>13</v>
      </c>
      <c r="G74" t="s">
        <v>75</v>
      </c>
      <c r="H74" t="s">
        <v>76</v>
      </c>
      <c r="I74" t="s">
        <v>16</v>
      </c>
      <c r="J74">
        <v>149</v>
      </c>
      <c r="K74">
        <v>57.5</v>
      </c>
      <c r="L74">
        <v>13.5</v>
      </c>
      <c r="M74" t="s">
        <v>156</v>
      </c>
      <c r="R74" t="s">
        <v>294</v>
      </c>
    </row>
    <row r="75" spans="1:18" x14ac:dyDescent="0.2">
      <c r="A75" s="1" t="str">
        <f t="shared" si="2"/>
        <v>insert into Area (code,name) values(740,'גליל מזרחי')</v>
      </c>
      <c r="B75" t="str">
        <f t="shared" si="3"/>
        <v>'גליל מזרחי'</v>
      </c>
      <c r="C75" t="s">
        <v>298</v>
      </c>
      <c r="D75" t="s">
        <v>299</v>
      </c>
      <c r="E75">
        <v>740</v>
      </c>
      <c r="F75" t="s">
        <v>13</v>
      </c>
      <c r="G75" t="s">
        <v>14</v>
      </c>
      <c r="H75" t="s">
        <v>42</v>
      </c>
      <c r="I75" t="s">
        <v>23</v>
      </c>
      <c r="J75">
        <v>213</v>
      </c>
      <c r="K75">
        <v>82</v>
      </c>
      <c r="L75">
        <v>21.5</v>
      </c>
      <c r="M75" t="s">
        <v>300</v>
      </c>
      <c r="N75" t="s">
        <v>178</v>
      </c>
      <c r="R75" t="s">
        <v>297</v>
      </c>
    </row>
    <row r="76" spans="1:18" x14ac:dyDescent="0.2">
      <c r="A76" s="1" t="str">
        <f t="shared" si="2"/>
        <v>insert into Area (code,name) values(741,'גליל מזרחי ומטרופולין חיפה')</v>
      </c>
      <c r="B76" t="str">
        <f t="shared" si="3"/>
        <v>'גליל מזרחי ומטרופולין חיפה'</v>
      </c>
      <c r="C76" t="s">
        <v>302</v>
      </c>
      <c r="D76" t="s">
        <v>303</v>
      </c>
      <c r="E76">
        <v>741</v>
      </c>
      <c r="F76" t="s">
        <v>13</v>
      </c>
      <c r="G76" t="s">
        <v>56</v>
      </c>
      <c r="H76" t="s">
        <v>57</v>
      </c>
      <c r="I76" t="s">
        <v>58</v>
      </c>
      <c r="J76">
        <v>423</v>
      </c>
      <c r="K76">
        <v>162.5</v>
      </c>
      <c r="L76">
        <v>37.5</v>
      </c>
      <c r="M76" t="s">
        <v>24</v>
      </c>
      <c r="N76" t="s">
        <v>32</v>
      </c>
      <c r="O76" t="s">
        <v>64</v>
      </c>
      <c r="P76" t="s">
        <v>177</v>
      </c>
      <c r="Q76" t="s">
        <v>178</v>
      </c>
      <c r="R76" t="s">
        <v>301</v>
      </c>
    </row>
    <row r="77" spans="1:18" x14ac:dyDescent="0.2">
      <c r="A77" s="1" t="str">
        <f t="shared" si="2"/>
        <v>insert into Area (code,name) values(742,'גליל עליון ורמת הגולן')</v>
      </c>
      <c r="B77" t="str">
        <f t="shared" si="3"/>
        <v>'גליל עליון ורמת הגולן'</v>
      </c>
      <c r="C77" t="s">
        <v>305</v>
      </c>
      <c r="D77" t="s">
        <v>306</v>
      </c>
      <c r="E77">
        <v>742</v>
      </c>
      <c r="F77" t="s">
        <v>13</v>
      </c>
      <c r="G77" t="s">
        <v>75</v>
      </c>
      <c r="H77" t="s">
        <v>76</v>
      </c>
      <c r="I77" t="s">
        <v>16</v>
      </c>
      <c r="J77">
        <v>149</v>
      </c>
      <c r="K77">
        <v>57.5</v>
      </c>
      <c r="L77">
        <v>13.5</v>
      </c>
      <c r="M77" t="s">
        <v>307</v>
      </c>
      <c r="R77" t="s">
        <v>304</v>
      </c>
    </row>
    <row r="78" spans="1:18" x14ac:dyDescent="0.2">
      <c r="A78" s="1" t="str">
        <f t="shared" si="2"/>
        <v>insert into Area (code,name) values(743,'סובב כנרת ודרום רמת הגולן')</v>
      </c>
      <c r="B78" t="str">
        <f t="shared" si="3"/>
        <v>'סובב כנרת ודרום רמת הגולן'</v>
      </c>
      <c r="C78" t="s">
        <v>309</v>
      </c>
      <c r="D78" t="s">
        <v>310</v>
      </c>
      <c r="E78">
        <v>743</v>
      </c>
      <c r="F78" t="s">
        <v>13</v>
      </c>
      <c r="G78" t="s">
        <v>75</v>
      </c>
      <c r="H78" t="s">
        <v>76</v>
      </c>
      <c r="I78" t="s">
        <v>16</v>
      </c>
      <c r="J78">
        <v>149</v>
      </c>
      <c r="K78">
        <v>57.5</v>
      </c>
      <c r="L78">
        <v>13.5</v>
      </c>
      <c r="M78" t="s">
        <v>311</v>
      </c>
      <c r="R78" t="s">
        <v>308</v>
      </c>
    </row>
    <row r="79" spans="1:18" x14ac:dyDescent="0.2">
      <c r="A79" s="1" t="str">
        <f t="shared" si="2"/>
        <v>insert into Area (code,name) values(745,'בית שאן עפולה')</v>
      </c>
      <c r="B79" t="str">
        <f t="shared" si="3"/>
        <v>'בית שאן עפולה'</v>
      </c>
      <c r="C79" t="s">
        <v>313</v>
      </c>
      <c r="D79" t="s">
        <v>314</v>
      </c>
      <c r="E79">
        <v>745</v>
      </c>
      <c r="F79" t="s">
        <v>13</v>
      </c>
      <c r="G79" t="s">
        <v>14</v>
      </c>
      <c r="H79" t="s">
        <v>42</v>
      </c>
      <c r="I79" t="s">
        <v>23</v>
      </c>
      <c r="J79">
        <v>213</v>
      </c>
      <c r="K79">
        <v>82</v>
      </c>
      <c r="L79">
        <v>21.5</v>
      </c>
      <c r="M79" t="s">
        <v>167</v>
      </c>
      <c r="N79" t="s">
        <v>163</v>
      </c>
      <c r="R79" t="s">
        <v>312</v>
      </c>
    </row>
    <row r="80" spans="1:18" x14ac:dyDescent="0.2">
      <c r="A80" s="1" t="str">
        <f t="shared" si="2"/>
        <v>insert into Area (code,name) values(746,'בית שאן')</v>
      </c>
      <c r="B80" t="str">
        <f t="shared" si="3"/>
        <v>'בית שאן'</v>
      </c>
      <c r="C80" t="s">
        <v>316</v>
      </c>
      <c r="D80" t="s">
        <v>317</v>
      </c>
      <c r="E80">
        <v>746</v>
      </c>
      <c r="F80" t="s">
        <v>13</v>
      </c>
      <c r="G80" t="s">
        <v>75</v>
      </c>
      <c r="H80" t="s">
        <v>76</v>
      </c>
      <c r="I80" t="s">
        <v>16</v>
      </c>
      <c r="J80">
        <v>149</v>
      </c>
      <c r="K80">
        <v>57.5</v>
      </c>
      <c r="L80">
        <v>13.5</v>
      </c>
      <c r="M80" t="s">
        <v>318</v>
      </c>
      <c r="R80" t="s">
        <v>315</v>
      </c>
    </row>
    <row r="81" spans="1:20" x14ac:dyDescent="0.2">
      <c r="A81" s="1" t="str">
        <f t="shared" si="2"/>
        <v>insert into Area (code,name) values(747,'עפולה')</v>
      </c>
      <c r="B81" t="str">
        <f t="shared" si="3"/>
        <v>'עפולה'</v>
      </c>
      <c r="C81" t="s">
        <v>320</v>
      </c>
      <c r="D81" t="s">
        <v>321</v>
      </c>
      <c r="E81">
        <v>747</v>
      </c>
      <c r="F81" t="s">
        <v>13</v>
      </c>
      <c r="G81" t="s">
        <v>75</v>
      </c>
      <c r="H81" t="s">
        <v>76</v>
      </c>
      <c r="I81" t="s">
        <v>16</v>
      </c>
      <c r="J81">
        <v>149</v>
      </c>
      <c r="K81">
        <v>57.5</v>
      </c>
      <c r="L81">
        <v>13.5</v>
      </c>
      <c r="M81" t="s">
        <v>322</v>
      </c>
      <c r="R81" t="s">
        <v>319</v>
      </c>
    </row>
    <row r="82" spans="1:20" x14ac:dyDescent="0.2">
      <c r="A82" s="1" t="str">
        <f t="shared" si="2"/>
        <v>insert into Area (code,name) values(748,'אזור חדרה')</v>
      </c>
      <c r="B82" t="str">
        <f t="shared" si="3"/>
        <v>'אזור חדרה'</v>
      </c>
      <c r="C82" t="s">
        <v>324</v>
      </c>
      <c r="D82" t="s">
        <v>325</v>
      </c>
      <c r="E82">
        <v>748</v>
      </c>
      <c r="F82" t="s">
        <v>13</v>
      </c>
      <c r="G82" t="s">
        <v>75</v>
      </c>
      <c r="H82" t="s">
        <v>76</v>
      </c>
      <c r="I82" t="s">
        <v>16</v>
      </c>
      <c r="J82">
        <v>149</v>
      </c>
      <c r="K82">
        <v>57.5</v>
      </c>
      <c r="L82">
        <v>13.5</v>
      </c>
      <c r="M82" t="s">
        <v>326</v>
      </c>
      <c r="R82" t="s">
        <v>323</v>
      </c>
    </row>
    <row r="83" spans="1:20" x14ac:dyDescent="0.2">
      <c r="A83" s="1" t="str">
        <f t="shared" si="2"/>
        <v>insert into Area (code,name) values(749,'חריש ואדי ערה')</v>
      </c>
      <c r="B83" t="str">
        <f t="shared" si="3"/>
        <v>'חריש ואדי ערה'</v>
      </c>
      <c r="C83" t="s">
        <v>328</v>
      </c>
      <c r="D83" t="s">
        <v>329</v>
      </c>
      <c r="E83">
        <v>749</v>
      </c>
      <c r="F83" t="s">
        <v>13</v>
      </c>
      <c r="G83" t="s">
        <v>75</v>
      </c>
      <c r="H83" t="s">
        <v>76</v>
      </c>
      <c r="I83" t="s">
        <v>16</v>
      </c>
      <c r="J83">
        <v>149</v>
      </c>
      <c r="K83">
        <v>57.5</v>
      </c>
      <c r="L83">
        <v>13.5</v>
      </c>
      <c r="M83" t="s">
        <v>324</v>
      </c>
      <c r="R83" t="s">
        <v>327</v>
      </c>
    </row>
    <row r="84" spans="1:20" x14ac:dyDescent="0.2">
      <c r="A84" s="1" t="str">
        <f t="shared" si="2"/>
        <v>insert into Area (code,name) values(750,'קריית גת')</v>
      </c>
      <c r="B84" t="str">
        <f t="shared" si="3"/>
        <v>'קריית גת'</v>
      </c>
      <c r="C84" t="s">
        <v>331</v>
      </c>
      <c r="D84" t="s">
        <v>332</v>
      </c>
      <c r="E84">
        <v>750</v>
      </c>
      <c r="F84" t="s">
        <v>13</v>
      </c>
      <c r="G84" t="s">
        <v>75</v>
      </c>
      <c r="H84" t="s">
        <v>76</v>
      </c>
      <c r="I84" t="s">
        <v>16</v>
      </c>
      <c r="J84">
        <v>149</v>
      </c>
      <c r="K84">
        <v>57.5</v>
      </c>
      <c r="L84">
        <v>13.5</v>
      </c>
      <c r="M84" t="s">
        <v>333</v>
      </c>
      <c r="R84" t="s">
        <v>330</v>
      </c>
    </row>
    <row r="85" spans="1:20" x14ac:dyDescent="0.2">
      <c r="A85" s="1" t="str">
        <f t="shared" si="2"/>
        <v>insert into Area (code,name) values(751,'אשקלון')</v>
      </c>
      <c r="B85" t="str">
        <f t="shared" si="3"/>
        <v>'אשקלון'</v>
      </c>
      <c r="C85" t="s">
        <v>335</v>
      </c>
      <c r="D85" t="s">
        <v>336</v>
      </c>
      <c r="E85">
        <v>751</v>
      </c>
      <c r="F85" t="s">
        <v>13</v>
      </c>
      <c r="G85" t="s">
        <v>75</v>
      </c>
      <c r="H85" t="s">
        <v>76</v>
      </c>
      <c r="I85" t="s">
        <v>16</v>
      </c>
      <c r="J85">
        <v>149</v>
      </c>
      <c r="K85">
        <v>57.5</v>
      </c>
      <c r="L85">
        <v>13.5</v>
      </c>
      <c r="M85" t="s">
        <v>337</v>
      </c>
      <c r="R85" t="s">
        <v>334</v>
      </c>
    </row>
    <row r="86" spans="1:20" x14ac:dyDescent="0.2">
      <c r="A86" s="1" t="str">
        <f t="shared" si="2"/>
        <v>insert into Area (code,name) values(752,'קריית גת - אשקלון')</v>
      </c>
      <c r="B86" t="str">
        <f t="shared" si="3"/>
        <v>'קריית גת - אשקלון'</v>
      </c>
      <c r="C86" t="s">
        <v>339</v>
      </c>
      <c r="D86" t="s">
        <v>340</v>
      </c>
      <c r="E86">
        <v>752</v>
      </c>
      <c r="F86" t="s">
        <v>13</v>
      </c>
      <c r="G86" t="s">
        <v>14</v>
      </c>
      <c r="H86" t="s">
        <v>42</v>
      </c>
      <c r="I86" t="s">
        <v>23</v>
      </c>
      <c r="J86">
        <v>213</v>
      </c>
      <c r="K86">
        <v>82</v>
      </c>
      <c r="L86">
        <v>21.5</v>
      </c>
      <c r="M86" t="s">
        <v>341</v>
      </c>
      <c r="N86" t="s">
        <v>71</v>
      </c>
      <c r="R86" t="s">
        <v>338</v>
      </c>
    </row>
    <row r="87" spans="1:20" x14ac:dyDescent="0.2">
      <c r="A87" s="1" t="str">
        <f t="shared" si="2"/>
        <v>insert into Area (code,name) values(753,'השומרון')</v>
      </c>
      <c r="B87" t="str">
        <f t="shared" si="3"/>
        <v>'השומרון'</v>
      </c>
      <c r="C87" t="s">
        <v>343</v>
      </c>
      <c r="D87" t="s">
        <v>344</v>
      </c>
      <c r="E87">
        <v>753</v>
      </c>
      <c r="F87" t="s">
        <v>13</v>
      </c>
      <c r="G87" t="s">
        <v>75</v>
      </c>
      <c r="H87" t="s">
        <v>76</v>
      </c>
      <c r="I87" t="s">
        <v>16</v>
      </c>
      <c r="J87">
        <v>149</v>
      </c>
      <c r="K87">
        <v>57.5</v>
      </c>
      <c r="L87">
        <v>13.5</v>
      </c>
      <c r="M87" t="s">
        <v>156</v>
      </c>
      <c r="R87" t="s">
        <v>342</v>
      </c>
    </row>
    <row r="88" spans="1:20" x14ac:dyDescent="0.2">
      <c r="A88" s="1" t="str">
        <f t="shared" si="2"/>
        <v>insert into Area (code,name) values(754,'גוש שילה ובקעה')</v>
      </c>
      <c r="B88" t="str">
        <f t="shared" si="3"/>
        <v>'גוש שילה ובקעה'</v>
      </c>
      <c r="C88" t="s">
        <v>346</v>
      </c>
      <c r="D88" t="s">
        <v>347</v>
      </c>
      <c r="E88">
        <v>754</v>
      </c>
      <c r="F88" t="s">
        <v>13</v>
      </c>
      <c r="G88" t="s">
        <v>75</v>
      </c>
      <c r="H88" t="s">
        <v>76</v>
      </c>
      <c r="I88" t="s">
        <v>16</v>
      </c>
      <c r="J88">
        <v>149</v>
      </c>
      <c r="K88">
        <v>57.5</v>
      </c>
      <c r="L88">
        <v>13.5</v>
      </c>
      <c r="M88" t="s">
        <v>348</v>
      </c>
      <c r="R88" t="s">
        <v>345</v>
      </c>
    </row>
    <row r="89" spans="1:20" x14ac:dyDescent="0.2">
      <c r="A89" s="1" t="str">
        <f t="shared" si="2"/>
        <v>insert into Area (code,name) values(755,'חריש ואדי ערה -חדרה')</v>
      </c>
      <c r="B89" t="str">
        <f t="shared" si="3"/>
        <v>'חריש ואדי ערה -חדרה'</v>
      </c>
      <c r="C89" t="s">
        <v>350</v>
      </c>
      <c r="D89" t="s">
        <v>351</v>
      </c>
      <c r="E89">
        <v>755</v>
      </c>
      <c r="F89" t="s">
        <v>13</v>
      </c>
      <c r="G89" t="s">
        <v>14</v>
      </c>
      <c r="H89" t="s">
        <v>42</v>
      </c>
      <c r="I89" t="s">
        <v>23</v>
      </c>
      <c r="J89">
        <v>213</v>
      </c>
      <c r="K89">
        <v>82</v>
      </c>
      <c r="L89">
        <v>21.5</v>
      </c>
      <c r="M89" t="s">
        <v>352</v>
      </c>
      <c r="N89" t="s">
        <v>66</v>
      </c>
      <c r="R89" t="s">
        <v>349</v>
      </c>
    </row>
    <row r="90" spans="1:20" x14ac:dyDescent="0.2">
      <c r="A90" s="1" t="str">
        <f t="shared" si="2"/>
        <v>insert into Area (code,name) values(917,'באר שבע וגוש דן')</v>
      </c>
      <c r="B90" t="str">
        <f t="shared" si="3"/>
        <v>'באר שבע וגוש דן'</v>
      </c>
      <c r="C90" t="s">
        <v>354</v>
      </c>
      <c r="D90" t="s">
        <v>355</v>
      </c>
      <c r="E90">
        <v>917</v>
      </c>
      <c r="F90" t="s">
        <v>13</v>
      </c>
      <c r="G90" t="s">
        <v>356</v>
      </c>
      <c r="H90" t="s">
        <v>160</v>
      </c>
      <c r="I90" t="s">
        <v>58</v>
      </c>
      <c r="J90">
        <v>624</v>
      </c>
      <c r="K90">
        <v>0</v>
      </c>
      <c r="L90">
        <v>37.5</v>
      </c>
      <c r="M90" t="s">
        <v>24</v>
      </c>
      <c r="N90" t="s">
        <v>59</v>
      </c>
      <c r="O90" t="s">
        <v>64</v>
      </c>
      <c r="P90" t="s">
        <v>357</v>
      </c>
      <c r="Q90" t="s">
        <v>59</v>
      </c>
      <c r="R90" t="s">
        <v>353</v>
      </c>
      <c r="S90" t="s">
        <v>70</v>
      </c>
      <c r="T90" t="s">
        <v>71</v>
      </c>
    </row>
    <row r="91" spans="1:20" x14ac:dyDescent="0.2">
      <c r="A91" s="1" t="str">
        <f t="shared" si="2"/>
        <v>insert into Area (code,name) values(919,'גוש דן וחיפה')</v>
      </c>
      <c r="B91" t="str">
        <f t="shared" si="3"/>
        <v>'גוש דן וחיפה'</v>
      </c>
      <c r="C91" t="s">
        <v>359</v>
      </c>
      <c r="D91" t="s">
        <v>360</v>
      </c>
      <c r="E91">
        <v>919</v>
      </c>
      <c r="F91" t="s">
        <v>13</v>
      </c>
      <c r="G91" t="s">
        <v>202</v>
      </c>
      <c r="H91" t="s">
        <v>160</v>
      </c>
      <c r="I91" t="s">
        <v>203</v>
      </c>
      <c r="J91">
        <v>684</v>
      </c>
      <c r="K91">
        <v>0</v>
      </c>
      <c r="L91">
        <v>40</v>
      </c>
      <c r="M91" t="s">
        <v>24</v>
      </c>
      <c r="N91" t="s">
        <v>59</v>
      </c>
      <c r="O91" t="s">
        <v>64</v>
      </c>
      <c r="P91" t="s">
        <v>357</v>
      </c>
      <c r="Q91" t="s">
        <v>32</v>
      </c>
      <c r="R91" t="s">
        <v>358</v>
      </c>
      <c r="S91" t="s">
        <v>65</v>
      </c>
      <c r="T91" t="s">
        <v>66</v>
      </c>
    </row>
    <row r="92" spans="1:20" x14ac:dyDescent="0.2">
      <c r="A92" s="1" t="str">
        <f t="shared" si="2"/>
        <v>insert into Area (code,name) values(924,'גוש דן וירושלים')</v>
      </c>
      <c r="B92" t="str">
        <f t="shared" si="3"/>
        <v>'גוש דן וירושלים'</v>
      </c>
      <c r="C92" t="s">
        <v>362</v>
      </c>
      <c r="D92" t="s">
        <v>363</v>
      </c>
      <c r="E92">
        <v>924</v>
      </c>
      <c r="F92" t="s">
        <v>13</v>
      </c>
      <c r="G92" t="s">
        <v>364</v>
      </c>
      <c r="H92" t="s">
        <v>160</v>
      </c>
      <c r="I92" t="s">
        <v>365</v>
      </c>
      <c r="J92">
        <v>540</v>
      </c>
      <c r="K92">
        <v>0</v>
      </c>
      <c r="L92">
        <v>32.5</v>
      </c>
      <c r="M92" t="s">
        <v>24</v>
      </c>
      <c r="N92" t="s">
        <v>59</v>
      </c>
      <c r="O92" t="s">
        <v>204</v>
      </c>
      <c r="P92" t="s">
        <v>205</v>
      </c>
      <c r="Q92" t="s">
        <v>59</v>
      </c>
      <c r="R92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7"/>
  <sheetViews>
    <sheetView rightToLeft="1" tabSelected="1" workbookViewId="0">
      <selection activeCell="B2" sqref="B2:B307"/>
    </sheetView>
  </sheetViews>
  <sheetFormatPr defaultRowHeight="14.25" x14ac:dyDescent="0.2"/>
  <cols>
    <col min="1" max="2" width="52.875" bestFit="1" customWidth="1"/>
    <col min="3" max="3" width="32.25" bestFit="1" customWidth="1"/>
    <col min="4" max="4" width="32.25" customWidth="1"/>
    <col min="5" max="5" width="5" bestFit="1" customWidth="1"/>
  </cols>
  <sheetData>
    <row r="2" spans="1:6" x14ac:dyDescent="0.2">
      <c r="A2" t="str">
        <f>CONCATENATE("insert into AreaToContract (contractID,areaID) values(",C2,",",E2," )")</f>
        <v>insert into AreaToContract (contractID,areaID) values(148,141 )</v>
      </c>
      <c r="B2" t="str">
        <f>CONCATENATE("insert into AreaToContract (contractID,areaID) values(",D2,",",F2," )")</f>
        <v>insert into AreaToContract (contractID,areaID) values(8,1 )</v>
      </c>
      <c r="C2">
        <v>148</v>
      </c>
      <c r="D2">
        <v>8</v>
      </c>
      <c r="E2">
        <v>141</v>
      </c>
      <c r="F2">
        <v>1</v>
      </c>
    </row>
    <row r="3" spans="1:6" x14ac:dyDescent="0.2">
      <c r="A3" t="s">
        <v>368</v>
      </c>
      <c r="B3" t="str">
        <f t="shared" ref="B3:B66" si="0">CONCATENATE("insert into AreaToContract (contractID,areaID) values(",D3,",",F3," )")</f>
        <v>insert into AreaToContract (contractID,areaID) values(9,1 )</v>
      </c>
      <c r="C3">
        <v>150</v>
      </c>
      <c r="D3">
        <v>9</v>
      </c>
      <c r="E3">
        <v>141</v>
      </c>
      <c r="F3">
        <v>1</v>
      </c>
    </row>
    <row r="4" spans="1:6" x14ac:dyDescent="0.2">
      <c r="A4" t="s">
        <v>369</v>
      </c>
      <c r="B4" t="str">
        <f t="shared" si="0"/>
        <v>insert into AreaToContract (contractID,areaID) values(10,1 )</v>
      </c>
      <c r="C4">
        <v>151</v>
      </c>
      <c r="D4">
        <v>10</v>
      </c>
      <c r="E4">
        <v>141</v>
      </c>
      <c r="F4">
        <v>1</v>
      </c>
    </row>
    <row r="5" spans="1:6" x14ac:dyDescent="0.2">
      <c r="A5" t="s">
        <v>370</v>
      </c>
      <c r="B5" t="str">
        <f t="shared" si="0"/>
        <v>insert into AreaToContract (contractID,areaID) values(85,1 )</v>
      </c>
      <c r="C5">
        <v>917</v>
      </c>
      <c r="D5">
        <v>85</v>
      </c>
      <c r="E5">
        <v>141</v>
      </c>
      <c r="F5">
        <v>1</v>
      </c>
    </row>
    <row r="6" spans="1:6" x14ac:dyDescent="0.2">
      <c r="A6" t="s">
        <v>371</v>
      </c>
      <c r="B6" t="str">
        <f t="shared" si="0"/>
        <v>insert into AreaToContract (contractID,areaID) values(86,1 )</v>
      </c>
      <c r="C6">
        <v>919</v>
      </c>
      <c r="D6">
        <v>86</v>
      </c>
      <c r="E6">
        <v>141</v>
      </c>
      <c r="F6">
        <v>1</v>
      </c>
    </row>
    <row r="7" spans="1:6" x14ac:dyDescent="0.2">
      <c r="A7" t="s">
        <v>372</v>
      </c>
      <c r="B7" t="str">
        <f t="shared" si="0"/>
        <v>insert into AreaToContract (contractID,areaID) values(87,1 )</v>
      </c>
      <c r="C7">
        <v>924</v>
      </c>
      <c r="D7">
        <v>87</v>
      </c>
      <c r="E7">
        <v>141</v>
      </c>
      <c r="F7">
        <v>1</v>
      </c>
    </row>
    <row r="8" spans="1:6" x14ac:dyDescent="0.2">
      <c r="A8" t="s">
        <v>373</v>
      </c>
      <c r="B8" t="str">
        <f t="shared" si="0"/>
        <v>insert into AreaToContract (contractID,areaID) values(23,17 )</v>
      </c>
      <c r="C8">
        <v>179</v>
      </c>
      <c r="D8">
        <v>23</v>
      </c>
      <c r="E8">
        <v>171</v>
      </c>
      <c r="F8">
        <v>17</v>
      </c>
    </row>
    <row r="9" spans="1:6" x14ac:dyDescent="0.2">
      <c r="A9" t="s">
        <v>374</v>
      </c>
      <c r="B9" t="str">
        <f t="shared" si="0"/>
        <v>insert into AreaToContract (contractID,areaID) values(40,17 )</v>
      </c>
      <c r="C9">
        <v>375</v>
      </c>
      <c r="D9">
        <v>40</v>
      </c>
      <c r="E9">
        <v>171</v>
      </c>
      <c r="F9">
        <v>17</v>
      </c>
    </row>
    <row r="10" spans="1:6" x14ac:dyDescent="0.2">
      <c r="A10" t="s">
        <v>375</v>
      </c>
      <c r="B10" t="str">
        <f t="shared" si="0"/>
        <v>insert into AreaToContract (contractID,areaID) values(20,17 )</v>
      </c>
      <c r="C10">
        <v>174</v>
      </c>
      <c r="D10">
        <v>20</v>
      </c>
      <c r="E10">
        <v>171</v>
      </c>
      <c r="F10">
        <v>17</v>
      </c>
    </row>
    <row r="11" spans="1:6" x14ac:dyDescent="0.2">
      <c r="A11" t="s">
        <v>376</v>
      </c>
      <c r="B11" t="str">
        <f t="shared" si="0"/>
        <v>insert into AreaToContract (contractID,areaID) values(62,56 )</v>
      </c>
      <c r="C11">
        <v>677</v>
      </c>
      <c r="D11">
        <v>62</v>
      </c>
      <c r="E11">
        <v>671</v>
      </c>
      <c r="F11">
        <v>56</v>
      </c>
    </row>
    <row r="12" spans="1:6" x14ac:dyDescent="0.2">
      <c r="A12" t="s">
        <v>377</v>
      </c>
      <c r="B12" t="str">
        <f t="shared" si="0"/>
        <v>insert into AreaToContract (contractID,areaID) values(71,50 )</v>
      </c>
      <c r="C12">
        <v>741</v>
      </c>
      <c r="D12">
        <v>71</v>
      </c>
      <c r="E12">
        <v>560</v>
      </c>
      <c r="F12">
        <v>50</v>
      </c>
    </row>
    <row r="13" spans="1:6" x14ac:dyDescent="0.2">
      <c r="A13" t="s">
        <v>378</v>
      </c>
      <c r="B13" t="str">
        <f t="shared" si="0"/>
        <v>insert into AreaToContract (contractID,areaID) values(59,56 )</v>
      </c>
      <c r="C13">
        <v>674</v>
      </c>
      <c r="D13">
        <v>59</v>
      </c>
      <c r="E13">
        <v>671</v>
      </c>
      <c r="F13">
        <v>56</v>
      </c>
    </row>
    <row r="14" spans="1:6" x14ac:dyDescent="0.2">
      <c r="A14" t="s">
        <v>379</v>
      </c>
      <c r="B14" t="str">
        <f t="shared" si="0"/>
        <v>insert into AreaToContract (contractID,areaID) values(41,50 )</v>
      </c>
      <c r="C14">
        <v>499</v>
      </c>
      <c r="D14">
        <v>41</v>
      </c>
      <c r="E14">
        <v>560</v>
      </c>
      <c r="F14">
        <v>50</v>
      </c>
    </row>
    <row r="15" spans="1:6" x14ac:dyDescent="0.2">
      <c r="A15" t="s">
        <v>380</v>
      </c>
      <c r="B15" t="str">
        <f t="shared" si="0"/>
        <v>insert into AreaToContract (contractID,areaID) values(4,1 )</v>
      </c>
      <c r="C15">
        <v>144</v>
      </c>
      <c r="D15">
        <v>4</v>
      </c>
      <c r="E15">
        <v>141</v>
      </c>
      <c r="F15">
        <v>1</v>
      </c>
    </row>
    <row r="16" spans="1:6" x14ac:dyDescent="0.2">
      <c r="A16" t="s">
        <v>381</v>
      </c>
      <c r="B16" t="str">
        <f t="shared" si="0"/>
        <v>insert into AreaToContract (contractID,areaID) values(19,17 )</v>
      </c>
      <c r="C16">
        <v>173</v>
      </c>
      <c r="D16">
        <v>19</v>
      </c>
      <c r="E16">
        <v>171</v>
      </c>
      <c r="F16">
        <v>17</v>
      </c>
    </row>
    <row r="17" spans="1:6" x14ac:dyDescent="0.2">
      <c r="A17" t="s">
        <v>382</v>
      </c>
      <c r="B17" t="str">
        <f t="shared" si="0"/>
        <v>insert into AreaToContract (contractID,areaID) values(22,24 )</v>
      </c>
      <c r="C17">
        <v>176</v>
      </c>
      <c r="D17">
        <v>22</v>
      </c>
      <c r="E17">
        <v>180</v>
      </c>
      <c r="F17">
        <v>24</v>
      </c>
    </row>
    <row r="18" spans="1:6" x14ac:dyDescent="0.2">
      <c r="A18" t="s">
        <v>383</v>
      </c>
      <c r="B18" t="str">
        <f t="shared" si="0"/>
        <v>insert into AreaToContract (contractID,areaID) values(49,50 )</v>
      </c>
      <c r="C18">
        <v>507</v>
      </c>
      <c r="D18">
        <v>49</v>
      </c>
      <c r="E18">
        <v>560</v>
      </c>
      <c r="F18">
        <v>50</v>
      </c>
    </row>
    <row r="19" spans="1:6" x14ac:dyDescent="0.2">
      <c r="A19" t="s">
        <v>384</v>
      </c>
      <c r="B19" t="str">
        <f t="shared" si="0"/>
        <v>insert into AreaToContract (contractID,areaID) values(58,56 )</v>
      </c>
      <c r="C19">
        <v>673</v>
      </c>
      <c r="D19">
        <v>58</v>
      </c>
      <c r="E19">
        <v>671</v>
      </c>
      <c r="F19">
        <v>56</v>
      </c>
    </row>
    <row r="20" spans="1:6" x14ac:dyDescent="0.2">
      <c r="A20" t="s">
        <v>385</v>
      </c>
      <c r="B20" t="str">
        <f t="shared" si="0"/>
        <v>insert into AreaToContract (contractID,areaID) values(3,1 )</v>
      </c>
      <c r="C20">
        <v>143</v>
      </c>
      <c r="D20">
        <v>3</v>
      </c>
      <c r="E20">
        <v>141</v>
      </c>
      <c r="F20">
        <v>1</v>
      </c>
    </row>
    <row r="21" spans="1:6" x14ac:dyDescent="0.2">
      <c r="A21" t="s">
        <v>386</v>
      </c>
      <c r="B21" t="str">
        <f t="shared" si="0"/>
        <v>insert into AreaToContract (contractID,areaID) values(61,64 )</v>
      </c>
      <c r="C21">
        <v>676</v>
      </c>
      <c r="D21">
        <v>61</v>
      </c>
      <c r="E21">
        <v>694</v>
      </c>
      <c r="F21">
        <v>64</v>
      </c>
    </row>
    <row r="22" spans="1:6" x14ac:dyDescent="0.2">
      <c r="A22" t="s">
        <v>387</v>
      </c>
      <c r="B22" t="str">
        <f t="shared" si="0"/>
        <v>insert into AreaToContract (contractID,areaID) values(2,1 )</v>
      </c>
      <c r="C22">
        <v>142</v>
      </c>
      <c r="D22">
        <v>2</v>
      </c>
      <c r="E22">
        <v>141</v>
      </c>
      <c r="F22">
        <v>1</v>
      </c>
    </row>
    <row r="23" spans="1:6" x14ac:dyDescent="0.2">
      <c r="A23" t="s">
        <v>388</v>
      </c>
      <c r="B23" t="str">
        <f t="shared" si="0"/>
        <v>insert into AreaToContract (contractID,areaID) values(18,17 )</v>
      </c>
      <c r="C23">
        <v>172</v>
      </c>
      <c r="D23">
        <v>18</v>
      </c>
      <c r="E23">
        <v>171</v>
      </c>
      <c r="F23">
        <v>17</v>
      </c>
    </row>
    <row r="24" spans="1:6" x14ac:dyDescent="0.2">
      <c r="A24" t="s">
        <v>389</v>
      </c>
      <c r="B24" t="str">
        <f t="shared" si="0"/>
        <v>insert into AreaToContract (contractID,areaID) values(21,24 )</v>
      </c>
      <c r="C24">
        <v>175</v>
      </c>
      <c r="D24">
        <v>21</v>
      </c>
      <c r="E24">
        <v>180</v>
      </c>
      <c r="F24">
        <v>24</v>
      </c>
    </row>
    <row r="25" spans="1:6" x14ac:dyDescent="0.2">
      <c r="A25" t="s">
        <v>390</v>
      </c>
      <c r="B25" t="str">
        <f t="shared" si="0"/>
        <v>insert into AreaToContract (contractID,areaID) values(44,42 )</v>
      </c>
      <c r="C25">
        <v>502</v>
      </c>
      <c r="D25">
        <v>44</v>
      </c>
      <c r="E25">
        <v>500</v>
      </c>
      <c r="F25">
        <v>42</v>
      </c>
    </row>
    <row r="26" spans="1:6" x14ac:dyDescent="0.2">
      <c r="A26" t="s">
        <v>391</v>
      </c>
      <c r="B26" t="str">
        <f t="shared" si="0"/>
        <v>insert into AreaToContract (contractID,areaID) values(48,50 )</v>
      </c>
      <c r="C26">
        <v>506</v>
      </c>
      <c r="D26">
        <v>48</v>
      </c>
      <c r="E26">
        <v>560</v>
      </c>
      <c r="F26">
        <v>50</v>
      </c>
    </row>
    <row r="27" spans="1:6" x14ac:dyDescent="0.2">
      <c r="A27" t="s">
        <v>392</v>
      </c>
      <c r="B27" t="str">
        <f t="shared" si="0"/>
        <v>insert into AreaToContract (contractID,areaID) values(45,42 )</v>
      </c>
      <c r="C27">
        <v>503</v>
      </c>
      <c r="D27">
        <v>45</v>
      </c>
      <c r="E27">
        <v>500</v>
      </c>
      <c r="F27">
        <v>42</v>
      </c>
    </row>
    <row r="28" spans="1:6" x14ac:dyDescent="0.2">
      <c r="A28" t="s">
        <v>393</v>
      </c>
      <c r="B28" t="str">
        <f t="shared" si="0"/>
        <v>insert into AreaToContract (contractID,areaID) values(57,56 )</v>
      </c>
      <c r="C28">
        <v>672</v>
      </c>
      <c r="D28">
        <v>57</v>
      </c>
      <c r="E28">
        <v>671</v>
      </c>
      <c r="F28">
        <v>56</v>
      </c>
    </row>
    <row r="29" spans="1:6" x14ac:dyDescent="0.2">
      <c r="A29" t="s">
        <v>394</v>
      </c>
      <c r="B29" t="str">
        <f t="shared" si="0"/>
        <v>insert into AreaToContract (contractID,areaID) values(60,63 )</v>
      </c>
      <c r="C29">
        <v>675</v>
      </c>
      <c r="D29">
        <v>60</v>
      </c>
      <c r="E29">
        <v>693</v>
      </c>
      <c r="F29">
        <v>63</v>
      </c>
    </row>
    <row r="30" spans="1:6" x14ac:dyDescent="0.2">
      <c r="A30" t="s">
        <v>395</v>
      </c>
      <c r="B30" t="str">
        <f t="shared" si="0"/>
        <v>insert into AreaToContract (contractID,areaID) values(32,76 )</v>
      </c>
      <c r="C30">
        <v>366</v>
      </c>
      <c r="D30">
        <v>32</v>
      </c>
      <c r="E30">
        <v>747</v>
      </c>
      <c r="F30">
        <v>76</v>
      </c>
    </row>
    <row r="31" spans="1:6" x14ac:dyDescent="0.2">
      <c r="A31" t="s">
        <v>396</v>
      </c>
      <c r="B31" t="str">
        <f t="shared" si="0"/>
        <v>insert into AreaToContract (contractID,areaID) values(34,27 )</v>
      </c>
      <c r="C31">
        <v>368</v>
      </c>
      <c r="D31">
        <v>34</v>
      </c>
      <c r="E31">
        <v>183</v>
      </c>
      <c r="F31">
        <v>27</v>
      </c>
    </row>
    <row r="32" spans="1:6" x14ac:dyDescent="0.2">
      <c r="A32" t="s">
        <v>397</v>
      </c>
      <c r="B32" t="str">
        <f t="shared" si="0"/>
        <v>insert into AreaToContract (contractID,areaID) values(33,28 )</v>
      </c>
      <c r="C32">
        <v>367</v>
      </c>
      <c r="D32">
        <v>33</v>
      </c>
      <c r="E32">
        <v>184</v>
      </c>
      <c r="F32">
        <v>28</v>
      </c>
    </row>
    <row r="33" spans="1:6" x14ac:dyDescent="0.2">
      <c r="A33" t="s">
        <v>398</v>
      </c>
      <c r="B33" t="str">
        <f t="shared" si="0"/>
        <v>insert into AreaToContract (contractID,areaID) values(7,13 )</v>
      </c>
      <c r="C33">
        <v>147</v>
      </c>
      <c r="D33">
        <v>7</v>
      </c>
      <c r="E33">
        <v>154</v>
      </c>
      <c r="F33">
        <v>13</v>
      </c>
    </row>
    <row r="34" spans="1:6" x14ac:dyDescent="0.2">
      <c r="A34" t="s">
        <v>399</v>
      </c>
      <c r="B34" t="str">
        <f t="shared" si="0"/>
        <v>insert into AreaToContract (contractID,areaID) values(43,42 )</v>
      </c>
      <c r="C34">
        <v>501</v>
      </c>
      <c r="D34">
        <v>43</v>
      </c>
      <c r="E34">
        <v>500</v>
      </c>
      <c r="F34">
        <v>42</v>
      </c>
    </row>
    <row r="35" spans="1:6" x14ac:dyDescent="0.2">
      <c r="A35" t="s">
        <v>400</v>
      </c>
      <c r="B35" t="str">
        <f t="shared" si="0"/>
        <v>insert into AreaToContract (contractID,areaID) values(46,50 )</v>
      </c>
      <c r="C35">
        <v>504</v>
      </c>
      <c r="D35">
        <v>46</v>
      </c>
      <c r="E35">
        <v>560</v>
      </c>
      <c r="F35">
        <v>50</v>
      </c>
    </row>
    <row r="36" spans="1:6" x14ac:dyDescent="0.2">
      <c r="A36" t="s">
        <v>401</v>
      </c>
      <c r="B36" t="str">
        <f t="shared" si="0"/>
        <v>insert into AreaToContract (contractID,areaID) values(47,51 )</v>
      </c>
      <c r="C36">
        <v>505</v>
      </c>
      <c r="D36">
        <v>47</v>
      </c>
      <c r="E36">
        <v>561</v>
      </c>
      <c r="F36">
        <v>51</v>
      </c>
    </row>
    <row r="37" spans="1:6" x14ac:dyDescent="0.2">
      <c r="A37" t="s">
        <v>402</v>
      </c>
      <c r="B37" t="str">
        <f t="shared" si="0"/>
        <v>insert into AreaToContract (contractID,areaID) values(37,27 )</v>
      </c>
      <c r="C37">
        <v>371</v>
      </c>
      <c r="D37">
        <v>37</v>
      </c>
      <c r="E37">
        <v>183</v>
      </c>
      <c r="F37">
        <v>27</v>
      </c>
    </row>
    <row r="38" spans="1:6" x14ac:dyDescent="0.2">
      <c r="A38" t="s">
        <v>403</v>
      </c>
      <c r="B38" t="str">
        <f t="shared" si="0"/>
        <v>insert into AreaToContract (contractID,areaID) values(5,11 )</v>
      </c>
      <c r="C38">
        <v>145</v>
      </c>
      <c r="D38">
        <v>5</v>
      </c>
      <c r="E38">
        <v>152</v>
      </c>
      <c r="F38">
        <v>11</v>
      </c>
    </row>
    <row r="39" spans="1:6" x14ac:dyDescent="0.2">
      <c r="A39" t="s">
        <v>404</v>
      </c>
      <c r="B39" t="str">
        <f t="shared" si="0"/>
        <v>insert into AreaToContract (contractID,areaID) values(6,12 )</v>
      </c>
      <c r="C39">
        <v>146</v>
      </c>
      <c r="D39">
        <v>6</v>
      </c>
      <c r="E39">
        <v>153</v>
      </c>
      <c r="F39">
        <v>12</v>
      </c>
    </row>
    <row r="40" spans="1:6" x14ac:dyDescent="0.2">
      <c r="A40" t="s">
        <v>405</v>
      </c>
      <c r="B40" t="str">
        <f t="shared" si="0"/>
        <v>insert into AreaToContract (contractID,areaID) values(35,29 )</v>
      </c>
      <c r="C40">
        <v>369</v>
      </c>
      <c r="D40">
        <v>35</v>
      </c>
      <c r="E40">
        <v>185</v>
      </c>
      <c r="F40">
        <v>29</v>
      </c>
    </row>
    <row r="41" spans="1:6" x14ac:dyDescent="0.2">
      <c r="A41" t="s">
        <v>406</v>
      </c>
      <c r="B41" t="str">
        <f t="shared" si="0"/>
        <v>insert into AreaToContract (contractID,areaID) values(1,1 )</v>
      </c>
      <c r="C41">
        <v>141</v>
      </c>
      <c r="D41">
        <v>1</v>
      </c>
      <c r="E41">
        <v>141</v>
      </c>
      <c r="F41">
        <v>1</v>
      </c>
    </row>
    <row r="42" spans="1:6" x14ac:dyDescent="0.2">
      <c r="A42" t="s">
        <v>407</v>
      </c>
      <c r="B42" t="e">
        <f t="shared" si="0"/>
        <v>#N/A</v>
      </c>
      <c r="C42">
        <v>171</v>
      </c>
      <c r="D42">
        <v>17</v>
      </c>
      <c r="E42">
        <v>149</v>
      </c>
      <c r="F42" t="e">
        <v>#N/A</v>
      </c>
    </row>
    <row r="43" spans="1:6" x14ac:dyDescent="0.2">
      <c r="A43" t="s">
        <v>408</v>
      </c>
      <c r="B43" t="str">
        <f t="shared" si="0"/>
        <v>insert into AreaToContract (contractID,areaID) values(11,11 )</v>
      </c>
      <c r="C43">
        <v>152</v>
      </c>
      <c r="D43">
        <v>11</v>
      </c>
      <c r="E43">
        <v>152</v>
      </c>
      <c r="F43">
        <v>11</v>
      </c>
    </row>
    <row r="44" spans="1:6" x14ac:dyDescent="0.2">
      <c r="A44" t="s">
        <v>409</v>
      </c>
      <c r="B44" t="str">
        <f t="shared" si="0"/>
        <v>insert into AreaToContract (contractID,areaID) values(12,12 )</v>
      </c>
      <c r="C44">
        <v>153</v>
      </c>
      <c r="D44">
        <v>12</v>
      </c>
      <c r="E44">
        <v>153</v>
      </c>
      <c r="F44">
        <v>12</v>
      </c>
    </row>
    <row r="45" spans="1:6" x14ac:dyDescent="0.2">
      <c r="A45" t="s">
        <v>410</v>
      </c>
      <c r="B45" t="str">
        <f t="shared" si="0"/>
        <v>insert into AreaToContract (contractID,areaID) values(13,13 )</v>
      </c>
      <c r="C45">
        <v>154</v>
      </c>
      <c r="D45">
        <v>13</v>
      </c>
      <c r="E45">
        <v>154</v>
      </c>
      <c r="F45">
        <v>13</v>
      </c>
    </row>
    <row r="46" spans="1:6" x14ac:dyDescent="0.2">
      <c r="A46" t="s">
        <v>411</v>
      </c>
      <c r="B46" t="str">
        <f t="shared" si="0"/>
        <v>insert into AreaToContract (contractID,areaID) values(14,14 )</v>
      </c>
      <c r="C46">
        <v>155</v>
      </c>
      <c r="D46">
        <v>14</v>
      </c>
      <c r="E46">
        <v>155</v>
      </c>
      <c r="F46">
        <v>14</v>
      </c>
    </row>
    <row r="47" spans="1:6" x14ac:dyDescent="0.2">
      <c r="A47" t="s">
        <v>412</v>
      </c>
      <c r="B47" t="str">
        <f t="shared" si="0"/>
        <v>insert into AreaToContract (contractID,areaID) values(15,15 )</v>
      </c>
      <c r="C47">
        <v>156</v>
      </c>
      <c r="D47">
        <v>15</v>
      </c>
      <c r="E47">
        <v>156</v>
      </c>
      <c r="F47">
        <v>15</v>
      </c>
    </row>
    <row r="48" spans="1:6" x14ac:dyDescent="0.2">
      <c r="A48" t="s">
        <v>413</v>
      </c>
      <c r="B48" t="str">
        <f t="shared" si="0"/>
        <v>insert into AreaToContract (contractID,areaID) values(16,16 )</v>
      </c>
      <c r="C48">
        <v>157</v>
      </c>
      <c r="D48">
        <v>16</v>
      </c>
      <c r="E48">
        <v>157</v>
      </c>
      <c r="F48">
        <v>16</v>
      </c>
    </row>
    <row r="49" spans="1:6" x14ac:dyDescent="0.2">
      <c r="A49" t="s">
        <v>414</v>
      </c>
      <c r="B49" t="str">
        <f t="shared" si="0"/>
        <v>insert into AreaToContract (contractID,areaID) values(24,24 )</v>
      </c>
      <c r="C49">
        <v>180</v>
      </c>
      <c r="D49">
        <v>24</v>
      </c>
      <c r="E49">
        <v>180</v>
      </c>
      <c r="F49">
        <v>24</v>
      </c>
    </row>
    <row r="50" spans="1:6" x14ac:dyDescent="0.2">
      <c r="A50" t="s">
        <v>415</v>
      </c>
      <c r="B50" t="str">
        <f t="shared" si="0"/>
        <v>insert into AreaToContract (contractID,areaID) values(25,25 )</v>
      </c>
      <c r="C50">
        <v>181</v>
      </c>
      <c r="D50">
        <v>25</v>
      </c>
      <c r="E50">
        <v>181</v>
      </c>
      <c r="F50">
        <v>25</v>
      </c>
    </row>
    <row r="51" spans="1:6" x14ac:dyDescent="0.2">
      <c r="A51" t="s">
        <v>416</v>
      </c>
      <c r="B51" t="str">
        <f t="shared" si="0"/>
        <v>insert into AreaToContract (contractID,areaID) values(26,26 )</v>
      </c>
      <c r="C51">
        <v>182</v>
      </c>
      <c r="D51">
        <v>26</v>
      </c>
      <c r="E51">
        <v>182</v>
      </c>
      <c r="F51">
        <v>26</v>
      </c>
    </row>
    <row r="52" spans="1:6" x14ac:dyDescent="0.2">
      <c r="A52" t="s">
        <v>417</v>
      </c>
      <c r="B52" t="str">
        <f t="shared" si="0"/>
        <v>insert into AreaToContract (contractID,areaID) values(27,27 )</v>
      </c>
      <c r="C52">
        <v>183</v>
      </c>
      <c r="D52">
        <v>27</v>
      </c>
      <c r="E52">
        <v>183</v>
      </c>
      <c r="F52">
        <v>27</v>
      </c>
    </row>
    <row r="53" spans="1:6" x14ac:dyDescent="0.2">
      <c r="A53" t="s">
        <v>418</v>
      </c>
      <c r="B53" t="str">
        <f t="shared" si="0"/>
        <v>insert into AreaToContract (contractID,areaID) values(28,28 )</v>
      </c>
      <c r="C53">
        <v>184</v>
      </c>
      <c r="D53">
        <v>28</v>
      </c>
      <c r="E53">
        <v>184</v>
      </c>
      <c r="F53">
        <v>28</v>
      </c>
    </row>
    <row r="54" spans="1:6" x14ac:dyDescent="0.2">
      <c r="A54" t="s">
        <v>419</v>
      </c>
      <c r="B54" t="str">
        <f t="shared" si="0"/>
        <v>insert into AreaToContract (contractID,areaID) values(29,29 )</v>
      </c>
      <c r="C54">
        <v>185</v>
      </c>
      <c r="D54">
        <v>29</v>
      </c>
      <c r="E54">
        <v>185</v>
      </c>
      <c r="F54">
        <v>29</v>
      </c>
    </row>
    <row r="55" spans="1:6" x14ac:dyDescent="0.2">
      <c r="A55" t="s">
        <v>420</v>
      </c>
      <c r="B55" t="str">
        <f t="shared" si="0"/>
        <v>insert into AreaToContract (contractID,areaID) values(30,30 )</v>
      </c>
      <c r="C55">
        <v>186</v>
      </c>
      <c r="D55">
        <v>30</v>
      </c>
      <c r="E55">
        <v>186</v>
      </c>
      <c r="F55">
        <v>30</v>
      </c>
    </row>
    <row r="56" spans="1:6" x14ac:dyDescent="0.2">
      <c r="A56" t="s">
        <v>421</v>
      </c>
      <c r="B56" t="str">
        <f t="shared" si="0"/>
        <v>insert into AreaToContract (contractID,areaID) values(42,42 )</v>
      </c>
      <c r="C56">
        <v>500</v>
      </c>
      <c r="D56">
        <v>42</v>
      </c>
      <c r="E56">
        <v>500</v>
      </c>
      <c r="F56">
        <v>42</v>
      </c>
    </row>
    <row r="57" spans="1:6" x14ac:dyDescent="0.2">
      <c r="A57" t="s">
        <v>422</v>
      </c>
      <c r="B57" t="str">
        <f t="shared" si="0"/>
        <v>insert into AreaToContract (contractID,areaID) values(50,50 )</v>
      </c>
      <c r="C57">
        <v>560</v>
      </c>
      <c r="D57">
        <v>50</v>
      </c>
      <c r="E57">
        <v>560</v>
      </c>
      <c r="F57">
        <v>50</v>
      </c>
    </row>
    <row r="58" spans="1:6" x14ac:dyDescent="0.2">
      <c r="A58" t="s">
        <v>423</v>
      </c>
      <c r="B58" t="str">
        <f t="shared" si="0"/>
        <v>insert into AreaToContract (contractID,areaID) values(51,51 )</v>
      </c>
      <c r="C58">
        <v>561</v>
      </c>
      <c r="D58">
        <v>51</v>
      </c>
      <c r="E58">
        <v>561</v>
      </c>
      <c r="F58">
        <v>51</v>
      </c>
    </row>
    <row r="59" spans="1:6" x14ac:dyDescent="0.2">
      <c r="A59" t="s">
        <v>424</v>
      </c>
      <c r="B59" t="str">
        <f t="shared" si="0"/>
        <v>insert into AreaToContract (contractID,areaID) values(52,52 )</v>
      </c>
      <c r="C59">
        <v>562</v>
      </c>
      <c r="D59">
        <v>52</v>
      </c>
      <c r="E59">
        <v>562</v>
      </c>
      <c r="F59">
        <v>52</v>
      </c>
    </row>
    <row r="60" spans="1:6" x14ac:dyDescent="0.2">
      <c r="A60" t="s">
        <v>425</v>
      </c>
      <c r="B60" t="str">
        <f t="shared" si="0"/>
        <v>insert into AreaToContract (contractID,areaID) values(53,53 )</v>
      </c>
      <c r="C60">
        <v>563</v>
      </c>
      <c r="D60">
        <v>53</v>
      </c>
      <c r="E60">
        <v>563</v>
      </c>
      <c r="F60">
        <v>53</v>
      </c>
    </row>
    <row r="61" spans="1:6" x14ac:dyDescent="0.2">
      <c r="A61" t="s">
        <v>426</v>
      </c>
      <c r="B61" t="str">
        <f t="shared" si="0"/>
        <v>insert into AreaToContract (contractID,areaID) values(54,54 )</v>
      </c>
      <c r="C61">
        <v>564</v>
      </c>
      <c r="D61">
        <v>54</v>
      </c>
      <c r="E61">
        <v>564</v>
      </c>
      <c r="F61">
        <v>54</v>
      </c>
    </row>
    <row r="62" spans="1:6" x14ac:dyDescent="0.2">
      <c r="A62" t="s">
        <v>427</v>
      </c>
      <c r="B62" t="str">
        <f t="shared" si="0"/>
        <v>insert into AreaToContract (contractID,areaID) values(55,55 )</v>
      </c>
      <c r="C62">
        <v>565</v>
      </c>
      <c r="D62">
        <v>55</v>
      </c>
      <c r="E62">
        <v>565</v>
      </c>
      <c r="F62">
        <v>55</v>
      </c>
    </row>
    <row r="63" spans="1:6" x14ac:dyDescent="0.2">
      <c r="A63" t="s">
        <v>428</v>
      </c>
      <c r="B63" t="str">
        <f t="shared" si="0"/>
        <v>insert into AreaToContract (contractID,areaID) values(56,56 )</v>
      </c>
      <c r="C63">
        <v>671</v>
      </c>
      <c r="D63">
        <v>56</v>
      </c>
      <c r="E63">
        <v>671</v>
      </c>
      <c r="F63">
        <v>56</v>
      </c>
    </row>
    <row r="64" spans="1:6" x14ac:dyDescent="0.2">
      <c r="A64" t="s">
        <v>429</v>
      </c>
      <c r="B64" t="str">
        <f t="shared" si="0"/>
        <v>insert into AreaToContract (contractID,areaID) values(63,63 )</v>
      </c>
      <c r="C64">
        <v>693</v>
      </c>
      <c r="D64">
        <v>63</v>
      </c>
      <c r="E64">
        <v>693</v>
      </c>
      <c r="F64">
        <v>63</v>
      </c>
    </row>
    <row r="65" spans="1:6" x14ac:dyDescent="0.2">
      <c r="A65" t="s">
        <v>430</v>
      </c>
      <c r="B65" t="str">
        <f t="shared" si="0"/>
        <v>insert into AreaToContract (contractID,areaID) values(64,64 )</v>
      </c>
      <c r="C65">
        <v>694</v>
      </c>
      <c r="D65">
        <v>64</v>
      </c>
      <c r="E65">
        <v>694</v>
      </c>
      <c r="F65">
        <v>64</v>
      </c>
    </row>
    <row r="66" spans="1:6" x14ac:dyDescent="0.2">
      <c r="A66" t="s">
        <v>431</v>
      </c>
      <c r="B66" t="str">
        <f t="shared" si="0"/>
        <v>insert into AreaToContract (contractID,areaID) values(65,65 )</v>
      </c>
      <c r="C66">
        <v>695</v>
      </c>
      <c r="D66">
        <v>65</v>
      </c>
      <c r="E66">
        <v>695</v>
      </c>
      <c r="F66">
        <v>65</v>
      </c>
    </row>
    <row r="67" spans="1:6" x14ac:dyDescent="0.2">
      <c r="A67" t="s">
        <v>432</v>
      </c>
      <c r="B67" t="str">
        <f t="shared" ref="B67:B130" si="1">CONCATENATE("insert into AreaToContract (contractID,areaID) values(",D67,",",F67," )")</f>
        <v>insert into AreaToContract (contractID,areaID) values(66,66 )</v>
      </c>
      <c r="C67">
        <v>696</v>
      </c>
      <c r="D67">
        <v>66</v>
      </c>
      <c r="E67">
        <v>696</v>
      </c>
      <c r="F67">
        <v>66</v>
      </c>
    </row>
    <row r="68" spans="1:6" x14ac:dyDescent="0.2">
      <c r="A68" t="s">
        <v>433</v>
      </c>
      <c r="B68" t="str">
        <f t="shared" si="1"/>
        <v>insert into AreaToContract (contractID,areaID) values(67,67 )</v>
      </c>
      <c r="C68">
        <v>697</v>
      </c>
      <c r="D68">
        <v>67</v>
      </c>
      <c r="E68">
        <v>697</v>
      </c>
      <c r="F68">
        <v>67</v>
      </c>
    </row>
    <row r="69" spans="1:6" x14ac:dyDescent="0.2">
      <c r="A69" t="s">
        <v>434</v>
      </c>
      <c r="B69" t="str">
        <f t="shared" si="1"/>
        <v>insert into AreaToContract (contractID,areaID) values(68,68 )</v>
      </c>
      <c r="C69">
        <v>698</v>
      </c>
      <c r="D69">
        <v>68</v>
      </c>
      <c r="E69">
        <v>698</v>
      </c>
      <c r="F69">
        <v>68</v>
      </c>
    </row>
    <row r="70" spans="1:6" x14ac:dyDescent="0.2">
      <c r="A70" t="s">
        <v>435</v>
      </c>
      <c r="B70" t="str">
        <f t="shared" si="1"/>
        <v>insert into AreaToContract (contractID,areaID) values(69,69 )</v>
      </c>
      <c r="C70">
        <v>699</v>
      </c>
      <c r="D70">
        <v>69</v>
      </c>
      <c r="E70">
        <v>699</v>
      </c>
      <c r="F70">
        <v>69</v>
      </c>
    </row>
    <row r="71" spans="1:6" x14ac:dyDescent="0.2">
      <c r="A71" t="s">
        <v>436</v>
      </c>
      <c r="B71" t="str">
        <f t="shared" si="1"/>
        <v>insert into AreaToContract (contractID,areaID) values(72,72 )</v>
      </c>
      <c r="C71">
        <v>742</v>
      </c>
      <c r="D71">
        <v>72</v>
      </c>
      <c r="E71">
        <v>742</v>
      </c>
      <c r="F71">
        <v>72</v>
      </c>
    </row>
    <row r="72" spans="1:6" x14ac:dyDescent="0.2">
      <c r="A72" t="s">
        <v>437</v>
      </c>
      <c r="B72" t="str">
        <f t="shared" si="1"/>
        <v>insert into AreaToContract (contractID,areaID) values(73,73 )</v>
      </c>
      <c r="C72">
        <v>743</v>
      </c>
      <c r="D72">
        <v>73</v>
      </c>
      <c r="E72">
        <v>743</v>
      </c>
      <c r="F72">
        <v>73</v>
      </c>
    </row>
    <row r="73" spans="1:6" x14ac:dyDescent="0.2">
      <c r="A73" t="s">
        <v>438</v>
      </c>
      <c r="B73" t="str">
        <f t="shared" si="1"/>
        <v>insert into AreaToContract (contractID,areaID) values(75,75 )</v>
      </c>
      <c r="C73">
        <v>746</v>
      </c>
      <c r="D73">
        <v>75</v>
      </c>
      <c r="E73">
        <v>746</v>
      </c>
      <c r="F73">
        <v>75</v>
      </c>
    </row>
    <row r="74" spans="1:6" x14ac:dyDescent="0.2">
      <c r="A74" t="s">
        <v>439</v>
      </c>
      <c r="B74" t="str">
        <f t="shared" si="1"/>
        <v>insert into AreaToContract (contractID,areaID) values(76,76 )</v>
      </c>
      <c r="C74">
        <v>747</v>
      </c>
      <c r="D74">
        <v>76</v>
      </c>
      <c r="E74">
        <v>747</v>
      </c>
      <c r="F74">
        <v>76</v>
      </c>
    </row>
    <row r="75" spans="1:6" x14ac:dyDescent="0.2">
      <c r="A75" t="s">
        <v>440</v>
      </c>
      <c r="B75" t="str">
        <f t="shared" si="1"/>
        <v>insert into AreaToContract (contractID,areaID) values(77,77 )</v>
      </c>
      <c r="C75">
        <v>748</v>
      </c>
      <c r="D75">
        <v>77</v>
      </c>
      <c r="E75">
        <v>748</v>
      </c>
      <c r="F75">
        <v>77</v>
      </c>
    </row>
    <row r="76" spans="1:6" x14ac:dyDescent="0.2">
      <c r="A76" t="s">
        <v>441</v>
      </c>
      <c r="B76" t="str">
        <f t="shared" si="1"/>
        <v>insert into AreaToContract (contractID,areaID) values(78,78 )</v>
      </c>
      <c r="C76">
        <v>749</v>
      </c>
      <c r="D76">
        <v>78</v>
      </c>
      <c r="E76">
        <v>749</v>
      </c>
      <c r="F76">
        <v>78</v>
      </c>
    </row>
    <row r="77" spans="1:6" x14ac:dyDescent="0.2">
      <c r="A77" t="s">
        <v>442</v>
      </c>
      <c r="B77" t="str">
        <f t="shared" si="1"/>
        <v>insert into AreaToContract (contractID,areaID) values(79,79 )</v>
      </c>
      <c r="C77">
        <v>750</v>
      </c>
      <c r="D77">
        <v>79</v>
      </c>
      <c r="E77">
        <v>750</v>
      </c>
      <c r="F77">
        <v>79</v>
      </c>
    </row>
    <row r="78" spans="1:6" x14ac:dyDescent="0.2">
      <c r="A78" t="s">
        <v>443</v>
      </c>
      <c r="B78" t="str">
        <f t="shared" si="1"/>
        <v>insert into AreaToContract (contractID,areaID) values(80,80 )</v>
      </c>
      <c r="C78">
        <v>751</v>
      </c>
      <c r="D78">
        <v>80</v>
      </c>
      <c r="E78">
        <v>751</v>
      </c>
      <c r="F78">
        <v>80</v>
      </c>
    </row>
    <row r="79" spans="1:6" x14ac:dyDescent="0.2">
      <c r="A79" t="s">
        <v>444</v>
      </c>
      <c r="B79" t="str">
        <f t="shared" si="1"/>
        <v>insert into AreaToContract (contractID,areaID) values(82,82 )</v>
      </c>
      <c r="C79">
        <v>753</v>
      </c>
      <c r="D79">
        <v>82</v>
      </c>
      <c r="E79">
        <v>753</v>
      </c>
      <c r="F79">
        <v>82</v>
      </c>
    </row>
    <row r="80" spans="1:6" x14ac:dyDescent="0.2">
      <c r="A80" t="s">
        <v>445</v>
      </c>
      <c r="B80" t="str">
        <f t="shared" si="1"/>
        <v>insert into AreaToContract (contractID,areaID) values(83,83 )</v>
      </c>
      <c r="C80">
        <v>754</v>
      </c>
      <c r="D80">
        <v>83</v>
      </c>
      <c r="E80">
        <v>754</v>
      </c>
      <c r="F80">
        <v>83</v>
      </c>
    </row>
    <row r="81" spans="1:6" x14ac:dyDescent="0.2">
      <c r="A81" t="s">
        <v>446</v>
      </c>
      <c r="B81" t="str">
        <f t="shared" si="1"/>
        <v>insert into AreaToContract (contractID,areaID) values(36,27 )</v>
      </c>
      <c r="C81">
        <v>370</v>
      </c>
      <c r="D81">
        <v>36</v>
      </c>
      <c r="E81">
        <v>183</v>
      </c>
      <c r="F81">
        <v>27</v>
      </c>
    </row>
    <row r="82" spans="1:6" x14ac:dyDescent="0.2">
      <c r="A82" t="s">
        <v>447</v>
      </c>
      <c r="B82" t="str">
        <f t="shared" si="1"/>
        <v>insert into AreaToContract (contractID,areaID) values(39,27 )</v>
      </c>
      <c r="C82">
        <v>374</v>
      </c>
      <c r="D82">
        <v>39</v>
      </c>
      <c r="E82">
        <v>183</v>
      </c>
      <c r="F82">
        <v>27</v>
      </c>
    </row>
    <row r="83" spans="1:6" x14ac:dyDescent="0.2">
      <c r="A83" t="s">
        <v>448</v>
      </c>
      <c r="B83" t="str">
        <f t="shared" si="1"/>
        <v>insert into AreaToContract (contractID,areaID) values(38,29 )</v>
      </c>
      <c r="C83">
        <v>373</v>
      </c>
      <c r="D83">
        <v>38</v>
      </c>
      <c r="E83">
        <v>185</v>
      </c>
      <c r="F83">
        <v>29</v>
      </c>
    </row>
    <row r="84" spans="1:6" x14ac:dyDescent="0.2">
      <c r="A84" t="s">
        <v>449</v>
      </c>
      <c r="B84" t="str">
        <f t="shared" si="1"/>
        <v>insert into AreaToContract (contractID,areaID) values(70,72 )</v>
      </c>
      <c r="C84">
        <v>740</v>
      </c>
      <c r="D84">
        <v>70</v>
      </c>
      <c r="E84">
        <v>742</v>
      </c>
      <c r="F84">
        <v>72</v>
      </c>
    </row>
    <row r="85" spans="1:6" x14ac:dyDescent="0.2">
      <c r="A85" t="s">
        <v>450</v>
      </c>
      <c r="B85" t="str">
        <f t="shared" si="1"/>
        <v>insert into AreaToContract (contractID,areaID) values(31,73 )</v>
      </c>
      <c r="C85">
        <v>365</v>
      </c>
      <c r="D85">
        <v>31</v>
      </c>
      <c r="E85">
        <v>743</v>
      </c>
      <c r="F85">
        <v>73</v>
      </c>
    </row>
    <row r="86" spans="1:6" x14ac:dyDescent="0.2">
      <c r="A86" t="s">
        <v>451</v>
      </c>
      <c r="B86" t="str">
        <f t="shared" si="1"/>
        <v>insert into AreaToContract (contractID,areaID) values(74,76 )</v>
      </c>
      <c r="C86">
        <v>745</v>
      </c>
      <c r="D86">
        <v>74</v>
      </c>
      <c r="E86">
        <v>747</v>
      </c>
      <c r="F86">
        <v>76</v>
      </c>
    </row>
    <row r="87" spans="1:6" x14ac:dyDescent="0.2">
      <c r="A87" t="s">
        <v>452</v>
      </c>
      <c r="B87" t="str">
        <f t="shared" si="1"/>
        <v>insert into AreaToContract (contractID,areaID) values(84,77 )</v>
      </c>
      <c r="C87">
        <v>755</v>
      </c>
      <c r="D87">
        <v>84</v>
      </c>
      <c r="E87">
        <v>748</v>
      </c>
      <c r="F87">
        <v>77</v>
      </c>
    </row>
    <row r="88" spans="1:6" x14ac:dyDescent="0.2">
      <c r="A88" t="s">
        <v>453</v>
      </c>
      <c r="B88" t="str">
        <f t="shared" si="1"/>
        <v>insert into AreaToContract (contractID,areaID) values(81,80 )</v>
      </c>
      <c r="C88">
        <v>752</v>
      </c>
      <c r="D88">
        <v>81</v>
      </c>
      <c r="E88">
        <v>751</v>
      </c>
      <c r="F88">
        <v>80</v>
      </c>
    </row>
    <row r="89" spans="1:6" x14ac:dyDescent="0.2">
      <c r="A89" t="s">
        <v>454</v>
      </c>
      <c r="B89" t="str">
        <f t="shared" si="1"/>
        <v>insert into AreaToContract (contractID,areaID) values(8,11 )</v>
      </c>
      <c r="C89">
        <v>148</v>
      </c>
      <c r="D89">
        <v>8</v>
      </c>
      <c r="E89">
        <v>152</v>
      </c>
      <c r="F89">
        <v>11</v>
      </c>
    </row>
    <row r="90" spans="1:6" x14ac:dyDescent="0.2">
      <c r="A90" t="s">
        <v>455</v>
      </c>
      <c r="B90" t="str">
        <f t="shared" si="1"/>
        <v>insert into AreaToContract (contractID,areaID) values(9,11 )</v>
      </c>
      <c r="C90">
        <v>150</v>
      </c>
      <c r="D90">
        <v>9</v>
      </c>
      <c r="E90">
        <v>152</v>
      </c>
      <c r="F90">
        <v>11</v>
      </c>
    </row>
    <row r="91" spans="1:6" x14ac:dyDescent="0.2">
      <c r="A91" t="s">
        <v>456</v>
      </c>
      <c r="B91" t="str">
        <f t="shared" si="1"/>
        <v>insert into AreaToContract (contractID,areaID) values(10,11 )</v>
      </c>
      <c r="C91">
        <v>151</v>
      </c>
      <c r="D91">
        <v>10</v>
      </c>
      <c r="E91">
        <v>152</v>
      </c>
      <c r="F91">
        <v>11</v>
      </c>
    </row>
    <row r="92" spans="1:6" x14ac:dyDescent="0.2">
      <c r="A92" t="s">
        <v>457</v>
      </c>
      <c r="B92" t="str">
        <f t="shared" si="1"/>
        <v>insert into AreaToContract (contractID,areaID) values(85,11 )</v>
      </c>
      <c r="C92">
        <v>917</v>
      </c>
      <c r="D92">
        <v>85</v>
      </c>
      <c r="E92">
        <v>152</v>
      </c>
      <c r="F92">
        <v>11</v>
      </c>
    </row>
    <row r="93" spans="1:6" x14ac:dyDescent="0.2">
      <c r="A93" t="s">
        <v>458</v>
      </c>
      <c r="B93" t="str">
        <f t="shared" si="1"/>
        <v>insert into AreaToContract (contractID,areaID) values(86,11 )</v>
      </c>
      <c r="C93">
        <v>919</v>
      </c>
      <c r="D93">
        <v>86</v>
      </c>
      <c r="E93">
        <v>152</v>
      </c>
      <c r="F93">
        <v>11</v>
      </c>
    </row>
    <row r="94" spans="1:6" x14ac:dyDescent="0.2">
      <c r="A94" t="s">
        <v>459</v>
      </c>
      <c r="B94" t="str">
        <f t="shared" si="1"/>
        <v>insert into AreaToContract (contractID,areaID) values(87,11 )</v>
      </c>
      <c r="C94">
        <v>924</v>
      </c>
      <c r="D94">
        <v>87</v>
      </c>
      <c r="E94">
        <v>152</v>
      </c>
      <c r="F94">
        <v>11</v>
      </c>
    </row>
    <row r="95" spans="1:6" x14ac:dyDescent="0.2">
      <c r="A95" t="s">
        <v>460</v>
      </c>
      <c r="B95" t="str">
        <f t="shared" si="1"/>
        <v>insert into AreaToContract (contractID,areaID) values(23,24 )</v>
      </c>
      <c r="C95">
        <v>179</v>
      </c>
      <c r="D95">
        <v>23</v>
      </c>
      <c r="E95">
        <v>180</v>
      </c>
      <c r="F95">
        <v>24</v>
      </c>
    </row>
    <row r="96" spans="1:6" x14ac:dyDescent="0.2">
      <c r="A96" t="s">
        <v>461</v>
      </c>
      <c r="B96" t="str">
        <f t="shared" si="1"/>
        <v>insert into AreaToContract (contractID,areaID) values(40,24 )</v>
      </c>
      <c r="C96">
        <v>375</v>
      </c>
      <c r="D96">
        <v>40</v>
      </c>
      <c r="E96">
        <v>180</v>
      </c>
      <c r="F96">
        <v>24</v>
      </c>
    </row>
    <row r="97" spans="1:6" x14ac:dyDescent="0.2">
      <c r="A97" t="s">
        <v>462</v>
      </c>
      <c r="B97" t="str">
        <f t="shared" si="1"/>
        <v>insert into AreaToContract (contractID,areaID) values(20,24 )</v>
      </c>
      <c r="C97">
        <v>174</v>
      </c>
      <c r="D97">
        <v>20</v>
      </c>
      <c r="E97">
        <v>180</v>
      </c>
      <c r="F97">
        <v>24</v>
      </c>
    </row>
    <row r="98" spans="1:6" x14ac:dyDescent="0.2">
      <c r="A98" t="s">
        <v>463</v>
      </c>
      <c r="B98" t="str">
        <f t="shared" si="1"/>
        <v>insert into AreaToContract (contractID,areaID) values(62,63 )</v>
      </c>
      <c r="C98">
        <v>677</v>
      </c>
      <c r="D98">
        <v>62</v>
      </c>
      <c r="E98">
        <v>693</v>
      </c>
      <c r="F98">
        <v>63</v>
      </c>
    </row>
    <row r="99" spans="1:6" x14ac:dyDescent="0.2">
      <c r="A99" t="s">
        <v>464</v>
      </c>
      <c r="B99" t="str">
        <f t="shared" si="1"/>
        <v>insert into AreaToContract (contractID,areaID) values(71,51 )</v>
      </c>
      <c r="C99">
        <v>741</v>
      </c>
      <c r="D99">
        <v>71</v>
      </c>
      <c r="E99">
        <v>561</v>
      </c>
      <c r="F99">
        <v>51</v>
      </c>
    </row>
    <row r="100" spans="1:6" x14ac:dyDescent="0.2">
      <c r="A100" t="s">
        <v>465</v>
      </c>
      <c r="B100" t="str">
        <f t="shared" si="1"/>
        <v>insert into AreaToContract (contractID,areaID) values(59,64 )</v>
      </c>
      <c r="C100">
        <v>674</v>
      </c>
      <c r="D100">
        <v>59</v>
      </c>
      <c r="E100">
        <v>694</v>
      </c>
      <c r="F100">
        <v>64</v>
      </c>
    </row>
    <row r="101" spans="1:6" x14ac:dyDescent="0.2">
      <c r="A101" t="s">
        <v>466</v>
      </c>
      <c r="B101" t="str">
        <f t="shared" si="1"/>
        <v>insert into AreaToContract (contractID,areaID) values(41,51 )</v>
      </c>
      <c r="C101">
        <v>499</v>
      </c>
      <c r="D101">
        <v>41</v>
      </c>
      <c r="E101">
        <v>561</v>
      </c>
      <c r="F101">
        <v>51</v>
      </c>
    </row>
    <row r="102" spans="1:6" x14ac:dyDescent="0.2">
      <c r="A102" t="s">
        <v>467</v>
      </c>
      <c r="B102" t="str">
        <f t="shared" si="1"/>
        <v>insert into AreaToContract (contractID,areaID) values(4,12 )</v>
      </c>
      <c r="C102">
        <v>144</v>
      </c>
      <c r="D102">
        <v>4</v>
      </c>
      <c r="E102">
        <v>153</v>
      </c>
      <c r="F102">
        <v>12</v>
      </c>
    </row>
    <row r="103" spans="1:6" x14ac:dyDescent="0.2">
      <c r="A103" t="s">
        <v>468</v>
      </c>
      <c r="B103" t="str">
        <f t="shared" si="1"/>
        <v>insert into AreaToContract (contractID,areaID) values(19,24 )</v>
      </c>
      <c r="C103">
        <v>173</v>
      </c>
      <c r="D103">
        <v>19</v>
      </c>
      <c r="E103">
        <v>180</v>
      </c>
      <c r="F103">
        <v>24</v>
      </c>
    </row>
    <row r="104" spans="1:6" x14ac:dyDescent="0.2">
      <c r="A104" t="s">
        <v>469</v>
      </c>
      <c r="B104" t="str">
        <f t="shared" si="1"/>
        <v>insert into AreaToContract (contractID,areaID) values(22,25 )</v>
      </c>
      <c r="C104">
        <v>176</v>
      </c>
      <c r="D104">
        <v>22</v>
      </c>
      <c r="E104">
        <v>181</v>
      </c>
      <c r="F104">
        <v>25</v>
      </c>
    </row>
    <row r="105" spans="1:6" x14ac:dyDescent="0.2">
      <c r="A105" t="s">
        <v>470</v>
      </c>
      <c r="B105" t="str">
        <f t="shared" si="1"/>
        <v>insert into AreaToContract (contractID,areaID) values(49,51 )</v>
      </c>
      <c r="C105">
        <v>507</v>
      </c>
      <c r="D105">
        <v>49</v>
      </c>
      <c r="E105">
        <v>561</v>
      </c>
      <c r="F105">
        <v>51</v>
      </c>
    </row>
    <row r="106" spans="1:6" x14ac:dyDescent="0.2">
      <c r="A106" t="s">
        <v>471</v>
      </c>
      <c r="B106" t="str">
        <f t="shared" si="1"/>
        <v>insert into AreaToContract (contractID,areaID) values(58,63 )</v>
      </c>
      <c r="C106">
        <v>673</v>
      </c>
      <c r="D106">
        <v>58</v>
      </c>
      <c r="E106">
        <v>693</v>
      </c>
      <c r="F106">
        <v>63</v>
      </c>
    </row>
    <row r="107" spans="1:6" x14ac:dyDescent="0.2">
      <c r="A107" t="s">
        <v>472</v>
      </c>
      <c r="B107" t="str">
        <f t="shared" si="1"/>
        <v>insert into AreaToContract (contractID,areaID) values(3,11 )</v>
      </c>
      <c r="C107">
        <v>143</v>
      </c>
      <c r="D107">
        <v>3</v>
      </c>
      <c r="E107">
        <v>152</v>
      </c>
      <c r="F107">
        <v>11</v>
      </c>
    </row>
    <row r="108" spans="1:6" x14ac:dyDescent="0.2">
      <c r="A108" t="s">
        <v>473</v>
      </c>
      <c r="B108" t="str">
        <f t="shared" si="1"/>
        <v>insert into AreaToContract (contractID,areaID) values(61,65 )</v>
      </c>
      <c r="C108">
        <v>676</v>
      </c>
      <c r="D108">
        <v>61</v>
      </c>
      <c r="E108">
        <v>695</v>
      </c>
      <c r="F108">
        <v>65</v>
      </c>
    </row>
    <row r="109" spans="1:6" x14ac:dyDescent="0.2">
      <c r="A109" t="s">
        <v>474</v>
      </c>
      <c r="B109" t="str">
        <f t="shared" si="1"/>
        <v>insert into AreaToContract (contractID,areaID) values(2,11 )</v>
      </c>
      <c r="C109">
        <v>142</v>
      </c>
      <c r="D109">
        <v>2</v>
      </c>
      <c r="E109">
        <v>152</v>
      </c>
      <c r="F109">
        <v>11</v>
      </c>
    </row>
    <row r="110" spans="1:6" x14ac:dyDescent="0.2">
      <c r="A110" t="s">
        <v>475</v>
      </c>
      <c r="B110" t="str">
        <f t="shared" si="1"/>
        <v>insert into AreaToContract (contractID,areaID) values(18,24 )</v>
      </c>
      <c r="C110">
        <v>172</v>
      </c>
      <c r="D110">
        <v>18</v>
      </c>
      <c r="E110">
        <v>180</v>
      </c>
      <c r="F110">
        <v>24</v>
      </c>
    </row>
    <row r="111" spans="1:6" x14ac:dyDescent="0.2">
      <c r="A111" t="s">
        <v>476</v>
      </c>
      <c r="B111" t="str">
        <f t="shared" si="1"/>
        <v>insert into AreaToContract (contractID,areaID) values(21,25 )</v>
      </c>
      <c r="C111">
        <v>175</v>
      </c>
      <c r="D111">
        <v>21</v>
      </c>
      <c r="E111">
        <v>181</v>
      </c>
      <c r="F111">
        <v>25</v>
      </c>
    </row>
    <row r="112" spans="1:6" x14ac:dyDescent="0.2">
      <c r="A112" t="s">
        <v>477</v>
      </c>
      <c r="B112" t="str">
        <f t="shared" si="1"/>
        <v>insert into AreaToContract (contractID,areaID) values(44,50 )</v>
      </c>
      <c r="C112">
        <v>502</v>
      </c>
      <c r="D112">
        <v>44</v>
      </c>
      <c r="E112">
        <v>560</v>
      </c>
      <c r="F112">
        <v>50</v>
      </c>
    </row>
    <row r="113" spans="1:6" x14ac:dyDescent="0.2">
      <c r="A113" t="s">
        <v>478</v>
      </c>
      <c r="B113" t="str">
        <f t="shared" si="1"/>
        <v>insert into AreaToContract (contractID,areaID) values(48,51 )</v>
      </c>
      <c r="C113">
        <v>506</v>
      </c>
      <c r="D113">
        <v>48</v>
      </c>
      <c r="E113">
        <v>561</v>
      </c>
      <c r="F113">
        <v>51</v>
      </c>
    </row>
    <row r="114" spans="1:6" x14ac:dyDescent="0.2">
      <c r="A114" t="s">
        <v>479</v>
      </c>
      <c r="B114" t="str">
        <f t="shared" si="1"/>
        <v>insert into AreaToContract (contractID,areaID) values(45,51 )</v>
      </c>
      <c r="C114">
        <v>503</v>
      </c>
      <c r="D114">
        <v>45</v>
      </c>
      <c r="E114">
        <v>561</v>
      </c>
      <c r="F114">
        <v>51</v>
      </c>
    </row>
    <row r="115" spans="1:6" x14ac:dyDescent="0.2">
      <c r="A115" t="s">
        <v>480</v>
      </c>
      <c r="B115" t="str">
        <f t="shared" si="1"/>
        <v>insert into AreaToContract (contractID,areaID) values(57,63 )</v>
      </c>
      <c r="C115">
        <v>672</v>
      </c>
      <c r="D115">
        <v>57</v>
      </c>
      <c r="E115">
        <v>693</v>
      </c>
      <c r="F115">
        <v>63</v>
      </c>
    </row>
    <row r="116" spans="1:6" x14ac:dyDescent="0.2">
      <c r="A116" t="s">
        <v>481</v>
      </c>
      <c r="B116" t="str">
        <f t="shared" si="1"/>
        <v>insert into AreaToContract (contractID,areaID) values(60,66 )</v>
      </c>
      <c r="C116">
        <v>675</v>
      </c>
      <c r="D116">
        <v>60</v>
      </c>
      <c r="E116">
        <v>696</v>
      </c>
      <c r="F116">
        <v>66</v>
      </c>
    </row>
    <row r="117" spans="1:6" x14ac:dyDescent="0.2">
      <c r="A117" t="s">
        <v>482</v>
      </c>
      <c r="B117" t="str">
        <f t="shared" si="1"/>
        <v>insert into AreaToContract (contractID,areaID) values(32,75 )</v>
      </c>
      <c r="C117">
        <v>366</v>
      </c>
      <c r="D117">
        <v>32</v>
      </c>
      <c r="E117">
        <v>746</v>
      </c>
      <c r="F117">
        <v>75</v>
      </c>
    </row>
    <row r="118" spans="1:6" x14ac:dyDescent="0.2">
      <c r="A118" t="s">
        <v>483</v>
      </c>
      <c r="B118" t="str">
        <f t="shared" si="1"/>
        <v>insert into AreaToContract (contractID,areaID) values(34,28 )</v>
      </c>
      <c r="C118">
        <v>368</v>
      </c>
      <c r="D118">
        <v>34</v>
      </c>
      <c r="E118">
        <v>184</v>
      </c>
      <c r="F118">
        <v>28</v>
      </c>
    </row>
    <row r="119" spans="1:6" x14ac:dyDescent="0.2">
      <c r="A119" t="s">
        <v>484</v>
      </c>
      <c r="B119" t="str">
        <f t="shared" si="1"/>
        <v>insert into AreaToContract (contractID,areaID) values(33,29 )</v>
      </c>
      <c r="C119">
        <v>367</v>
      </c>
      <c r="D119">
        <v>33</v>
      </c>
      <c r="E119">
        <v>185</v>
      </c>
      <c r="F119">
        <v>29</v>
      </c>
    </row>
    <row r="120" spans="1:6" x14ac:dyDescent="0.2">
      <c r="A120" t="s">
        <v>485</v>
      </c>
      <c r="B120" t="str">
        <f t="shared" si="1"/>
        <v>insert into AreaToContract (contractID,areaID) values(7,15 )</v>
      </c>
      <c r="C120">
        <v>147</v>
      </c>
      <c r="D120">
        <v>7</v>
      </c>
      <c r="E120">
        <v>156</v>
      </c>
      <c r="F120">
        <v>15</v>
      </c>
    </row>
    <row r="121" spans="1:6" x14ac:dyDescent="0.2">
      <c r="A121" t="s">
        <v>486</v>
      </c>
      <c r="B121" t="str">
        <f t="shared" si="1"/>
        <v>insert into AreaToContract (contractID,areaID) values(43,50 )</v>
      </c>
      <c r="C121">
        <v>501</v>
      </c>
      <c r="D121">
        <v>43</v>
      </c>
      <c r="E121">
        <v>560</v>
      </c>
      <c r="F121">
        <v>50</v>
      </c>
    </row>
    <row r="122" spans="1:6" x14ac:dyDescent="0.2">
      <c r="A122" t="s">
        <v>487</v>
      </c>
      <c r="B122" t="str">
        <f t="shared" si="1"/>
        <v>insert into AreaToContract (contractID,areaID) values(46,52 )</v>
      </c>
      <c r="C122">
        <v>504</v>
      </c>
      <c r="D122">
        <v>46</v>
      </c>
      <c r="E122">
        <v>562</v>
      </c>
      <c r="F122">
        <v>52</v>
      </c>
    </row>
    <row r="123" spans="1:6" x14ac:dyDescent="0.2">
      <c r="A123" t="s">
        <v>488</v>
      </c>
      <c r="B123" t="str">
        <f t="shared" si="1"/>
        <v>insert into AreaToContract (contractID,areaID) values(47,54 )</v>
      </c>
      <c r="C123">
        <v>505</v>
      </c>
      <c r="D123">
        <v>47</v>
      </c>
      <c r="E123">
        <v>564</v>
      </c>
      <c r="F123">
        <v>54</v>
      </c>
    </row>
    <row r="124" spans="1:6" x14ac:dyDescent="0.2">
      <c r="A124" t="s">
        <v>489</v>
      </c>
      <c r="B124" t="str">
        <f t="shared" si="1"/>
        <v>insert into AreaToContract (contractID,areaID) values(37,30 )</v>
      </c>
      <c r="C124">
        <v>371</v>
      </c>
      <c r="D124">
        <v>37</v>
      </c>
      <c r="E124">
        <v>186</v>
      </c>
      <c r="F124">
        <v>30</v>
      </c>
    </row>
    <row r="125" spans="1:6" x14ac:dyDescent="0.2">
      <c r="A125" t="s">
        <v>490</v>
      </c>
      <c r="B125" t="str">
        <f t="shared" si="1"/>
        <v>insert into AreaToContract (contractID,areaID) values(5,14 )</v>
      </c>
      <c r="C125">
        <v>145</v>
      </c>
      <c r="D125">
        <v>5</v>
      </c>
      <c r="E125">
        <v>155</v>
      </c>
      <c r="F125">
        <v>14</v>
      </c>
    </row>
    <row r="126" spans="1:6" x14ac:dyDescent="0.2">
      <c r="A126" t="s">
        <v>491</v>
      </c>
      <c r="B126" t="str">
        <f t="shared" si="1"/>
        <v>insert into AreaToContract (contractID,areaID) values(6,15 )</v>
      </c>
      <c r="C126">
        <v>146</v>
      </c>
      <c r="D126">
        <v>6</v>
      </c>
      <c r="E126">
        <v>156</v>
      </c>
      <c r="F126">
        <v>15</v>
      </c>
    </row>
    <row r="127" spans="1:6" x14ac:dyDescent="0.2">
      <c r="A127" t="s">
        <v>492</v>
      </c>
      <c r="B127" t="str">
        <f t="shared" si="1"/>
        <v>insert into AreaToContract (contractID,areaID) values(35,30 )</v>
      </c>
      <c r="C127">
        <v>369</v>
      </c>
      <c r="D127">
        <v>35</v>
      </c>
      <c r="E127">
        <v>186</v>
      </c>
      <c r="F127">
        <v>30</v>
      </c>
    </row>
    <row r="128" spans="1:6" x14ac:dyDescent="0.2">
      <c r="A128" t="s">
        <v>493</v>
      </c>
      <c r="B128" t="str">
        <f t="shared" si="1"/>
        <v>insert into AreaToContract (contractID,areaID) values(36,80 )</v>
      </c>
      <c r="C128">
        <v>370</v>
      </c>
      <c r="D128">
        <v>36</v>
      </c>
      <c r="E128">
        <v>751</v>
      </c>
      <c r="F128">
        <v>80</v>
      </c>
    </row>
    <row r="129" spans="1:6" x14ac:dyDescent="0.2">
      <c r="A129" t="s">
        <v>494</v>
      </c>
      <c r="B129" t="str">
        <f t="shared" si="1"/>
        <v>insert into AreaToContract (contractID,areaID) values(39,79 )</v>
      </c>
      <c r="C129">
        <v>374</v>
      </c>
      <c r="D129">
        <v>39</v>
      </c>
      <c r="E129">
        <v>750</v>
      </c>
      <c r="F129">
        <v>79</v>
      </c>
    </row>
    <row r="130" spans="1:6" x14ac:dyDescent="0.2">
      <c r="A130" t="s">
        <v>495</v>
      </c>
      <c r="B130" t="str">
        <f t="shared" si="1"/>
        <v>insert into AreaToContract (contractID,areaID) values(38,80 )</v>
      </c>
      <c r="C130">
        <v>373</v>
      </c>
      <c r="D130">
        <v>38</v>
      </c>
      <c r="E130">
        <v>751</v>
      </c>
      <c r="F130">
        <v>80</v>
      </c>
    </row>
    <row r="131" spans="1:6" x14ac:dyDescent="0.2">
      <c r="A131" t="s">
        <v>496</v>
      </c>
      <c r="B131" t="str">
        <f t="shared" ref="B131:B194" si="2">CONCATENATE("insert into AreaToContract (contractID,areaID) values(",D131,",",F131," )")</f>
        <v>insert into AreaToContract (contractID,areaID) values(70,73 )</v>
      </c>
      <c r="C131">
        <v>740</v>
      </c>
      <c r="D131">
        <v>70</v>
      </c>
      <c r="E131">
        <v>743</v>
      </c>
      <c r="F131">
        <v>73</v>
      </c>
    </row>
    <row r="132" spans="1:6" x14ac:dyDescent="0.2">
      <c r="A132" t="s">
        <v>497</v>
      </c>
      <c r="B132" t="str">
        <f t="shared" si="2"/>
        <v>insert into AreaToContract (contractID,areaID) values(31,76 )</v>
      </c>
      <c r="C132">
        <v>365</v>
      </c>
      <c r="D132">
        <v>31</v>
      </c>
      <c r="E132">
        <v>747</v>
      </c>
      <c r="F132">
        <v>76</v>
      </c>
    </row>
    <row r="133" spans="1:6" x14ac:dyDescent="0.2">
      <c r="A133" t="s">
        <v>498</v>
      </c>
      <c r="B133" t="str">
        <f t="shared" si="2"/>
        <v>insert into AreaToContract (contractID,areaID) values(74,75 )</v>
      </c>
      <c r="C133">
        <v>745</v>
      </c>
      <c r="D133">
        <v>74</v>
      </c>
      <c r="E133">
        <v>746</v>
      </c>
      <c r="F133">
        <v>75</v>
      </c>
    </row>
    <row r="134" spans="1:6" x14ac:dyDescent="0.2">
      <c r="A134" t="s">
        <v>499</v>
      </c>
      <c r="B134" t="str">
        <f t="shared" si="2"/>
        <v>insert into AreaToContract (contractID,areaID) values(84,78 )</v>
      </c>
      <c r="C134">
        <v>755</v>
      </c>
      <c r="D134">
        <v>84</v>
      </c>
      <c r="E134">
        <v>749</v>
      </c>
      <c r="F134">
        <v>78</v>
      </c>
    </row>
    <row r="135" spans="1:6" x14ac:dyDescent="0.2">
      <c r="A135" t="s">
        <v>500</v>
      </c>
      <c r="B135" t="str">
        <f t="shared" si="2"/>
        <v>insert into AreaToContract (contractID,areaID) values(81,79 )</v>
      </c>
      <c r="C135">
        <v>752</v>
      </c>
      <c r="D135">
        <v>81</v>
      </c>
      <c r="E135">
        <v>750</v>
      </c>
      <c r="F135">
        <v>79</v>
      </c>
    </row>
    <row r="136" spans="1:6" x14ac:dyDescent="0.2">
      <c r="A136" t="s">
        <v>501</v>
      </c>
      <c r="B136" t="str">
        <f t="shared" si="2"/>
        <v>insert into AreaToContract (contractID,areaID) values(8,12 )</v>
      </c>
      <c r="C136">
        <v>148</v>
      </c>
      <c r="D136">
        <v>8</v>
      </c>
      <c r="E136">
        <v>153</v>
      </c>
      <c r="F136">
        <v>12</v>
      </c>
    </row>
    <row r="137" spans="1:6" x14ac:dyDescent="0.2">
      <c r="A137" t="s">
        <v>502</v>
      </c>
      <c r="B137" t="str">
        <f t="shared" si="2"/>
        <v>insert into AreaToContract (contractID,areaID) values(9,12 )</v>
      </c>
      <c r="C137">
        <v>150</v>
      </c>
      <c r="D137">
        <v>9</v>
      </c>
      <c r="E137">
        <v>153</v>
      </c>
      <c r="F137">
        <v>12</v>
      </c>
    </row>
    <row r="138" spans="1:6" x14ac:dyDescent="0.2">
      <c r="A138" t="s">
        <v>503</v>
      </c>
      <c r="B138" t="str">
        <f t="shared" si="2"/>
        <v>insert into AreaToContract (contractID,areaID) values(10,12 )</v>
      </c>
      <c r="C138">
        <v>151</v>
      </c>
      <c r="D138">
        <v>10</v>
      </c>
      <c r="E138">
        <v>153</v>
      </c>
      <c r="F138">
        <v>12</v>
      </c>
    </row>
    <row r="139" spans="1:6" x14ac:dyDescent="0.2">
      <c r="A139" t="s">
        <v>504</v>
      </c>
      <c r="B139" t="str">
        <f t="shared" si="2"/>
        <v>insert into AreaToContract (contractID,areaID) values(85,12 )</v>
      </c>
      <c r="C139">
        <v>917</v>
      </c>
      <c r="D139">
        <v>85</v>
      </c>
      <c r="E139">
        <v>153</v>
      </c>
      <c r="F139">
        <v>12</v>
      </c>
    </row>
    <row r="140" spans="1:6" x14ac:dyDescent="0.2">
      <c r="A140" t="s">
        <v>505</v>
      </c>
      <c r="B140" t="str">
        <f t="shared" si="2"/>
        <v>insert into AreaToContract (contractID,areaID) values(86,12 )</v>
      </c>
      <c r="C140">
        <v>919</v>
      </c>
      <c r="D140">
        <v>86</v>
      </c>
      <c r="E140">
        <v>153</v>
      </c>
      <c r="F140">
        <v>12</v>
      </c>
    </row>
    <row r="141" spans="1:6" x14ac:dyDescent="0.2">
      <c r="A141" t="s">
        <v>506</v>
      </c>
      <c r="B141" t="str">
        <f t="shared" si="2"/>
        <v>insert into AreaToContract (contractID,areaID) values(87,12 )</v>
      </c>
      <c r="C141">
        <v>924</v>
      </c>
      <c r="D141">
        <v>87</v>
      </c>
      <c r="E141">
        <v>153</v>
      </c>
      <c r="F141">
        <v>12</v>
      </c>
    </row>
    <row r="142" spans="1:6" x14ac:dyDescent="0.2">
      <c r="A142" t="s">
        <v>507</v>
      </c>
      <c r="B142" t="str">
        <f t="shared" si="2"/>
        <v>insert into AreaToContract (contractID,areaID) values(23,25 )</v>
      </c>
      <c r="C142">
        <v>179</v>
      </c>
      <c r="D142">
        <v>23</v>
      </c>
      <c r="E142">
        <v>181</v>
      </c>
      <c r="F142">
        <v>25</v>
      </c>
    </row>
    <row r="143" spans="1:6" x14ac:dyDescent="0.2">
      <c r="A143" t="s">
        <v>508</v>
      </c>
      <c r="B143" t="str">
        <f t="shared" si="2"/>
        <v>insert into AreaToContract (contractID,areaID) values(40,25 )</v>
      </c>
      <c r="C143">
        <v>375</v>
      </c>
      <c r="D143">
        <v>40</v>
      </c>
      <c r="E143">
        <v>181</v>
      </c>
      <c r="F143">
        <v>25</v>
      </c>
    </row>
    <row r="144" spans="1:6" x14ac:dyDescent="0.2">
      <c r="A144" t="s">
        <v>509</v>
      </c>
      <c r="B144" t="str">
        <f t="shared" si="2"/>
        <v>insert into AreaToContract (contractID,areaID) values(20,26 )</v>
      </c>
      <c r="C144">
        <v>174</v>
      </c>
      <c r="D144">
        <v>20</v>
      </c>
      <c r="E144">
        <v>182</v>
      </c>
      <c r="F144">
        <v>26</v>
      </c>
    </row>
    <row r="145" spans="1:6" x14ac:dyDescent="0.2">
      <c r="A145" t="s">
        <v>510</v>
      </c>
      <c r="B145" t="str">
        <f t="shared" si="2"/>
        <v>insert into AreaToContract (contractID,areaID) values(62,64 )</v>
      </c>
      <c r="C145">
        <v>677</v>
      </c>
      <c r="D145">
        <v>62</v>
      </c>
      <c r="E145">
        <v>694</v>
      </c>
      <c r="F145">
        <v>64</v>
      </c>
    </row>
    <row r="146" spans="1:6" x14ac:dyDescent="0.2">
      <c r="A146" t="s">
        <v>511</v>
      </c>
      <c r="B146" t="str">
        <f t="shared" si="2"/>
        <v>insert into AreaToContract (contractID,areaID) values(71,53 )</v>
      </c>
      <c r="C146">
        <v>741</v>
      </c>
      <c r="D146">
        <v>71</v>
      </c>
      <c r="E146">
        <v>563</v>
      </c>
      <c r="F146">
        <v>53</v>
      </c>
    </row>
    <row r="147" spans="1:6" x14ac:dyDescent="0.2">
      <c r="A147" t="s">
        <v>512</v>
      </c>
      <c r="B147" t="str">
        <f t="shared" si="2"/>
        <v>insert into AreaToContract (contractID,areaID) values(59,65 )</v>
      </c>
      <c r="C147">
        <v>674</v>
      </c>
      <c r="D147">
        <v>59</v>
      </c>
      <c r="E147">
        <v>695</v>
      </c>
      <c r="F147">
        <v>65</v>
      </c>
    </row>
    <row r="148" spans="1:6" x14ac:dyDescent="0.2">
      <c r="A148" t="s">
        <v>513</v>
      </c>
      <c r="B148" t="str">
        <f t="shared" si="2"/>
        <v>insert into AreaToContract (contractID,areaID) values(41,53 )</v>
      </c>
      <c r="C148">
        <v>499</v>
      </c>
      <c r="D148">
        <v>41</v>
      </c>
      <c r="E148">
        <v>563</v>
      </c>
      <c r="F148">
        <v>53</v>
      </c>
    </row>
    <row r="149" spans="1:6" x14ac:dyDescent="0.2">
      <c r="A149" t="s">
        <v>514</v>
      </c>
      <c r="B149" t="str">
        <f t="shared" si="2"/>
        <v>insert into AreaToContract (contractID,areaID) values(4,13 )</v>
      </c>
      <c r="C149">
        <v>144</v>
      </c>
      <c r="D149">
        <v>4</v>
      </c>
      <c r="E149">
        <v>154</v>
      </c>
      <c r="F149">
        <v>13</v>
      </c>
    </row>
    <row r="150" spans="1:6" x14ac:dyDescent="0.2">
      <c r="A150" t="s">
        <v>515</v>
      </c>
      <c r="B150" t="str">
        <f t="shared" si="2"/>
        <v>insert into AreaToContract (contractID,areaID) values(19,25 )</v>
      </c>
      <c r="C150">
        <v>173</v>
      </c>
      <c r="D150">
        <v>19</v>
      </c>
      <c r="E150">
        <v>181</v>
      </c>
      <c r="F150">
        <v>25</v>
      </c>
    </row>
    <row r="151" spans="1:6" x14ac:dyDescent="0.2">
      <c r="A151" t="s">
        <v>516</v>
      </c>
      <c r="B151" t="str">
        <f t="shared" si="2"/>
        <v>insert into AreaToContract (contractID,areaID) values(22,28 )</v>
      </c>
      <c r="C151">
        <v>176</v>
      </c>
      <c r="D151">
        <v>22</v>
      </c>
      <c r="E151">
        <v>184</v>
      </c>
      <c r="F151">
        <v>28</v>
      </c>
    </row>
    <row r="152" spans="1:6" x14ac:dyDescent="0.2">
      <c r="A152" t="s">
        <v>517</v>
      </c>
      <c r="B152" t="str">
        <f t="shared" si="2"/>
        <v>insert into AreaToContract (contractID,areaID) values(49,53 )</v>
      </c>
      <c r="C152">
        <v>507</v>
      </c>
      <c r="D152">
        <v>49</v>
      </c>
      <c r="E152">
        <v>563</v>
      </c>
      <c r="F152">
        <v>53</v>
      </c>
    </row>
    <row r="153" spans="1:6" x14ac:dyDescent="0.2">
      <c r="A153" t="s">
        <v>518</v>
      </c>
      <c r="B153" t="str">
        <f t="shared" si="2"/>
        <v>insert into AreaToContract (contractID,areaID) values(58,66 )</v>
      </c>
      <c r="C153">
        <v>673</v>
      </c>
      <c r="D153">
        <v>58</v>
      </c>
      <c r="E153">
        <v>696</v>
      </c>
      <c r="F153">
        <v>66</v>
      </c>
    </row>
    <row r="154" spans="1:6" x14ac:dyDescent="0.2">
      <c r="A154" t="s">
        <v>519</v>
      </c>
      <c r="B154" t="str">
        <f t="shared" si="2"/>
        <v>insert into AreaToContract (contractID,areaID) values(3,12 )</v>
      </c>
      <c r="C154">
        <v>143</v>
      </c>
      <c r="D154">
        <v>3</v>
      </c>
      <c r="E154">
        <v>153</v>
      </c>
      <c r="F154">
        <v>12</v>
      </c>
    </row>
    <row r="155" spans="1:6" x14ac:dyDescent="0.2">
      <c r="A155" t="s">
        <v>520</v>
      </c>
      <c r="B155" t="str">
        <f t="shared" si="2"/>
        <v>insert into AreaToContract (contractID,areaID) values(61,68 )</v>
      </c>
      <c r="C155">
        <v>676</v>
      </c>
      <c r="D155">
        <v>61</v>
      </c>
      <c r="E155">
        <v>698</v>
      </c>
      <c r="F155">
        <v>68</v>
      </c>
    </row>
    <row r="156" spans="1:6" x14ac:dyDescent="0.2">
      <c r="A156" t="s">
        <v>521</v>
      </c>
      <c r="B156" t="str">
        <f t="shared" si="2"/>
        <v>insert into AreaToContract (contractID,areaID) values(2,12 )</v>
      </c>
      <c r="C156">
        <v>142</v>
      </c>
      <c r="D156">
        <v>2</v>
      </c>
      <c r="E156">
        <v>153</v>
      </c>
      <c r="F156">
        <v>12</v>
      </c>
    </row>
    <row r="157" spans="1:6" x14ac:dyDescent="0.2">
      <c r="A157" t="s">
        <v>522</v>
      </c>
      <c r="B157" t="str">
        <f t="shared" si="2"/>
        <v>insert into AreaToContract (contractID,areaID) values(18,25 )</v>
      </c>
      <c r="C157">
        <v>172</v>
      </c>
      <c r="D157">
        <v>18</v>
      </c>
      <c r="E157">
        <v>181</v>
      </c>
      <c r="F157">
        <v>25</v>
      </c>
    </row>
    <row r="158" spans="1:6" x14ac:dyDescent="0.2">
      <c r="A158" t="s">
        <v>523</v>
      </c>
      <c r="B158" t="str">
        <f t="shared" si="2"/>
        <v>insert into AreaToContract (contractID,areaID) values(21,27 )</v>
      </c>
      <c r="C158">
        <v>175</v>
      </c>
      <c r="D158">
        <v>21</v>
      </c>
      <c r="E158">
        <v>183</v>
      </c>
      <c r="F158">
        <v>27</v>
      </c>
    </row>
    <row r="159" spans="1:6" x14ac:dyDescent="0.2">
      <c r="A159" t="s">
        <v>524</v>
      </c>
      <c r="B159" t="str">
        <f t="shared" si="2"/>
        <v>insert into AreaToContract (contractID,areaID) values(44,52 )</v>
      </c>
      <c r="C159">
        <v>502</v>
      </c>
      <c r="D159">
        <v>44</v>
      </c>
      <c r="E159">
        <v>562</v>
      </c>
      <c r="F159">
        <v>52</v>
      </c>
    </row>
    <row r="160" spans="1:6" x14ac:dyDescent="0.2">
      <c r="A160" t="s">
        <v>525</v>
      </c>
      <c r="B160" t="str">
        <f t="shared" si="2"/>
        <v>insert into AreaToContract (contractID,areaID) values(48,53 )</v>
      </c>
      <c r="C160">
        <v>506</v>
      </c>
      <c r="D160">
        <v>48</v>
      </c>
      <c r="E160">
        <v>563</v>
      </c>
      <c r="F160">
        <v>53</v>
      </c>
    </row>
    <row r="161" spans="1:6" x14ac:dyDescent="0.2">
      <c r="A161" t="s">
        <v>526</v>
      </c>
      <c r="B161" t="str">
        <f t="shared" si="2"/>
        <v>insert into AreaToContract (contractID,areaID) values(45,54 )</v>
      </c>
      <c r="C161">
        <v>503</v>
      </c>
      <c r="D161">
        <v>45</v>
      </c>
      <c r="E161">
        <v>564</v>
      </c>
      <c r="F161">
        <v>54</v>
      </c>
    </row>
    <row r="162" spans="1:6" x14ac:dyDescent="0.2">
      <c r="A162" t="s">
        <v>527</v>
      </c>
      <c r="B162" t="str">
        <f t="shared" si="2"/>
        <v>insert into AreaToContract (contractID,areaID) values(57,64 )</v>
      </c>
      <c r="C162">
        <v>672</v>
      </c>
      <c r="D162">
        <v>57</v>
      </c>
      <c r="E162">
        <v>694</v>
      </c>
      <c r="F162">
        <v>64</v>
      </c>
    </row>
    <row r="163" spans="1:6" x14ac:dyDescent="0.2">
      <c r="A163" t="s">
        <v>528</v>
      </c>
      <c r="B163" t="str">
        <f t="shared" si="2"/>
        <v>insert into AreaToContract (contractID,areaID) values(60,83 )</v>
      </c>
      <c r="C163">
        <v>675</v>
      </c>
      <c r="D163">
        <v>60</v>
      </c>
      <c r="E163">
        <v>754</v>
      </c>
      <c r="F163">
        <v>83</v>
      </c>
    </row>
    <row r="164" spans="1:6" x14ac:dyDescent="0.2">
      <c r="A164" t="s">
        <v>529</v>
      </c>
      <c r="B164" t="str">
        <f t="shared" si="2"/>
        <v>insert into AreaToContract (contractID,areaID) values(32,77 )</v>
      </c>
      <c r="C164">
        <v>366</v>
      </c>
      <c r="D164">
        <v>32</v>
      </c>
      <c r="E164">
        <v>748</v>
      </c>
      <c r="F164">
        <v>77</v>
      </c>
    </row>
    <row r="165" spans="1:6" x14ac:dyDescent="0.2">
      <c r="A165" t="s">
        <v>530</v>
      </c>
      <c r="B165" t="str">
        <f t="shared" si="2"/>
        <v>insert into AreaToContract (contractID,areaID) values(34,72 )</v>
      </c>
      <c r="C165">
        <v>368</v>
      </c>
      <c r="D165">
        <v>34</v>
      </c>
      <c r="E165">
        <v>742</v>
      </c>
      <c r="F165">
        <v>72</v>
      </c>
    </row>
    <row r="166" spans="1:6" x14ac:dyDescent="0.2">
      <c r="A166" t="s">
        <v>531</v>
      </c>
      <c r="B166" t="str">
        <f t="shared" si="2"/>
        <v>insert into AreaToContract (contractID,areaID) values(33,76 )</v>
      </c>
      <c r="C166">
        <v>367</v>
      </c>
      <c r="D166">
        <v>33</v>
      </c>
      <c r="E166">
        <v>747</v>
      </c>
      <c r="F166">
        <v>76</v>
      </c>
    </row>
    <row r="167" spans="1:6" x14ac:dyDescent="0.2">
      <c r="A167" t="s">
        <v>532</v>
      </c>
      <c r="B167" t="str">
        <f t="shared" si="2"/>
        <v>insert into AreaToContract (contractID,areaID) values(7,16 )</v>
      </c>
      <c r="C167">
        <v>147</v>
      </c>
      <c r="D167">
        <v>7</v>
      </c>
      <c r="E167">
        <v>157</v>
      </c>
      <c r="F167">
        <v>16</v>
      </c>
    </row>
    <row r="168" spans="1:6" x14ac:dyDescent="0.2">
      <c r="A168" t="s">
        <v>533</v>
      </c>
      <c r="B168" t="str">
        <f t="shared" si="2"/>
        <v>insert into AreaToContract (contractID,areaID) values(43,51 )</v>
      </c>
      <c r="C168">
        <v>501</v>
      </c>
      <c r="D168">
        <v>43</v>
      </c>
      <c r="E168">
        <v>561</v>
      </c>
      <c r="F168">
        <v>51</v>
      </c>
    </row>
    <row r="169" spans="1:6" x14ac:dyDescent="0.2">
      <c r="A169" t="s">
        <v>534</v>
      </c>
      <c r="B169" t="str">
        <f t="shared" si="2"/>
        <v>insert into AreaToContract (contractID,areaID) values(46,53 )</v>
      </c>
      <c r="C169">
        <v>504</v>
      </c>
      <c r="D169">
        <v>46</v>
      </c>
      <c r="E169">
        <v>563</v>
      </c>
      <c r="F169">
        <v>53</v>
      </c>
    </row>
    <row r="170" spans="1:6" x14ac:dyDescent="0.2">
      <c r="A170" t="s">
        <v>535</v>
      </c>
      <c r="B170" t="str">
        <f t="shared" si="2"/>
        <v>insert into AreaToContract (contractID,areaID) values(47,55 )</v>
      </c>
      <c r="C170">
        <v>505</v>
      </c>
      <c r="D170">
        <v>47</v>
      </c>
      <c r="E170">
        <v>565</v>
      </c>
      <c r="F170">
        <v>55</v>
      </c>
    </row>
    <row r="171" spans="1:6" x14ac:dyDescent="0.2">
      <c r="A171" t="s">
        <v>536</v>
      </c>
      <c r="B171" t="str">
        <f t="shared" si="2"/>
        <v>insert into AreaToContract (contractID,areaID) values(37,79 )</v>
      </c>
      <c r="C171">
        <v>371</v>
      </c>
      <c r="D171">
        <v>37</v>
      </c>
      <c r="E171">
        <v>750</v>
      </c>
      <c r="F171">
        <v>79</v>
      </c>
    </row>
    <row r="172" spans="1:6" x14ac:dyDescent="0.2">
      <c r="A172" t="s">
        <v>537</v>
      </c>
      <c r="B172" t="str">
        <f t="shared" si="2"/>
        <v>insert into AreaToContract (contractID,areaID) values(5,82 )</v>
      </c>
      <c r="C172">
        <v>145</v>
      </c>
      <c r="D172">
        <v>5</v>
      </c>
      <c r="E172">
        <v>753</v>
      </c>
      <c r="F172">
        <v>82</v>
      </c>
    </row>
    <row r="173" spans="1:6" x14ac:dyDescent="0.2">
      <c r="A173" t="s">
        <v>538</v>
      </c>
      <c r="B173" t="str">
        <f t="shared" si="2"/>
        <v>insert into AreaToContract (contractID,areaID) values(6,82 )</v>
      </c>
      <c r="C173">
        <v>146</v>
      </c>
      <c r="D173">
        <v>6</v>
      </c>
      <c r="E173">
        <v>753</v>
      </c>
      <c r="F173">
        <v>82</v>
      </c>
    </row>
    <row r="174" spans="1:6" x14ac:dyDescent="0.2">
      <c r="A174" t="s">
        <v>539</v>
      </c>
      <c r="B174" t="str">
        <f t="shared" si="2"/>
        <v>insert into AreaToContract (contractID,areaID) values(35,77 )</v>
      </c>
      <c r="C174">
        <v>369</v>
      </c>
      <c r="D174">
        <v>35</v>
      </c>
      <c r="E174">
        <v>748</v>
      </c>
      <c r="F174">
        <v>77</v>
      </c>
    </row>
    <row r="175" spans="1:6" x14ac:dyDescent="0.2">
      <c r="A175" t="s">
        <v>540</v>
      </c>
      <c r="B175" t="str">
        <f t="shared" si="2"/>
        <v>insert into AreaToContract (contractID,areaID) values(38,79 )</v>
      </c>
      <c r="C175">
        <v>373</v>
      </c>
      <c r="D175">
        <v>38</v>
      </c>
      <c r="E175">
        <v>750</v>
      </c>
      <c r="F175">
        <v>79</v>
      </c>
    </row>
    <row r="176" spans="1:6" x14ac:dyDescent="0.2">
      <c r="A176" t="s">
        <v>541</v>
      </c>
      <c r="B176" t="str">
        <f t="shared" si="2"/>
        <v>insert into AreaToContract (contractID,areaID) values(31,75 )</v>
      </c>
      <c r="C176">
        <v>365</v>
      </c>
      <c r="D176">
        <v>31</v>
      </c>
      <c r="E176">
        <v>746</v>
      </c>
      <c r="F176">
        <v>75</v>
      </c>
    </row>
    <row r="177" spans="1:6" x14ac:dyDescent="0.2">
      <c r="A177" t="s">
        <v>542</v>
      </c>
      <c r="B177" t="str">
        <f t="shared" si="2"/>
        <v>insert into AreaToContract (contractID,areaID) values(8,13 )</v>
      </c>
      <c r="C177">
        <v>148</v>
      </c>
      <c r="D177">
        <v>8</v>
      </c>
      <c r="E177">
        <v>154</v>
      </c>
      <c r="F177">
        <v>13</v>
      </c>
    </row>
    <row r="178" spans="1:6" x14ac:dyDescent="0.2">
      <c r="A178" t="s">
        <v>543</v>
      </c>
      <c r="B178" t="str">
        <f t="shared" si="2"/>
        <v>insert into AreaToContract (contractID,areaID) values(9,13 )</v>
      </c>
      <c r="C178">
        <v>150</v>
      </c>
      <c r="D178">
        <v>9</v>
      </c>
      <c r="E178">
        <v>154</v>
      </c>
      <c r="F178">
        <v>13</v>
      </c>
    </row>
    <row r="179" spans="1:6" x14ac:dyDescent="0.2">
      <c r="A179" t="s">
        <v>544</v>
      </c>
      <c r="B179" t="str">
        <f t="shared" si="2"/>
        <v>insert into AreaToContract (contractID,areaID) values(10,13 )</v>
      </c>
      <c r="C179">
        <v>151</v>
      </c>
      <c r="D179">
        <v>10</v>
      </c>
      <c r="E179">
        <v>154</v>
      </c>
      <c r="F179">
        <v>13</v>
      </c>
    </row>
    <row r="180" spans="1:6" x14ac:dyDescent="0.2">
      <c r="A180" t="s">
        <v>545</v>
      </c>
      <c r="B180" t="str">
        <f t="shared" si="2"/>
        <v>insert into AreaToContract (contractID,areaID) values(85,13 )</v>
      </c>
      <c r="C180">
        <v>917</v>
      </c>
      <c r="D180">
        <v>85</v>
      </c>
      <c r="E180">
        <v>154</v>
      </c>
      <c r="F180">
        <v>13</v>
      </c>
    </row>
    <row r="181" spans="1:6" x14ac:dyDescent="0.2">
      <c r="A181" t="s">
        <v>546</v>
      </c>
      <c r="B181" t="str">
        <f t="shared" si="2"/>
        <v>insert into AreaToContract (contractID,areaID) values(86,13 )</v>
      </c>
      <c r="C181">
        <v>919</v>
      </c>
      <c r="D181">
        <v>86</v>
      </c>
      <c r="E181">
        <v>154</v>
      </c>
      <c r="F181">
        <v>13</v>
      </c>
    </row>
    <row r="182" spans="1:6" x14ac:dyDescent="0.2">
      <c r="A182" t="s">
        <v>547</v>
      </c>
      <c r="B182" t="str">
        <f t="shared" si="2"/>
        <v>insert into AreaToContract (contractID,areaID) values(87,13 )</v>
      </c>
      <c r="C182">
        <v>924</v>
      </c>
      <c r="D182">
        <v>87</v>
      </c>
      <c r="E182">
        <v>154</v>
      </c>
      <c r="F182">
        <v>13</v>
      </c>
    </row>
    <row r="183" spans="1:6" x14ac:dyDescent="0.2">
      <c r="A183" t="s">
        <v>548</v>
      </c>
      <c r="B183" t="str">
        <f t="shared" si="2"/>
        <v>insert into AreaToContract (contractID,areaID) values(23,26 )</v>
      </c>
      <c r="C183">
        <v>179</v>
      </c>
      <c r="D183">
        <v>23</v>
      </c>
      <c r="E183">
        <v>182</v>
      </c>
      <c r="F183">
        <v>26</v>
      </c>
    </row>
    <row r="184" spans="1:6" x14ac:dyDescent="0.2">
      <c r="A184" t="s">
        <v>549</v>
      </c>
      <c r="B184" t="str">
        <f t="shared" si="2"/>
        <v>insert into AreaToContract (contractID,areaID) values(40,26 )</v>
      </c>
      <c r="C184">
        <v>375</v>
      </c>
      <c r="D184">
        <v>40</v>
      </c>
      <c r="E184">
        <v>182</v>
      </c>
      <c r="F184">
        <v>26</v>
      </c>
    </row>
    <row r="185" spans="1:6" x14ac:dyDescent="0.2">
      <c r="A185" t="s">
        <v>550</v>
      </c>
      <c r="B185" t="str">
        <f t="shared" si="2"/>
        <v>insert into AreaToContract (contractID,areaID) values(20,28 )</v>
      </c>
      <c r="C185">
        <v>174</v>
      </c>
      <c r="D185">
        <v>20</v>
      </c>
      <c r="E185">
        <v>184</v>
      </c>
      <c r="F185">
        <v>28</v>
      </c>
    </row>
    <row r="186" spans="1:6" x14ac:dyDescent="0.2">
      <c r="A186" t="s">
        <v>551</v>
      </c>
      <c r="B186" t="str">
        <f t="shared" si="2"/>
        <v>insert into AreaToContract (contractID,areaID) values(62,65 )</v>
      </c>
      <c r="C186">
        <v>677</v>
      </c>
      <c r="D186">
        <v>62</v>
      </c>
      <c r="E186">
        <v>695</v>
      </c>
      <c r="F186">
        <v>65</v>
      </c>
    </row>
    <row r="187" spans="1:6" x14ac:dyDescent="0.2">
      <c r="A187" t="s">
        <v>552</v>
      </c>
      <c r="B187" t="str">
        <f t="shared" si="2"/>
        <v>insert into AreaToContract (contractID,areaID) values(71,54 )</v>
      </c>
      <c r="C187">
        <v>741</v>
      </c>
      <c r="D187">
        <v>71</v>
      </c>
      <c r="E187">
        <v>564</v>
      </c>
      <c r="F187">
        <v>54</v>
      </c>
    </row>
    <row r="188" spans="1:6" x14ac:dyDescent="0.2">
      <c r="A188" t="s">
        <v>553</v>
      </c>
      <c r="B188" t="str">
        <f t="shared" si="2"/>
        <v>insert into AreaToContract (contractID,areaID) values(59,68 )</v>
      </c>
      <c r="C188">
        <v>674</v>
      </c>
      <c r="D188">
        <v>59</v>
      </c>
      <c r="E188">
        <v>698</v>
      </c>
      <c r="F188">
        <v>68</v>
      </c>
    </row>
    <row r="189" spans="1:6" x14ac:dyDescent="0.2">
      <c r="A189" t="s">
        <v>554</v>
      </c>
      <c r="B189" t="str">
        <f t="shared" si="2"/>
        <v>insert into AreaToContract (contractID,areaID) values(41,54 )</v>
      </c>
      <c r="C189">
        <v>499</v>
      </c>
      <c r="D189">
        <v>41</v>
      </c>
      <c r="E189">
        <v>564</v>
      </c>
      <c r="F189">
        <v>54</v>
      </c>
    </row>
    <row r="190" spans="1:6" x14ac:dyDescent="0.2">
      <c r="A190" t="s">
        <v>555</v>
      </c>
      <c r="B190" t="str">
        <f t="shared" si="2"/>
        <v>insert into AreaToContract (contractID,areaID) values(4,15 )</v>
      </c>
      <c r="C190">
        <v>144</v>
      </c>
      <c r="D190">
        <v>4</v>
      </c>
      <c r="E190">
        <v>156</v>
      </c>
      <c r="F190">
        <v>15</v>
      </c>
    </row>
    <row r="191" spans="1:6" x14ac:dyDescent="0.2">
      <c r="A191" t="s">
        <v>556</v>
      </c>
      <c r="B191" t="str">
        <f t="shared" si="2"/>
        <v>insert into AreaToContract (contractID,areaID) values(19,27 )</v>
      </c>
      <c r="C191">
        <v>173</v>
      </c>
      <c r="D191">
        <v>19</v>
      </c>
      <c r="E191">
        <v>183</v>
      </c>
      <c r="F191">
        <v>27</v>
      </c>
    </row>
    <row r="192" spans="1:6" x14ac:dyDescent="0.2">
      <c r="A192" t="s">
        <v>557</v>
      </c>
      <c r="B192" t="str">
        <f t="shared" si="2"/>
        <v>insert into AreaToContract (contractID,areaID) values(22,29 )</v>
      </c>
      <c r="C192">
        <v>176</v>
      </c>
      <c r="D192">
        <v>22</v>
      </c>
      <c r="E192">
        <v>185</v>
      </c>
      <c r="F192">
        <v>29</v>
      </c>
    </row>
    <row r="193" spans="1:6" x14ac:dyDescent="0.2">
      <c r="A193" t="s">
        <v>558</v>
      </c>
      <c r="B193" t="str">
        <f t="shared" si="2"/>
        <v>insert into AreaToContract (contractID,areaID) values(49,54 )</v>
      </c>
      <c r="C193">
        <v>507</v>
      </c>
      <c r="D193">
        <v>49</v>
      </c>
      <c r="E193">
        <v>564</v>
      </c>
      <c r="F193">
        <v>54</v>
      </c>
    </row>
    <row r="194" spans="1:6" x14ac:dyDescent="0.2">
      <c r="A194" t="s">
        <v>559</v>
      </c>
      <c r="B194" t="str">
        <f t="shared" si="2"/>
        <v>insert into AreaToContract (contractID,areaID) values(58,83 )</v>
      </c>
      <c r="C194">
        <v>673</v>
      </c>
      <c r="D194">
        <v>58</v>
      </c>
      <c r="E194">
        <v>754</v>
      </c>
      <c r="F194">
        <v>83</v>
      </c>
    </row>
    <row r="195" spans="1:6" x14ac:dyDescent="0.2">
      <c r="A195" t="s">
        <v>560</v>
      </c>
      <c r="B195" t="str">
        <f t="shared" ref="B195:B258" si="3">CONCATENATE("insert into AreaToContract (contractID,areaID) values(",D195,",",F195," )")</f>
        <v>insert into AreaToContract (contractID,areaID) values(3,14 )</v>
      </c>
      <c r="C195">
        <v>143</v>
      </c>
      <c r="D195">
        <v>3</v>
      </c>
      <c r="E195">
        <v>155</v>
      </c>
      <c r="F195">
        <v>14</v>
      </c>
    </row>
    <row r="196" spans="1:6" x14ac:dyDescent="0.2">
      <c r="A196" t="s">
        <v>561</v>
      </c>
      <c r="B196" t="str">
        <f t="shared" si="3"/>
        <v>insert into AreaToContract (contractID,areaID) values(61,69 )</v>
      </c>
      <c r="C196">
        <v>676</v>
      </c>
      <c r="D196">
        <v>61</v>
      </c>
      <c r="E196">
        <v>699</v>
      </c>
      <c r="F196">
        <v>69</v>
      </c>
    </row>
    <row r="197" spans="1:6" x14ac:dyDescent="0.2">
      <c r="A197" t="s">
        <v>562</v>
      </c>
      <c r="B197" t="str">
        <f t="shared" si="3"/>
        <v>insert into AreaToContract (contractID,areaID) values(2,13 )</v>
      </c>
      <c r="C197">
        <v>142</v>
      </c>
      <c r="D197">
        <v>2</v>
      </c>
      <c r="E197">
        <v>154</v>
      </c>
      <c r="F197">
        <v>13</v>
      </c>
    </row>
    <row r="198" spans="1:6" x14ac:dyDescent="0.2">
      <c r="A198" t="s">
        <v>563</v>
      </c>
      <c r="B198" t="str">
        <f t="shared" si="3"/>
        <v>insert into AreaToContract (contractID,areaID) values(18,26 )</v>
      </c>
      <c r="C198">
        <v>172</v>
      </c>
      <c r="D198">
        <v>18</v>
      </c>
      <c r="E198">
        <v>182</v>
      </c>
      <c r="F198">
        <v>26</v>
      </c>
    </row>
    <row r="199" spans="1:6" x14ac:dyDescent="0.2">
      <c r="A199" t="s">
        <v>564</v>
      </c>
      <c r="B199" t="str">
        <f t="shared" si="3"/>
        <v>insert into AreaToContract (contractID,areaID) values(21,28 )</v>
      </c>
      <c r="C199">
        <v>175</v>
      </c>
      <c r="D199">
        <v>21</v>
      </c>
      <c r="E199">
        <v>184</v>
      </c>
      <c r="F199">
        <v>28</v>
      </c>
    </row>
    <row r="200" spans="1:6" x14ac:dyDescent="0.2">
      <c r="A200" t="s">
        <v>565</v>
      </c>
      <c r="B200" t="str">
        <f t="shared" si="3"/>
        <v>insert into AreaToContract (contractID,areaID) values(44,53 )</v>
      </c>
      <c r="C200">
        <v>502</v>
      </c>
      <c r="D200">
        <v>44</v>
      </c>
      <c r="E200">
        <v>563</v>
      </c>
      <c r="F200">
        <v>53</v>
      </c>
    </row>
    <row r="201" spans="1:6" x14ac:dyDescent="0.2">
      <c r="A201" t="s">
        <v>566</v>
      </c>
      <c r="B201" t="str">
        <f t="shared" si="3"/>
        <v>insert into AreaToContract (contractID,areaID) values(48,54 )</v>
      </c>
      <c r="C201">
        <v>506</v>
      </c>
      <c r="D201">
        <v>48</v>
      </c>
      <c r="E201">
        <v>564</v>
      </c>
      <c r="F201">
        <v>54</v>
      </c>
    </row>
    <row r="202" spans="1:6" x14ac:dyDescent="0.2">
      <c r="A202" t="s">
        <v>567</v>
      </c>
      <c r="B202" t="str">
        <f t="shared" si="3"/>
        <v>insert into AreaToContract (contractID,areaID) values(45,55 )</v>
      </c>
      <c r="C202">
        <v>503</v>
      </c>
      <c r="D202">
        <v>45</v>
      </c>
      <c r="E202">
        <v>565</v>
      </c>
      <c r="F202">
        <v>55</v>
      </c>
    </row>
    <row r="203" spans="1:6" x14ac:dyDescent="0.2">
      <c r="A203" t="s">
        <v>568</v>
      </c>
      <c r="B203" t="str">
        <f t="shared" si="3"/>
        <v>insert into AreaToContract (contractID,areaID) values(57,65 )</v>
      </c>
      <c r="C203">
        <v>672</v>
      </c>
      <c r="D203">
        <v>57</v>
      </c>
      <c r="E203">
        <v>695</v>
      </c>
      <c r="F203">
        <v>65</v>
      </c>
    </row>
    <row r="204" spans="1:6" x14ac:dyDescent="0.2">
      <c r="A204" t="s">
        <v>569</v>
      </c>
      <c r="B204" t="str">
        <f t="shared" si="3"/>
        <v>insert into AreaToContract (contractID,areaID) values(60,67 )</v>
      </c>
      <c r="C204">
        <v>675</v>
      </c>
      <c r="D204">
        <v>60</v>
      </c>
      <c r="E204">
        <v>697</v>
      </c>
      <c r="F204">
        <v>67</v>
      </c>
    </row>
    <row r="205" spans="1:6" x14ac:dyDescent="0.2">
      <c r="A205" t="s">
        <v>570</v>
      </c>
      <c r="B205" t="str">
        <f t="shared" si="3"/>
        <v>insert into AreaToContract (contractID,areaID) values(32,78 )</v>
      </c>
      <c r="C205">
        <v>366</v>
      </c>
      <c r="D205">
        <v>32</v>
      </c>
      <c r="E205">
        <v>749</v>
      </c>
      <c r="F205">
        <v>78</v>
      </c>
    </row>
    <row r="206" spans="1:6" x14ac:dyDescent="0.2">
      <c r="A206" t="s">
        <v>571</v>
      </c>
      <c r="B206" t="str">
        <f t="shared" si="3"/>
        <v>insert into AreaToContract (contractID,areaID) values(34,29 )</v>
      </c>
      <c r="C206">
        <v>368</v>
      </c>
      <c r="D206">
        <v>34</v>
      </c>
      <c r="E206">
        <v>185</v>
      </c>
      <c r="F206">
        <v>29</v>
      </c>
    </row>
    <row r="207" spans="1:6" x14ac:dyDescent="0.2">
      <c r="A207" t="s">
        <v>572</v>
      </c>
      <c r="B207" t="str">
        <f t="shared" si="3"/>
        <v>insert into AreaToContract (contractID,areaID) values(33,30 )</v>
      </c>
      <c r="C207">
        <v>367</v>
      </c>
      <c r="D207">
        <v>33</v>
      </c>
      <c r="E207">
        <v>186</v>
      </c>
      <c r="F207">
        <v>30</v>
      </c>
    </row>
    <row r="208" spans="1:6" x14ac:dyDescent="0.2">
      <c r="A208" t="s">
        <v>573</v>
      </c>
      <c r="B208" t="str">
        <f t="shared" si="3"/>
        <v>insert into AreaToContract (contractID,areaID) values(35,78 )</v>
      </c>
      <c r="C208">
        <v>369</v>
      </c>
      <c r="D208">
        <v>35</v>
      </c>
      <c r="E208">
        <v>749</v>
      </c>
      <c r="F208">
        <v>78</v>
      </c>
    </row>
    <row r="209" spans="1:6" x14ac:dyDescent="0.2">
      <c r="A209" t="s">
        <v>574</v>
      </c>
      <c r="B209" t="str">
        <f t="shared" si="3"/>
        <v>insert into AreaToContract (contractID,areaID) values(8,14 )</v>
      </c>
      <c r="C209">
        <v>148</v>
      </c>
      <c r="D209">
        <v>8</v>
      </c>
      <c r="E209">
        <v>155</v>
      </c>
      <c r="F209">
        <v>14</v>
      </c>
    </row>
    <row r="210" spans="1:6" x14ac:dyDescent="0.2">
      <c r="A210" t="s">
        <v>575</v>
      </c>
      <c r="B210" t="str">
        <f t="shared" si="3"/>
        <v>insert into AreaToContract (contractID,areaID) values(9,14 )</v>
      </c>
      <c r="C210">
        <v>150</v>
      </c>
      <c r="D210">
        <v>9</v>
      </c>
      <c r="E210">
        <v>155</v>
      </c>
      <c r="F210">
        <v>14</v>
      </c>
    </row>
    <row r="211" spans="1:6" x14ac:dyDescent="0.2">
      <c r="A211" t="s">
        <v>576</v>
      </c>
      <c r="B211" t="str">
        <f t="shared" si="3"/>
        <v>insert into AreaToContract (contractID,areaID) values(10,14 )</v>
      </c>
      <c r="C211">
        <v>151</v>
      </c>
      <c r="D211">
        <v>10</v>
      </c>
      <c r="E211">
        <v>155</v>
      </c>
      <c r="F211">
        <v>14</v>
      </c>
    </row>
    <row r="212" spans="1:6" x14ac:dyDescent="0.2">
      <c r="A212" t="s">
        <v>577</v>
      </c>
      <c r="B212" t="str">
        <f t="shared" si="3"/>
        <v>insert into AreaToContract (contractID,areaID) values(85,14 )</v>
      </c>
      <c r="C212">
        <v>917</v>
      </c>
      <c r="D212">
        <v>85</v>
      </c>
      <c r="E212">
        <v>155</v>
      </c>
      <c r="F212">
        <v>14</v>
      </c>
    </row>
    <row r="213" spans="1:6" x14ac:dyDescent="0.2">
      <c r="A213" t="s">
        <v>578</v>
      </c>
      <c r="B213" t="str">
        <f t="shared" si="3"/>
        <v>insert into AreaToContract (contractID,areaID) values(86,14 )</v>
      </c>
      <c r="C213">
        <v>919</v>
      </c>
      <c r="D213">
        <v>86</v>
      </c>
      <c r="E213">
        <v>155</v>
      </c>
      <c r="F213">
        <v>14</v>
      </c>
    </row>
    <row r="214" spans="1:6" x14ac:dyDescent="0.2">
      <c r="A214" t="s">
        <v>579</v>
      </c>
      <c r="B214" t="str">
        <f t="shared" si="3"/>
        <v>insert into AreaToContract (contractID,areaID) values(87,14 )</v>
      </c>
      <c r="C214">
        <v>924</v>
      </c>
      <c r="D214">
        <v>87</v>
      </c>
      <c r="E214">
        <v>155</v>
      </c>
      <c r="F214">
        <v>14</v>
      </c>
    </row>
    <row r="215" spans="1:6" x14ac:dyDescent="0.2">
      <c r="A215" t="s">
        <v>580</v>
      </c>
      <c r="B215" t="str">
        <f t="shared" si="3"/>
        <v>insert into AreaToContract (contractID,areaID) values(23,27 )</v>
      </c>
      <c r="C215">
        <v>179</v>
      </c>
      <c r="D215">
        <v>23</v>
      </c>
      <c r="E215">
        <v>183</v>
      </c>
      <c r="F215">
        <v>27</v>
      </c>
    </row>
    <row r="216" spans="1:6" x14ac:dyDescent="0.2">
      <c r="A216" t="s">
        <v>581</v>
      </c>
      <c r="B216" t="str">
        <f t="shared" si="3"/>
        <v>insert into AreaToContract (contractID,areaID) values(40,27 )</v>
      </c>
      <c r="C216">
        <v>375</v>
      </c>
      <c r="D216">
        <v>40</v>
      </c>
      <c r="E216">
        <v>183</v>
      </c>
      <c r="F216">
        <v>27</v>
      </c>
    </row>
    <row r="217" spans="1:6" x14ac:dyDescent="0.2">
      <c r="A217" t="s">
        <v>582</v>
      </c>
      <c r="B217" t="str">
        <f t="shared" si="3"/>
        <v>insert into AreaToContract (contractID,areaID) values(20,29 )</v>
      </c>
      <c r="C217">
        <v>174</v>
      </c>
      <c r="D217">
        <v>20</v>
      </c>
      <c r="E217">
        <v>185</v>
      </c>
      <c r="F217">
        <v>29</v>
      </c>
    </row>
    <row r="218" spans="1:6" x14ac:dyDescent="0.2">
      <c r="A218" t="s">
        <v>583</v>
      </c>
      <c r="B218" t="str">
        <f t="shared" si="3"/>
        <v>insert into AreaToContract (contractID,areaID) values(62,66 )</v>
      </c>
      <c r="C218">
        <v>677</v>
      </c>
      <c r="D218">
        <v>62</v>
      </c>
      <c r="E218">
        <v>696</v>
      </c>
      <c r="F218">
        <v>66</v>
      </c>
    </row>
    <row r="219" spans="1:6" x14ac:dyDescent="0.2">
      <c r="A219" t="s">
        <v>584</v>
      </c>
      <c r="B219" t="str">
        <f t="shared" si="3"/>
        <v>insert into AreaToContract (contractID,areaID) values(71,55 )</v>
      </c>
      <c r="C219">
        <v>741</v>
      </c>
      <c r="D219">
        <v>71</v>
      </c>
      <c r="E219">
        <v>565</v>
      </c>
      <c r="F219">
        <v>55</v>
      </c>
    </row>
    <row r="220" spans="1:6" x14ac:dyDescent="0.2">
      <c r="A220" t="s">
        <v>585</v>
      </c>
      <c r="B220" t="str">
        <f t="shared" si="3"/>
        <v>insert into AreaToContract (contractID,areaID) values(59,69 )</v>
      </c>
      <c r="C220">
        <v>674</v>
      </c>
      <c r="D220">
        <v>59</v>
      </c>
      <c r="E220">
        <v>699</v>
      </c>
      <c r="F220">
        <v>69</v>
      </c>
    </row>
    <row r="221" spans="1:6" x14ac:dyDescent="0.2">
      <c r="A221" t="s">
        <v>586</v>
      </c>
      <c r="B221" t="str">
        <f t="shared" si="3"/>
        <v>insert into AreaToContract (contractID,areaID) values(41,55 )</v>
      </c>
      <c r="C221">
        <v>499</v>
      </c>
      <c r="D221">
        <v>41</v>
      </c>
      <c r="E221">
        <v>565</v>
      </c>
      <c r="F221">
        <v>55</v>
      </c>
    </row>
    <row r="222" spans="1:6" x14ac:dyDescent="0.2">
      <c r="A222" t="s">
        <v>587</v>
      </c>
      <c r="B222" t="str">
        <f t="shared" si="3"/>
        <v>insert into AreaToContract (contractID,areaID) values(4,16 )</v>
      </c>
      <c r="C222">
        <v>144</v>
      </c>
      <c r="D222">
        <v>4</v>
      </c>
      <c r="E222">
        <v>157</v>
      </c>
      <c r="F222">
        <v>16</v>
      </c>
    </row>
    <row r="223" spans="1:6" x14ac:dyDescent="0.2">
      <c r="A223" t="s">
        <v>588</v>
      </c>
      <c r="B223" t="str">
        <f t="shared" si="3"/>
        <v>insert into AreaToContract (contractID,areaID) values(19,28 )</v>
      </c>
      <c r="C223">
        <v>173</v>
      </c>
      <c r="D223">
        <v>19</v>
      </c>
      <c r="E223">
        <v>184</v>
      </c>
      <c r="F223">
        <v>28</v>
      </c>
    </row>
    <row r="224" spans="1:6" x14ac:dyDescent="0.2">
      <c r="A224" t="s">
        <v>589</v>
      </c>
      <c r="B224" t="str">
        <f t="shared" si="3"/>
        <v>insert into AreaToContract (contractID,areaID) values(22,30 )</v>
      </c>
      <c r="C224">
        <v>176</v>
      </c>
      <c r="D224">
        <v>22</v>
      </c>
      <c r="E224">
        <v>186</v>
      </c>
      <c r="F224">
        <v>30</v>
      </c>
    </row>
    <row r="225" spans="1:6" x14ac:dyDescent="0.2">
      <c r="A225" t="s">
        <v>590</v>
      </c>
      <c r="B225" t="str">
        <f t="shared" si="3"/>
        <v>insert into AreaToContract (contractID,areaID) values(49,55 )</v>
      </c>
      <c r="C225">
        <v>507</v>
      </c>
      <c r="D225">
        <v>49</v>
      </c>
      <c r="E225">
        <v>565</v>
      </c>
      <c r="F225">
        <v>55</v>
      </c>
    </row>
    <row r="226" spans="1:6" x14ac:dyDescent="0.2">
      <c r="A226" t="s">
        <v>591</v>
      </c>
      <c r="B226" t="str">
        <f t="shared" si="3"/>
        <v>insert into AreaToContract (contractID,areaID) values(58,67 )</v>
      </c>
      <c r="C226">
        <v>673</v>
      </c>
      <c r="D226">
        <v>58</v>
      </c>
      <c r="E226">
        <v>697</v>
      </c>
      <c r="F226">
        <v>67</v>
      </c>
    </row>
    <row r="227" spans="1:6" x14ac:dyDescent="0.2">
      <c r="A227" t="s">
        <v>592</v>
      </c>
      <c r="B227" t="str">
        <f t="shared" si="3"/>
        <v>insert into AreaToContract (contractID,areaID) values(3,82 )</v>
      </c>
      <c r="C227">
        <v>143</v>
      </c>
      <c r="D227">
        <v>3</v>
      </c>
      <c r="E227">
        <v>753</v>
      </c>
      <c r="F227">
        <v>82</v>
      </c>
    </row>
    <row r="228" spans="1:6" x14ac:dyDescent="0.2">
      <c r="A228" t="s">
        <v>593</v>
      </c>
      <c r="B228" t="str">
        <f t="shared" si="3"/>
        <v>insert into AreaToContract (contractID,areaID) values(61,83 )</v>
      </c>
      <c r="C228">
        <v>676</v>
      </c>
      <c r="D228">
        <v>61</v>
      </c>
      <c r="E228">
        <v>754</v>
      </c>
      <c r="F228">
        <v>83</v>
      </c>
    </row>
    <row r="229" spans="1:6" x14ac:dyDescent="0.2">
      <c r="A229" t="s">
        <v>594</v>
      </c>
      <c r="B229" t="str">
        <f t="shared" si="3"/>
        <v>insert into AreaToContract (contractID,areaID) values(34,73 )</v>
      </c>
      <c r="C229">
        <v>368</v>
      </c>
      <c r="D229">
        <v>34</v>
      </c>
      <c r="E229">
        <v>743</v>
      </c>
      <c r="F229">
        <v>73</v>
      </c>
    </row>
    <row r="230" spans="1:6" x14ac:dyDescent="0.2">
      <c r="A230" t="s">
        <v>595</v>
      </c>
      <c r="B230" t="str">
        <f t="shared" si="3"/>
        <v>insert into AreaToContract (contractID,areaID) values(33,75 )</v>
      </c>
      <c r="C230">
        <v>367</v>
      </c>
      <c r="D230">
        <v>33</v>
      </c>
      <c r="E230">
        <v>746</v>
      </c>
      <c r="F230">
        <v>75</v>
      </c>
    </row>
    <row r="231" spans="1:6" x14ac:dyDescent="0.2">
      <c r="A231" t="s">
        <v>596</v>
      </c>
      <c r="B231" t="str">
        <f t="shared" si="3"/>
        <v>insert into AreaToContract (contractID,areaID) values(8,15 )</v>
      </c>
      <c r="C231">
        <v>148</v>
      </c>
      <c r="D231">
        <v>8</v>
      </c>
      <c r="E231">
        <v>156</v>
      </c>
      <c r="F231">
        <v>15</v>
      </c>
    </row>
    <row r="232" spans="1:6" x14ac:dyDescent="0.2">
      <c r="A232" t="s">
        <v>597</v>
      </c>
      <c r="B232" t="str">
        <f t="shared" si="3"/>
        <v>insert into AreaToContract (contractID,areaID) values(9,15 )</v>
      </c>
      <c r="C232">
        <v>150</v>
      </c>
      <c r="D232">
        <v>9</v>
      </c>
      <c r="E232">
        <v>156</v>
      </c>
      <c r="F232">
        <v>15</v>
      </c>
    </row>
    <row r="233" spans="1:6" x14ac:dyDescent="0.2">
      <c r="A233" t="s">
        <v>598</v>
      </c>
      <c r="B233" t="str">
        <f t="shared" si="3"/>
        <v>insert into AreaToContract (contractID,areaID) values(10,15 )</v>
      </c>
      <c r="C233">
        <v>151</v>
      </c>
      <c r="D233">
        <v>10</v>
      </c>
      <c r="E233">
        <v>156</v>
      </c>
      <c r="F233">
        <v>15</v>
      </c>
    </row>
    <row r="234" spans="1:6" x14ac:dyDescent="0.2">
      <c r="A234" t="s">
        <v>599</v>
      </c>
      <c r="B234" t="str">
        <f t="shared" si="3"/>
        <v>insert into AreaToContract (contractID,areaID) values(85,15 )</v>
      </c>
      <c r="C234">
        <v>917</v>
      </c>
      <c r="D234">
        <v>85</v>
      </c>
      <c r="E234">
        <v>156</v>
      </c>
      <c r="F234">
        <v>15</v>
      </c>
    </row>
    <row r="235" spans="1:6" x14ac:dyDescent="0.2">
      <c r="A235" t="s">
        <v>600</v>
      </c>
      <c r="B235" t="str">
        <f t="shared" si="3"/>
        <v>insert into AreaToContract (contractID,areaID) values(86,15 )</v>
      </c>
      <c r="C235">
        <v>919</v>
      </c>
      <c r="D235">
        <v>86</v>
      </c>
      <c r="E235">
        <v>156</v>
      </c>
      <c r="F235">
        <v>15</v>
      </c>
    </row>
    <row r="236" spans="1:6" x14ac:dyDescent="0.2">
      <c r="A236" t="s">
        <v>601</v>
      </c>
      <c r="B236" t="str">
        <f t="shared" si="3"/>
        <v>insert into AreaToContract (contractID,areaID) values(87,15 )</v>
      </c>
      <c r="C236">
        <v>924</v>
      </c>
      <c r="D236">
        <v>87</v>
      </c>
      <c r="E236">
        <v>156</v>
      </c>
      <c r="F236">
        <v>15</v>
      </c>
    </row>
    <row r="237" spans="1:6" x14ac:dyDescent="0.2">
      <c r="A237" t="s">
        <v>602</v>
      </c>
      <c r="B237" t="str">
        <f t="shared" si="3"/>
        <v>insert into AreaToContract (contractID,areaID) values(23,28 )</v>
      </c>
      <c r="C237">
        <v>179</v>
      </c>
      <c r="D237">
        <v>23</v>
      </c>
      <c r="E237">
        <v>184</v>
      </c>
      <c r="F237">
        <v>28</v>
      </c>
    </row>
    <row r="238" spans="1:6" x14ac:dyDescent="0.2">
      <c r="A238" t="s">
        <v>603</v>
      </c>
      <c r="B238" t="str">
        <f t="shared" si="3"/>
        <v>insert into AreaToContract (contractID,areaID) values(40,28 )</v>
      </c>
      <c r="C238">
        <v>375</v>
      </c>
      <c r="D238">
        <v>40</v>
      </c>
      <c r="E238">
        <v>184</v>
      </c>
      <c r="F238">
        <v>28</v>
      </c>
    </row>
    <row r="239" spans="1:6" x14ac:dyDescent="0.2">
      <c r="A239" t="s">
        <v>604</v>
      </c>
      <c r="B239" t="str">
        <f t="shared" si="3"/>
        <v>insert into AreaToContract (contractID,areaID) values(20,30 )</v>
      </c>
      <c r="C239">
        <v>174</v>
      </c>
      <c r="D239">
        <v>20</v>
      </c>
      <c r="E239">
        <v>186</v>
      </c>
      <c r="F239">
        <v>30</v>
      </c>
    </row>
    <row r="240" spans="1:6" x14ac:dyDescent="0.2">
      <c r="A240" t="s">
        <v>605</v>
      </c>
      <c r="B240" t="str">
        <f t="shared" si="3"/>
        <v>insert into AreaToContract (contractID,areaID) values(62,68 )</v>
      </c>
      <c r="C240">
        <v>677</v>
      </c>
      <c r="D240">
        <v>62</v>
      </c>
      <c r="E240">
        <v>698</v>
      </c>
      <c r="F240">
        <v>68</v>
      </c>
    </row>
    <row r="241" spans="1:6" x14ac:dyDescent="0.2">
      <c r="A241" t="s">
        <v>606</v>
      </c>
      <c r="B241" t="str">
        <f t="shared" si="3"/>
        <v>insert into AreaToContract (contractID,areaID) values(71,70 )</v>
      </c>
      <c r="C241">
        <v>741</v>
      </c>
      <c r="D241">
        <v>71</v>
      </c>
      <c r="E241">
        <v>740</v>
      </c>
      <c r="F241">
        <v>70</v>
      </c>
    </row>
    <row r="242" spans="1:6" x14ac:dyDescent="0.2">
      <c r="A242" t="s">
        <v>607</v>
      </c>
      <c r="B242" t="str">
        <f t="shared" si="3"/>
        <v>insert into AreaToContract (contractID,areaID) values(59,83 )</v>
      </c>
      <c r="C242">
        <v>674</v>
      </c>
      <c r="D242">
        <v>59</v>
      </c>
      <c r="E242">
        <v>754</v>
      </c>
      <c r="F242">
        <v>83</v>
      </c>
    </row>
    <row r="243" spans="1:6" x14ac:dyDescent="0.2">
      <c r="A243" t="s">
        <v>608</v>
      </c>
      <c r="B243" t="str">
        <f t="shared" si="3"/>
        <v>insert into AreaToContract (contractID,areaID) values(41,77 )</v>
      </c>
      <c r="C243">
        <v>499</v>
      </c>
      <c r="D243">
        <v>41</v>
      </c>
      <c r="E243">
        <v>748</v>
      </c>
      <c r="F243">
        <v>77</v>
      </c>
    </row>
    <row r="244" spans="1:6" x14ac:dyDescent="0.2">
      <c r="A244" t="s">
        <v>609</v>
      </c>
      <c r="B244" t="str">
        <f t="shared" si="3"/>
        <v>insert into AreaToContract (contractID,areaID) values(8,16 )</v>
      </c>
      <c r="C244">
        <v>148</v>
      </c>
      <c r="D244">
        <v>8</v>
      </c>
      <c r="E244">
        <v>157</v>
      </c>
      <c r="F244">
        <v>16</v>
      </c>
    </row>
    <row r="245" spans="1:6" x14ac:dyDescent="0.2">
      <c r="A245" t="s">
        <v>610</v>
      </c>
      <c r="B245" t="str">
        <f t="shared" si="3"/>
        <v>insert into AreaToContract (contractID,areaID) values(9,16 )</v>
      </c>
      <c r="C245">
        <v>150</v>
      </c>
      <c r="D245">
        <v>9</v>
      </c>
      <c r="E245">
        <v>157</v>
      </c>
      <c r="F245">
        <v>16</v>
      </c>
    </row>
    <row r="246" spans="1:6" x14ac:dyDescent="0.2">
      <c r="A246" t="s">
        <v>611</v>
      </c>
      <c r="B246" t="str">
        <f t="shared" si="3"/>
        <v>insert into AreaToContract (contractID,areaID) values(10,16 )</v>
      </c>
      <c r="C246">
        <v>151</v>
      </c>
      <c r="D246">
        <v>10</v>
      </c>
      <c r="E246">
        <v>157</v>
      </c>
      <c r="F246">
        <v>16</v>
      </c>
    </row>
    <row r="247" spans="1:6" x14ac:dyDescent="0.2">
      <c r="A247" t="s">
        <v>612</v>
      </c>
      <c r="B247" t="str">
        <f t="shared" si="3"/>
        <v>insert into AreaToContract (contractID,areaID) values(85,16 )</v>
      </c>
      <c r="C247">
        <v>917</v>
      </c>
      <c r="D247">
        <v>85</v>
      </c>
      <c r="E247">
        <v>157</v>
      </c>
      <c r="F247">
        <v>16</v>
      </c>
    </row>
    <row r="248" spans="1:6" x14ac:dyDescent="0.2">
      <c r="A248" t="s">
        <v>613</v>
      </c>
      <c r="B248" t="str">
        <f t="shared" si="3"/>
        <v>insert into AreaToContract (contractID,areaID) values(86,16 )</v>
      </c>
      <c r="C248">
        <v>919</v>
      </c>
      <c r="D248">
        <v>86</v>
      </c>
      <c r="E248">
        <v>157</v>
      </c>
      <c r="F248">
        <v>16</v>
      </c>
    </row>
    <row r="249" spans="1:6" x14ac:dyDescent="0.2">
      <c r="A249" t="s">
        <v>614</v>
      </c>
      <c r="B249" t="str">
        <f t="shared" si="3"/>
        <v>insert into AreaToContract (contractID,areaID) values(87,16 )</v>
      </c>
      <c r="C249">
        <v>924</v>
      </c>
      <c r="D249">
        <v>87</v>
      </c>
      <c r="E249">
        <v>157</v>
      </c>
      <c r="F249">
        <v>16</v>
      </c>
    </row>
    <row r="250" spans="1:6" x14ac:dyDescent="0.2">
      <c r="A250" t="s">
        <v>615</v>
      </c>
      <c r="B250" t="str">
        <f t="shared" si="3"/>
        <v>insert into AreaToContract (contractID,areaID) values(23,29 )</v>
      </c>
      <c r="C250">
        <v>179</v>
      </c>
      <c r="D250">
        <v>23</v>
      </c>
      <c r="E250">
        <v>185</v>
      </c>
      <c r="F250">
        <v>29</v>
      </c>
    </row>
    <row r="251" spans="1:6" x14ac:dyDescent="0.2">
      <c r="A251" t="s">
        <v>616</v>
      </c>
      <c r="B251" t="str">
        <f t="shared" si="3"/>
        <v>insert into AreaToContract (contractID,areaID) values(40,29 )</v>
      </c>
      <c r="C251">
        <v>375</v>
      </c>
      <c r="D251">
        <v>40</v>
      </c>
      <c r="E251">
        <v>185</v>
      </c>
      <c r="F251">
        <v>29</v>
      </c>
    </row>
    <row r="252" spans="1:6" x14ac:dyDescent="0.2">
      <c r="A252" t="s">
        <v>617</v>
      </c>
      <c r="B252" t="str">
        <f t="shared" si="3"/>
        <v>insert into AreaToContract (contractID,areaID) values(62,69 )</v>
      </c>
      <c r="C252">
        <v>677</v>
      </c>
      <c r="D252">
        <v>62</v>
      </c>
      <c r="E252">
        <v>699</v>
      </c>
      <c r="F252">
        <v>69</v>
      </c>
    </row>
    <row r="253" spans="1:6" x14ac:dyDescent="0.2">
      <c r="A253" t="s">
        <v>618</v>
      </c>
      <c r="B253" t="str">
        <f t="shared" si="3"/>
        <v>insert into AreaToContract (contractID,areaID) values(71,72 )</v>
      </c>
      <c r="C253">
        <v>741</v>
      </c>
      <c r="D253">
        <v>71</v>
      </c>
      <c r="E253">
        <v>742</v>
      </c>
      <c r="F253">
        <v>72</v>
      </c>
    </row>
    <row r="254" spans="1:6" x14ac:dyDescent="0.2">
      <c r="A254" t="s">
        <v>619</v>
      </c>
      <c r="B254" t="str">
        <f t="shared" si="3"/>
        <v>insert into AreaToContract (contractID,areaID) values(41,76 )</v>
      </c>
      <c r="C254">
        <v>499</v>
      </c>
      <c r="D254">
        <v>41</v>
      </c>
      <c r="E254">
        <v>747</v>
      </c>
      <c r="F254">
        <v>76</v>
      </c>
    </row>
    <row r="255" spans="1:6" x14ac:dyDescent="0.2">
      <c r="A255" t="s">
        <v>620</v>
      </c>
      <c r="B255" t="str">
        <f t="shared" si="3"/>
        <v>insert into AreaToContract (contractID,areaID) values(8,82 )</v>
      </c>
      <c r="C255">
        <v>148</v>
      </c>
      <c r="D255">
        <v>8</v>
      </c>
      <c r="E255">
        <v>753</v>
      </c>
      <c r="F255">
        <v>82</v>
      </c>
    </row>
    <row r="256" spans="1:6" x14ac:dyDescent="0.2">
      <c r="A256" t="s">
        <v>621</v>
      </c>
      <c r="B256" t="str">
        <f t="shared" si="3"/>
        <v>insert into AreaToContract (contractID,areaID) values(9,82 )</v>
      </c>
      <c r="C256">
        <v>150</v>
      </c>
      <c r="D256">
        <v>9</v>
      </c>
      <c r="E256">
        <v>753</v>
      </c>
      <c r="F256">
        <v>82</v>
      </c>
    </row>
    <row r="257" spans="1:6" x14ac:dyDescent="0.2">
      <c r="A257" t="s">
        <v>622</v>
      </c>
      <c r="B257" t="str">
        <f t="shared" si="3"/>
        <v>insert into AreaToContract (contractID,areaID) values(10,82 )</v>
      </c>
      <c r="C257">
        <v>151</v>
      </c>
      <c r="D257">
        <v>10</v>
      </c>
      <c r="E257">
        <v>753</v>
      </c>
      <c r="F257">
        <v>82</v>
      </c>
    </row>
    <row r="258" spans="1:6" x14ac:dyDescent="0.2">
      <c r="A258" t="s">
        <v>623</v>
      </c>
      <c r="B258" t="str">
        <f t="shared" si="3"/>
        <v>insert into AreaToContract (contractID,areaID) values(85,82 )</v>
      </c>
      <c r="C258">
        <v>917</v>
      </c>
      <c r="D258">
        <v>85</v>
      </c>
      <c r="E258">
        <v>753</v>
      </c>
      <c r="F258">
        <v>82</v>
      </c>
    </row>
    <row r="259" spans="1:6" x14ac:dyDescent="0.2">
      <c r="A259" t="s">
        <v>624</v>
      </c>
      <c r="B259" t="str">
        <f t="shared" ref="B259:B307" si="4">CONCATENATE("insert into AreaToContract (contractID,areaID) values(",D259,",",F259," )")</f>
        <v>insert into AreaToContract (contractID,areaID) values(86,83 )</v>
      </c>
      <c r="C259">
        <v>919</v>
      </c>
      <c r="D259">
        <v>86</v>
      </c>
      <c r="E259">
        <v>754</v>
      </c>
      <c r="F259">
        <v>83</v>
      </c>
    </row>
    <row r="260" spans="1:6" x14ac:dyDescent="0.2">
      <c r="A260" t="s">
        <v>625</v>
      </c>
      <c r="B260" t="str">
        <f t="shared" si="4"/>
        <v>insert into AreaToContract (contractID,areaID) values(87,84 )</v>
      </c>
      <c r="C260">
        <v>924</v>
      </c>
      <c r="D260">
        <v>87</v>
      </c>
      <c r="E260">
        <v>755</v>
      </c>
      <c r="F260">
        <v>84</v>
      </c>
    </row>
    <row r="261" spans="1:6" x14ac:dyDescent="0.2">
      <c r="A261" t="s">
        <v>626</v>
      </c>
      <c r="B261" t="str">
        <f t="shared" si="4"/>
        <v>insert into AreaToContract (contractID,areaID) values(23,30 )</v>
      </c>
      <c r="C261">
        <v>179</v>
      </c>
      <c r="D261">
        <v>23</v>
      </c>
      <c r="E261">
        <v>186</v>
      </c>
      <c r="F261">
        <v>30</v>
      </c>
    </row>
    <row r="262" spans="1:6" x14ac:dyDescent="0.2">
      <c r="A262" t="s">
        <v>627</v>
      </c>
      <c r="B262" t="str">
        <f t="shared" si="4"/>
        <v>insert into AreaToContract (contractID,areaID) values(40,30 )</v>
      </c>
      <c r="C262">
        <v>375</v>
      </c>
      <c r="D262">
        <v>40</v>
      </c>
      <c r="E262">
        <v>186</v>
      </c>
      <c r="F262">
        <v>30</v>
      </c>
    </row>
    <row r="263" spans="1:6" x14ac:dyDescent="0.2">
      <c r="A263" t="s">
        <v>628</v>
      </c>
      <c r="B263" t="str">
        <f t="shared" si="4"/>
        <v>insert into AreaToContract (contractID,areaID) values(62,83 )</v>
      </c>
      <c r="C263">
        <v>677</v>
      </c>
      <c r="D263">
        <v>62</v>
      </c>
      <c r="E263">
        <v>754</v>
      </c>
      <c r="F263">
        <v>83</v>
      </c>
    </row>
    <row r="264" spans="1:6" x14ac:dyDescent="0.2">
      <c r="A264" t="s">
        <v>629</v>
      </c>
      <c r="B264" t="str">
        <f t="shared" si="4"/>
        <v>insert into AreaToContract (contractID,areaID) values(71,73 )</v>
      </c>
      <c r="C264">
        <v>741</v>
      </c>
      <c r="D264">
        <v>71</v>
      </c>
      <c r="E264">
        <v>743</v>
      </c>
      <c r="F264">
        <v>73</v>
      </c>
    </row>
    <row r="265" spans="1:6" x14ac:dyDescent="0.2">
      <c r="A265" t="s">
        <v>630</v>
      </c>
      <c r="B265" t="str">
        <f t="shared" si="4"/>
        <v>insert into AreaToContract (contractID,areaID) values(41,75 )</v>
      </c>
      <c r="C265">
        <v>499</v>
      </c>
      <c r="D265">
        <v>41</v>
      </c>
      <c r="E265">
        <v>746</v>
      </c>
      <c r="F265">
        <v>75</v>
      </c>
    </row>
    <row r="266" spans="1:6" x14ac:dyDescent="0.2">
      <c r="A266" t="s">
        <v>631</v>
      </c>
      <c r="B266" t="str">
        <f t="shared" si="4"/>
        <v>insert into AreaToContract (contractID,areaID) values(9,77 )</v>
      </c>
      <c r="C266">
        <v>150</v>
      </c>
      <c r="D266">
        <v>9</v>
      </c>
      <c r="E266">
        <v>748</v>
      </c>
      <c r="F266">
        <v>77</v>
      </c>
    </row>
    <row r="267" spans="1:6" x14ac:dyDescent="0.2">
      <c r="A267" t="s">
        <v>632</v>
      </c>
      <c r="B267" t="str">
        <f t="shared" si="4"/>
        <v>insert into AreaToContract (contractID,areaID) values(10,80 )</v>
      </c>
      <c r="C267">
        <v>151</v>
      </c>
      <c r="D267">
        <v>10</v>
      </c>
      <c r="E267">
        <v>751</v>
      </c>
      <c r="F267">
        <v>80</v>
      </c>
    </row>
    <row r="268" spans="1:6" x14ac:dyDescent="0.2">
      <c r="A268" t="s">
        <v>633</v>
      </c>
      <c r="B268" t="str">
        <f t="shared" si="4"/>
        <v>insert into AreaToContract (contractID,areaID) values(85,17 )</v>
      </c>
      <c r="C268">
        <v>917</v>
      </c>
      <c r="D268">
        <v>85</v>
      </c>
      <c r="E268">
        <v>171</v>
      </c>
      <c r="F268">
        <v>17</v>
      </c>
    </row>
    <row r="269" spans="1:6" x14ac:dyDescent="0.2">
      <c r="A269" t="s">
        <v>634</v>
      </c>
      <c r="B269" t="str">
        <f t="shared" si="4"/>
        <v>insert into AreaToContract (contractID,areaID) values(86,50 )</v>
      </c>
      <c r="C269">
        <v>919</v>
      </c>
      <c r="D269">
        <v>86</v>
      </c>
      <c r="E269">
        <v>560</v>
      </c>
      <c r="F269">
        <v>50</v>
      </c>
    </row>
    <row r="270" spans="1:6" x14ac:dyDescent="0.2">
      <c r="A270" t="s">
        <v>635</v>
      </c>
      <c r="B270" t="str">
        <f t="shared" si="4"/>
        <v>insert into AreaToContract (contractID,areaID) values(87,56 )</v>
      </c>
      <c r="C270">
        <v>924</v>
      </c>
      <c r="D270">
        <v>87</v>
      </c>
      <c r="E270">
        <v>671</v>
      </c>
      <c r="F270">
        <v>56</v>
      </c>
    </row>
    <row r="271" spans="1:6" x14ac:dyDescent="0.2">
      <c r="A271" t="s">
        <v>636</v>
      </c>
      <c r="B271" t="str">
        <f t="shared" si="4"/>
        <v>insert into AreaToContract (contractID,areaID) values(23,80 )</v>
      </c>
      <c r="C271">
        <v>179</v>
      </c>
      <c r="D271">
        <v>23</v>
      </c>
      <c r="E271">
        <v>751</v>
      </c>
      <c r="F271">
        <v>80</v>
      </c>
    </row>
    <row r="272" spans="1:6" x14ac:dyDescent="0.2">
      <c r="A272" t="s">
        <v>637</v>
      </c>
      <c r="B272" t="str">
        <f t="shared" si="4"/>
        <v>insert into AreaToContract (contractID,areaID) values(40,80 )</v>
      </c>
      <c r="C272">
        <v>375</v>
      </c>
      <c r="D272">
        <v>40</v>
      </c>
      <c r="E272">
        <v>751</v>
      </c>
      <c r="F272">
        <v>80</v>
      </c>
    </row>
    <row r="273" spans="1:6" x14ac:dyDescent="0.2">
      <c r="A273" t="s">
        <v>638</v>
      </c>
      <c r="B273" t="str">
        <f t="shared" si="4"/>
        <v>insert into AreaToContract (contractID,areaID) values(41,78 )</v>
      </c>
      <c r="C273">
        <v>499</v>
      </c>
      <c r="D273">
        <v>41</v>
      </c>
      <c r="E273">
        <v>749</v>
      </c>
      <c r="F273">
        <v>78</v>
      </c>
    </row>
    <row r="274" spans="1:6" x14ac:dyDescent="0.2">
      <c r="A274" t="s">
        <v>639</v>
      </c>
      <c r="B274" t="str">
        <f t="shared" si="4"/>
        <v>insert into AreaToContract (contractID,areaID) values(9,78 )</v>
      </c>
      <c r="C274">
        <v>150</v>
      </c>
      <c r="D274">
        <v>9</v>
      </c>
      <c r="E274">
        <v>749</v>
      </c>
      <c r="F274">
        <v>78</v>
      </c>
    </row>
    <row r="275" spans="1:6" x14ac:dyDescent="0.2">
      <c r="A275" t="s">
        <v>640</v>
      </c>
      <c r="B275" t="str">
        <f t="shared" si="4"/>
        <v>insert into AreaToContract (contractID,areaID) values(10,79 )</v>
      </c>
      <c r="C275">
        <v>151</v>
      </c>
      <c r="D275">
        <v>10</v>
      </c>
      <c r="E275">
        <v>750</v>
      </c>
      <c r="F275">
        <v>79</v>
      </c>
    </row>
    <row r="276" spans="1:6" x14ac:dyDescent="0.2">
      <c r="A276" t="s">
        <v>641</v>
      </c>
      <c r="B276" t="str">
        <f t="shared" si="4"/>
        <v>insert into AreaToContract (contractID,areaID) values(85,24 )</v>
      </c>
      <c r="C276">
        <v>917</v>
      </c>
      <c r="D276">
        <v>85</v>
      </c>
      <c r="E276">
        <v>180</v>
      </c>
      <c r="F276">
        <v>24</v>
      </c>
    </row>
    <row r="277" spans="1:6" x14ac:dyDescent="0.2">
      <c r="A277" t="s">
        <v>642</v>
      </c>
      <c r="B277" t="str">
        <f t="shared" si="4"/>
        <v>insert into AreaToContract (contractID,areaID) values(86,53 )</v>
      </c>
      <c r="C277">
        <v>919</v>
      </c>
      <c r="D277">
        <v>86</v>
      </c>
      <c r="E277">
        <v>563</v>
      </c>
      <c r="F277">
        <v>53</v>
      </c>
    </row>
    <row r="278" spans="1:6" x14ac:dyDescent="0.2">
      <c r="A278" t="s">
        <v>643</v>
      </c>
      <c r="B278" t="str">
        <f t="shared" si="4"/>
        <v>insert into AreaToContract (contractID,areaID) values(87,63 )</v>
      </c>
      <c r="C278">
        <v>924</v>
      </c>
      <c r="D278">
        <v>87</v>
      </c>
      <c r="E278">
        <v>693</v>
      </c>
      <c r="F278">
        <v>63</v>
      </c>
    </row>
    <row r="279" spans="1:6" x14ac:dyDescent="0.2">
      <c r="A279" t="s">
        <v>644</v>
      </c>
      <c r="B279" t="str">
        <f t="shared" si="4"/>
        <v>insert into AreaToContract (contractID,areaID) values(23,79 )</v>
      </c>
      <c r="C279">
        <v>179</v>
      </c>
      <c r="D279">
        <v>23</v>
      </c>
      <c r="E279">
        <v>750</v>
      </c>
      <c r="F279">
        <v>79</v>
      </c>
    </row>
    <row r="280" spans="1:6" x14ac:dyDescent="0.2">
      <c r="A280" t="s">
        <v>645</v>
      </c>
      <c r="B280" t="str">
        <f t="shared" si="4"/>
        <v>insert into AreaToContract (contractID,areaID) values(40,79 )</v>
      </c>
      <c r="C280">
        <v>375</v>
      </c>
      <c r="D280">
        <v>40</v>
      </c>
      <c r="E280">
        <v>750</v>
      </c>
      <c r="F280">
        <v>79</v>
      </c>
    </row>
    <row r="281" spans="1:6" x14ac:dyDescent="0.2">
      <c r="A281" t="s">
        <v>646</v>
      </c>
      <c r="B281" t="str">
        <f t="shared" si="4"/>
        <v>insert into AreaToContract (contractID,areaID) values(85,25 )</v>
      </c>
      <c r="C281">
        <v>917</v>
      </c>
      <c r="D281">
        <v>85</v>
      </c>
      <c r="E281">
        <v>181</v>
      </c>
      <c r="F281">
        <v>25</v>
      </c>
    </row>
    <row r="282" spans="1:6" x14ac:dyDescent="0.2">
      <c r="A282" t="s">
        <v>647</v>
      </c>
      <c r="B282" t="str">
        <f t="shared" si="4"/>
        <v>insert into AreaToContract (contractID,areaID) values(86,54 )</v>
      </c>
      <c r="C282">
        <v>919</v>
      </c>
      <c r="D282">
        <v>86</v>
      </c>
      <c r="E282">
        <v>564</v>
      </c>
      <c r="F282">
        <v>54</v>
      </c>
    </row>
    <row r="283" spans="1:6" x14ac:dyDescent="0.2">
      <c r="A283" t="s">
        <v>648</v>
      </c>
      <c r="B283" t="str">
        <f t="shared" si="4"/>
        <v>insert into AreaToContract (contractID,areaID) values(87,64 )</v>
      </c>
      <c r="C283">
        <v>924</v>
      </c>
      <c r="D283">
        <v>87</v>
      </c>
      <c r="E283">
        <v>694</v>
      </c>
      <c r="F283">
        <v>64</v>
      </c>
    </row>
    <row r="284" spans="1:6" x14ac:dyDescent="0.2">
      <c r="A284" t="s">
        <v>649</v>
      </c>
      <c r="B284" t="str">
        <f t="shared" si="4"/>
        <v>insert into AreaToContract (contractID,areaID) values(40,56 )</v>
      </c>
      <c r="C284">
        <v>375</v>
      </c>
      <c r="D284">
        <v>40</v>
      </c>
      <c r="E284">
        <v>671</v>
      </c>
      <c r="F284">
        <v>56</v>
      </c>
    </row>
    <row r="285" spans="1:6" x14ac:dyDescent="0.2">
      <c r="A285" t="s">
        <v>650</v>
      </c>
      <c r="B285" t="str">
        <f t="shared" si="4"/>
        <v>insert into AreaToContract (contractID,areaID) values(85,26 )</v>
      </c>
      <c r="C285">
        <v>917</v>
      </c>
      <c r="D285">
        <v>85</v>
      </c>
      <c r="E285">
        <v>182</v>
      </c>
      <c r="F285">
        <v>26</v>
      </c>
    </row>
    <row r="286" spans="1:6" x14ac:dyDescent="0.2">
      <c r="A286" t="s">
        <v>651</v>
      </c>
      <c r="B286" t="str">
        <f t="shared" si="4"/>
        <v>insert into AreaToContract (contractID,areaID) values(86,55 )</v>
      </c>
      <c r="C286">
        <v>919</v>
      </c>
      <c r="D286">
        <v>86</v>
      </c>
      <c r="E286">
        <v>565</v>
      </c>
      <c r="F286">
        <v>55</v>
      </c>
    </row>
    <row r="287" spans="1:6" x14ac:dyDescent="0.2">
      <c r="A287" t="s">
        <v>652</v>
      </c>
      <c r="B287" t="str">
        <f t="shared" si="4"/>
        <v>insert into AreaToContract (contractID,areaID) values(87,65 )</v>
      </c>
      <c r="C287">
        <v>924</v>
      </c>
      <c r="D287">
        <v>87</v>
      </c>
      <c r="E287">
        <v>695</v>
      </c>
      <c r="F287">
        <v>65</v>
      </c>
    </row>
    <row r="288" spans="1:6" x14ac:dyDescent="0.2">
      <c r="A288" t="s">
        <v>653</v>
      </c>
      <c r="B288" t="str">
        <f t="shared" si="4"/>
        <v>insert into AreaToContract (contractID,areaID) values(40,63 )</v>
      </c>
      <c r="C288">
        <v>375</v>
      </c>
      <c r="D288">
        <v>40</v>
      </c>
      <c r="E288">
        <v>693</v>
      </c>
      <c r="F288">
        <v>63</v>
      </c>
    </row>
    <row r="289" spans="1:6" x14ac:dyDescent="0.2">
      <c r="A289" t="s">
        <v>654</v>
      </c>
      <c r="B289" t="str">
        <f t="shared" si="4"/>
        <v>insert into AreaToContract (contractID,areaID) values(85,27 )</v>
      </c>
      <c r="C289">
        <v>917</v>
      </c>
      <c r="D289">
        <v>85</v>
      </c>
      <c r="E289">
        <v>183</v>
      </c>
      <c r="F289">
        <v>27</v>
      </c>
    </row>
    <row r="290" spans="1:6" x14ac:dyDescent="0.2">
      <c r="A290" t="s">
        <v>655</v>
      </c>
      <c r="B290" t="str">
        <f t="shared" si="4"/>
        <v>insert into AreaToContract (contractID,areaID) values(86,78 )</v>
      </c>
      <c r="C290">
        <v>919</v>
      </c>
      <c r="D290">
        <v>86</v>
      </c>
      <c r="E290">
        <v>749</v>
      </c>
      <c r="F290">
        <v>78</v>
      </c>
    </row>
    <row r="291" spans="1:6" x14ac:dyDescent="0.2">
      <c r="A291" t="s">
        <v>656</v>
      </c>
      <c r="B291" t="str">
        <f t="shared" si="4"/>
        <v>insert into AreaToContract (contractID,areaID) values(87,66 )</v>
      </c>
      <c r="C291">
        <v>924</v>
      </c>
      <c r="D291">
        <v>87</v>
      </c>
      <c r="E291">
        <v>696</v>
      </c>
      <c r="F291">
        <v>66</v>
      </c>
    </row>
    <row r="292" spans="1:6" x14ac:dyDescent="0.2">
      <c r="A292" t="s">
        <v>657</v>
      </c>
      <c r="B292" t="str">
        <f t="shared" si="4"/>
        <v>insert into AreaToContract (contractID,areaID) values(40,64 )</v>
      </c>
      <c r="C292">
        <v>375</v>
      </c>
      <c r="D292">
        <v>40</v>
      </c>
      <c r="E292">
        <v>694</v>
      </c>
      <c r="F292">
        <v>64</v>
      </c>
    </row>
    <row r="293" spans="1:6" x14ac:dyDescent="0.2">
      <c r="A293" t="s">
        <v>658</v>
      </c>
      <c r="B293" t="str">
        <f t="shared" si="4"/>
        <v>insert into AreaToContract (contractID,areaID) values(85,28 )</v>
      </c>
      <c r="C293">
        <v>917</v>
      </c>
      <c r="D293">
        <v>85</v>
      </c>
      <c r="E293">
        <v>184</v>
      </c>
      <c r="F293">
        <v>28</v>
      </c>
    </row>
    <row r="294" spans="1:6" x14ac:dyDescent="0.2">
      <c r="A294" t="s">
        <v>659</v>
      </c>
      <c r="B294" t="str">
        <f t="shared" si="4"/>
        <v>insert into AreaToContract (contractID,areaID) values(86,77 )</v>
      </c>
      <c r="C294">
        <v>919</v>
      </c>
      <c r="D294">
        <v>86</v>
      </c>
      <c r="E294">
        <v>748</v>
      </c>
      <c r="F294">
        <v>77</v>
      </c>
    </row>
    <row r="295" spans="1:6" x14ac:dyDescent="0.2">
      <c r="A295" t="s">
        <v>660</v>
      </c>
      <c r="B295" t="str">
        <f t="shared" si="4"/>
        <v>insert into AreaToContract (contractID,areaID) values(87,68 )</v>
      </c>
      <c r="C295">
        <v>924</v>
      </c>
      <c r="D295">
        <v>87</v>
      </c>
      <c r="E295">
        <v>698</v>
      </c>
      <c r="F295">
        <v>68</v>
      </c>
    </row>
    <row r="296" spans="1:6" x14ac:dyDescent="0.2">
      <c r="A296" t="s">
        <v>661</v>
      </c>
      <c r="B296" t="str">
        <f t="shared" si="4"/>
        <v>insert into AreaToContract (contractID,areaID) values(40,65 )</v>
      </c>
      <c r="C296">
        <v>375</v>
      </c>
      <c r="D296">
        <v>40</v>
      </c>
      <c r="E296">
        <v>695</v>
      </c>
      <c r="F296">
        <v>65</v>
      </c>
    </row>
    <row r="297" spans="1:6" x14ac:dyDescent="0.2">
      <c r="A297" t="s">
        <v>662</v>
      </c>
      <c r="B297" t="str">
        <f t="shared" si="4"/>
        <v>insert into AreaToContract (contractID,areaID) values(85,29 )</v>
      </c>
      <c r="C297">
        <v>917</v>
      </c>
      <c r="D297">
        <v>85</v>
      </c>
      <c r="E297">
        <v>185</v>
      </c>
      <c r="F297">
        <v>29</v>
      </c>
    </row>
    <row r="298" spans="1:6" x14ac:dyDescent="0.2">
      <c r="A298" t="s">
        <v>663</v>
      </c>
      <c r="B298" t="str">
        <f t="shared" si="4"/>
        <v>insert into AreaToContract (contractID,areaID) values(87,69 )</v>
      </c>
      <c r="C298">
        <v>924</v>
      </c>
      <c r="D298">
        <v>87</v>
      </c>
      <c r="E298">
        <v>699</v>
      </c>
      <c r="F298">
        <v>69</v>
      </c>
    </row>
    <row r="299" spans="1:6" x14ac:dyDescent="0.2">
      <c r="A299" t="s">
        <v>664</v>
      </c>
      <c r="B299" t="str">
        <f t="shared" si="4"/>
        <v>insert into AreaToContract (contractID,areaID) values(40,66 )</v>
      </c>
      <c r="C299">
        <v>375</v>
      </c>
      <c r="D299">
        <v>40</v>
      </c>
      <c r="E299">
        <v>696</v>
      </c>
      <c r="F299">
        <v>66</v>
      </c>
    </row>
    <row r="300" spans="1:6" x14ac:dyDescent="0.2">
      <c r="A300" t="s">
        <v>665</v>
      </c>
      <c r="B300" t="str">
        <f t="shared" si="4"/>
        <v>insert into AreaToContract (contractID,areaID) values(85,30 )</v>
      </c>
      <c r="C300">
        <v>917</v>
      </c>
      <c r="D300">
        <v>85</v>
      </c>
      <c r="E300">
        <v>186</v>
      </c>
      <c r="F300">
        <v>30</v>
      </c>
    </row>
    <row r="301" spans="1:6" x14ac:dyDescent="0.2">
      <c r="A301" t="s">
        <v>666</v>
      </c>
      <c r="B301" t="str">
        <f t="shared" si="4"/>
        <v>insert into AreaToContract (contractID,areaID) values(87,83 )</v>
      </c>
      <c r="C301">
        <v>924</v>
      </c>
      <c r="D301">
        <v>87</v>
      </c>
      <c r="E301">
        <v>754</v>
      </c>
      <c r="F301">
        <v>83</v>
      </c>
    </row>
    <row r="302" spans="1:6" x14ac:dyDescent="0.2">
      <c r="A302" t="s">
        <v>667</v>
      </c>
      <c r="B302" t="str">
        <f t="shared" si="4"/>
        <v>insert into AreaToContract (contractID,areaID) values(40,68 )</v>
      </c>
      <c r="C302">
        <v>375</v>
      </c>
      <c r="D302">
        <v>40</v>
      </c>
      <c r="E302">
        <v>698</v>
      </c>
      <c r="F302">
        <v>68</v>
      </c>
    </row>
    <row r="303" spans="1:6" x14ac:dyDescent="0.2">
      <c r="A303" t="s">
        <v>668</v>
      </c>
      <c r="B303" t="str">
        <f t="shared" si="4"/>
        <v>insert into AreaToContract (contractID,areaID) values(85,80 )</v>
      </c>
      <c r="C303">
        <v>917</v>
      </c>
      <c r="D303">
        <v>85</v>
      </c>
      <c r="E303">
        <v>751</v>
      </c>
      <c r="F303">
        <v>80</v>
      </c>
    </row>
    <row r="304" spans="1:6" x14ac:dyDescent="0.2">
      <c r="A304" t="s">
        <v>669</v>
      </c>
      <c r="B304" t="str">
        <f t="shared" si="4"/>
        <v>insert into AreaToContract (contractID,areaID) values(87,67 )</v>
      </c>
      <c r="C304">
        <v>924</v>
      </c>
      <c r="D304">
        <v>87</v>
      </c>
      <c r="E304">
        <v>697</v>
      </c>
      <c r="F304">
        <v>67</v>
      </c>
    </row>
    <row r="305" spans="1:6" x14ac:dyDescent="0.2">
      <c r="A305" t="s">
        <v>670</v>
      </c>
      <c r="B305" t="str">
        <f t="shared" si="4"/>
        <v>insert into AreaToContract (contractID,areaID) values(40,69 )</v>
      </c>
      <c r="C305">
        <v>375</v>
      </c>
      <c r="D305">
        <v>40</v>
      </c>
      <c r="E305">
        <v>699</v>
      </c>
      <c r="F305">
        <v>69</v>
      </c>
    </row>
    <row r="306" spans="1:6" x14ac:dyDescent="0.2">
      <c r="A306" t="s">
        <v>671</v>
      </c>
      <c r="B306" t="str">
        <f t="shared" si="4"/>
        <v>insert into AreaToContract (contractID,areaID) values(85,79 )</v>
      </c>
      <c r="C306">
        <v>917</v>
      </c>
      <c r="D306">
        <v>85</v>
      </c>
      <c r="E306">
        <v>750</v>
      </c>
      <c r="F306">
        <v>79</v>
      </c>
    </row>
    <row r="307" spans="1:6" x14ac:dyDescent="0.2">
      <c r="A307" t="s">
        <v>672</v>
      </c>
      <c r="B307" t="str">
        <f t="shared" si="4"/>
        <v>insert into AreaToContract (contractID,areaID) values(40,83 )</v>
      </c>
      <c r="C307">
        <v>375</v>
      </c>
      <c r="D307">
        <v>40</v>
      </c>
      <c r="E307">
        <v>754</v>
      </c>
      <c r="F307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פינחסי</dc:creator>
  <cp:lastModifiedBy>פינחסי</cp:lastModifiedBy>
  <dcterms:created xsi:type="dcterms:W3CDTF">2021-01-16T19:08:01Z</dcterms:created>
  <dcterms:modified xsi:type="dcterms:W3CDTF">2021-01-16T21:53:38Z</dcterms:modified>
</cp:coreProperties>
</file>