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Shrivastava\Documents\"/>
    </mc:Choice>
  </mc:AlternateContent>
  <xr:revisionPtr revIDLastSave="0" documentId="13_ncr:1_{91618F35-EE92-4051-AEDE-818E2F204B0C}" xr6:coauthVersionLast="36" xr6:coauthVersionMax="36" xr10:uidLastSave="{00000000-0000-0000-0000-000000000000}"/>
  <bookViews>
    <workbookView xWindow="0" yWindow="0" windowWidth="15855" windowHeight="8895" xr2:uid="{2F45334D-11EE-494F-9DA1-6BEF318BF974}"/>
  </bookViews>
  <sheets>
    <sheet name="Sheet1" sheetId="1" r:id="rId1"/>
    <sheet name="Metho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mp  6_4966b861-14c0-440d-8472-9fbec0f97058" name="temp  6" connection="Query - temp (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" i="1"/>
  <c r="AQ4" i="1"/>
  <c r="AS4" i="1" s="1"/>
  <c r="AQ5" i="1"/>
  <c r="AS5" i="1" s="1"/>
  <c r="AQ6" i="1"/>
  <c r="AS6" i="1" s="1"/>
  <c r="AQ7" i="1"/>
  <c r="AS7" i="1" s="1"/>
  <c r="AQ8" i="1"/>
  <c r="AS8" i="1" s="1"/>
  <c r="AQ9" i="1"/>
  <c r="AS9" i="1" s="1"/>
  <c r="AQ10" i="1"/>
  <c r="AS10" i="1" s="1"/>
  <c r="AQ11" i="1"/>
  <c r="AS11" i="1" s="1"/>
  <c r="AQ12" i="1"/>
  <c r="AS12" i="1" s="1"/>
  <c r="AQ13" i="1"/>
  <c r="AS13" i="1" s="1"/>
  <c r="AQ14" i="1"/>
  <c r="AS14" i="1" s="1"/>
  <c r="AQ15" i="1"/>
  <c r="AS15" i="1" s="1"/>
  <c r="AQ16" i="1"/>
  <c r="AS16" i="1" s="1"/>
  <c r="AQ17" i="1"/>
  <c r="AS17" i="1" s="1"/>
  <c r="AQ18" i="1"/>
  <c r="AS18" i="1" s="1"/>
  <c r="AQ19" i="1"/>
  <c r="AS19" i="1" s="1"/>
  <c r="AQ20" i="1"/>
  <c r="AS20" i="1" s="1"/>
  <c r="AQ21" i="1"/>
  <c r="AS21" i="1" s="1"/>
  <c r="AQ22" i="1"/>
  <c r="AS22" i="1" s="1"/>
  <c r="AQ23" i="1"/>
  <c r="AS23" i="1" s="1"/>
  <c r="AQ24" i="1"/>
  <c r="AS24" i="1" s="1"/>
  <c r="AQ25" i="1"/>
  <c r="AS25" i="1" s="1"/>
  <c r="AQ26" i="1"/>
  <c r="AS26" i="1" s="1"/>
  <c r="AQ27" i="1"/>
  <c r="AS27" i="1" s="1"/>
  <c r="AQ28" i="1"/>
  <c r="AS28" i="1" s="1"/>
  <c r="AQ29" i="1"/>
  <c r="AS29" i="1" s="1"/>
  <c r="AQ30" i="1"/>
  <c r="AS30" i="1" s="1"/>
  <c r="AQ31" i="1"/>
  <c r="AS31" i="1" s="1"/>
  <c r="AQ32" i="1"/>
  <c r="AS32" i="1" s="1"/>
  <c r="AQ33" i="1"/>
  <c r="AS33" i="1" s="1"/>
  <c r="AQ34" i="1"/>
  <c r="AS34" i="1" s="1"/>
  <c r="AQ35" i="1"/>
  <c r="AS35" i="1" s="1"/>
  <c r="AQ36" i="1"/>
  <c r="AS36" i="1" s="1"/>
  <c r="AQ37" i="1"/>
  <c r="AS37" i="1" s="1"/>
  <c r="AQ3" i="1"/>
  <c r="AS3" i="1" s="1"/>
  <c r="AT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3F924-9DA9-49B7-89DA-A964F830DB8A}" keepAlive="1" name="Query - temp" description="Connection to the 'temp' query in the workbook." type="5" refreshedVersion="0" background="1">
    <dbPr connection="Provider=Microsoft.Mashup.OleDb.1;Data Source=$Workbook$;Location=temp;Extended Properties=&quot;&quot;" command="SELECT * FROM [temp]"/>
  </connection>
  <connection id="2" xr16:uid="{5E7A316E-B7F4-42E0-A2FD-6D62A07532DD}" keepAlive="1" name="Query - temp (10)" description="Connection to the 'temp (10)' query in the workbook." type="5" refreshedVersion="6" background="1" saveData="1">
    <dbPr connection="Provider=Microsoft.Mashup.OleDb.1;Data Source=$Workbook$;Location=temp (10);Extended Properties=&quot;&quot;" command="SELECT * FROM [temp (10)]"/>
  </connection>
  <connection id="3" xr16:uid="{CEB3731F-2876-49BA-ACFF-2E9DCB109D9E}" keepAlive="1" name="Query - temp (11)" description="Connection to the 'temp (11)' query in the workbook." type="5" refreshedVersion="6" background="1" saveData="1">
    <dbPr connection="Provider=Microsoft.Mashup.OleDb.1;Data Source=$Workbook$;Location=temp (11);Extended Properties=&quot;&quot;" command="SELECT * FROM [temp (11)]"/>
  </connection>
  <connection id="4" xr16:uid="{1D7C612C-DCCC-42D4-9F13-23EF9791168D}" keepAlive="1" name="Query - temp (12)" description="Connection to the 'temp (12)' query in the workbook." type="5" refreshedVersion="6" background="1" saveData="1">
    <dbPr connection="Provider=Microsoft.Mashup.OleDb.1;Data Source=$Workbook$;Location=temp (12);Extended Properties=&quot;&quot;" command="SELECT * FROM [temp (12)]"/>
  </connection>
  <connection id="5" xr16:uid="{B01F651F-9F99-414D-A161-650BF57E0486}" keepAlive="1" name="Query - temp (13)" description="Connection to the 'temp (13)' query in the workbook." type="5" refreshedVersion="6" background="1" saveData="1">
    <dbPr connection="Provider=Microsoft.Mashup.OleDb.1;Data Source=$Workbook$;Location=temp (13);Extended Properties=&quot;&quot;" command="SELECT * FROM [temp (13)]"/>
  </connection>
  <connection id="6" xr16:uid="{4392C518-79FE-4F65-B2EA-1FE1BF4C32C2}" keepAlive="1" name="Query - temp (14)" description="Connection to the 'temp (14)' query in the workbook." type="5" refreshedVersion="6" background="1" saveData="1">
    <dbPr connection="Provider=Microsoft.Mashup.OleDb.1;Data Source=$Workbook$;Location=temp (14);Extended Properties=&quot;&quot;" command="SELECT * FROM [temp (14)]"/>
  </connection>
  <connection id="7" xr16:uid="{8434BDD2-CD02-4F64-BABE-770A10F9C3FD}" keepAlive="1" name="Query - temp (15)" description="Connection to the 'temp (15)' query in the workbook." type="5" refreshedVersion="6" background="1" saveData="1">
    <dbPr connection="Provider=Microsoft.Mashup.OleDb.1;Data Source=$Workbook$;Location=temp (15);Extended Properties=&quot;&quot;" command="SELECT * FROM [temp (15)]"/>
  </connection>
  <connection id="8" xr16:uid="{92A47C47-2669-47F2-959B-32D4DACEFB0D}" keepAlive="1" name="Query - temp (2)" description="Connection to the 'temp (2)' query in the workbook." type="5" refreshedVersion="6" background="1">
    <dbPr connection="Provider=Microsoft.Mashup.OleDb.1;Data Source=$Workbook$;Location=temp (2);Extended Properties=&quot;&quot;" command="SELECT * FROM [temp (2)]"/>
  </connection>
  <connection id="9" xr16:uid="{221E5613-8C8E-421D-8AD7-25B7AADAD3DF}" keepAlive="1" name="Query - temp (3)" description="Connection to the 'temp (3)' query in the workbook." type="5" refreshedVersion="6" background="1">
    <dbPr connection="Provider=Microsoft.Mashup.OleDb.1;Data Source=$Workbook$;Location=temp (3);Extended Properties=&quot;&quot;" command="SELECT * FROM [temp (3)]"/>
  </connection>
  <connection id="10" xr16:uid="{602F35A2-463C-4B54-A169-5D6A9A75277C}" keepAlive="1" name="Query - temp (4)" description="Connection to the 'temp (4)' query in the workbook." type="5" refreshedVersion="6" background="1">
    <dbPr connection="Provider=Microsoft.Mashup.OleDb.1;Data Source=$Workbook$;Location=temp (4);Extended Properties=&quot;&quot;" command="SELECT * FROM [temp (4)]"/>
  </connection>
  <connection id="11" xr16:uid="{67010761-6641-4FE6-A31A-C419476C852D}" keepAlive="1" name="Query - temp (5)" description="Connection to the 'temp (5)' query in the workbook." type="5" refreshedVersion="6" background="1">
    <dbPr connection="Provider=Microsoft.Mashup.OleDb.1;Data Source=$Workbook$;Location=temp (5);Extended Properties=&quot;&quot;" command="SELECT * FROM [temp (5)]"/>
  </connection>
  <connection id="12" xr16:uid="{0904660E-5A67-4B9B-94FB-DE3C39AB3AF5}" name="Query - temp (6)" description="Connection to the 'temp (6)' query in the workbook." type="100" refreshedVersion="6" minRefreshableVersion="5">
    <extLst>
      <ext xmlns:x15="http://schemas.microsoft.com/office/spreadsheetml/2010/11/main" uri="{DE250136-89BD-433C-8126-D09CA5730AF9}">
        <x15:connection id="10426b4c-7acf-41d1-9d68-74201bc129bb"/>
      </ext>
    </extLst>
  </connection>
  <connection id="13" xr16:uid="{62249416-0DA8-40E1-86EB-74CBF600C66C}" keepAlive="1" name="Query - temp (7)" description="Connection to the 'temp (7)' query in the workbook." type="5" refreshedVersion="6" background="1" saveData="1">
    <dbPr connection="Provider=Microsoft.Mashup.OleDb.1;Data Source=$Workbook$;Location=temp (7);Extended Properties=&quot;&quot;" command="SELECT * FROM [temp (7)]"/>
  </connection>
  <connection id="14" xr16:uid="{111F297B-8A95-437D-BD56-30203C2ED7E6}" keepAlive="1" name="Query - temp (8)" description="Connection to the 'temp (8)' query in the workbook." type="5" refreshedVersion="6" background="1" saveData="1">
    <dbPr connection="Provider=Microsoft.Mashup.OleDb.1;Data Source=$Workbook$;Location=temp (8);Extended Properties=&quot;&quot;" command="SELECT * FROM [temp (8)]"/>
  </connection>
  <connection id="15" xr16:uid="{6ECB96AB-0825-4007-9896-723999B931F3}" keepAlive="1" name="Query - temp (9)" description="Connection to the 'temp (9)' query in the workbook." type="5" refreshedVersion="6" background="1" saveData="1">
    <dbPr connection="Provider=Microsoft.Mashup.OleDb.1;Data Source=$Workbook$;Location=temp (9);Extended Properties=&quot;&quot;" command="SELECT * FROM [temp (9)]"/>
  </connection>
  <connection id="16" xr16:uid="{BCB58830-BA59-4C6A-91AA-4297699A7F5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<sst xmlns="http://schemas.openxmlformats.org/spreadsheetml/2006/main" count="187" uniqueCount="39">
  <si>
    <t>Keypoint Detection Method</t>
  </si>
  <si>
    <t>Descriptor Extraction Method</t>
  </si>
  <si>
    <t>Frame 1</t>
  </si>
  <si>
    <t>Num of Keypoints</t>
  </si>
  <si>
    <t>Number of matched keypoints</t>
  </si>
  <si>
    <t>time taken (ms) - keypoint detection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</si>
  <si>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</si>
  <si>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</si>
  <si>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</si>
  <si>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</si>
  <si>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</si>
  <si>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</si>
  <si>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</si>
  <si>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</si>
  <si>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</si>
  <si>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time taken(ms) - descriptor extraction</t>
  </si>
  <si>
    <t>SIFT</t>
  </si>
  <si>
    <t>BRIEF</t>
  </si>
  <si>
    <t>FREAK</t>
  </si>
  <si>
    <t>ORB</t>
  </si>
  <si>
    <t>AKAZE</t>
  </si>
  <si>
    <t>BRISK</t>
  </si>
  <si>
    <t>FAST</t>
  </si>
  <si>
    <t>HARRIS</t>
  </si>
  <si>
    <t>SHI-TOMASI</t>
  </si>
  <si>
    <t>Brute-Force Matcher, 2-NN Selector, MinDescDistRatio = 0.8</t>
  </si>
  <si>
    <t>N/A</t>
  </si>
  <si>
    <t>Average time taken (ms)</t>
  </si>
  <si>
    <t>keypoints</t>
  </si>
  <si>
    <t>descriptor</t>
  </si>
  <si>
    <t>Average</t>
  </si>
  <si>
    <t>Num of Keypoints / 10</t>
  </si>
  <si>
    <t>Num of Matched Keypoints / 10</t>
  </si>
  <si>
    <t>Top 3 Selections</t>
  </si>
  <si>
    <t>Remarks</t>
  </si>
  <si>
    <t>Percentage of Unmatched Keypoints</t>
  </si>
  <si>
    <t>Time taken by the keypoint detector is remarkably low (~0.89ms); Number of keypoints are high (~150); It also minimizes the percentage of unmatched keypoints (~18%)</t>
  </si>
  <si>
    <t>Time taken by the keypoint detector is remarkably low (~0.80ms); Number of keypoints are high (~150); But the percentage of unmatched keypoints is higher than the above mentioned method (~20%)</t>
  </si>
  <si>
    <t>Time taken by the keypoint detector is low but higher than above two methods (~1.5ms); Number of keypoints are high (~150); But the percentage of unmatched keypoints is higher than both the method mentioned above(~33%)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</si>
</sst>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2" xfId="0" applyFont="1" applyFill="1" applyBorder="1" applyAlignment="1"/>
    <xf numFmtId="0" fontId="0" fillId="6" borderId="8" xfId="0" applyFill="1" applyBorder="1"/>
    <xf numFmtId="0" fontId="0" fillId="7" borderId="0" xfId="0" applyFill="1"/>
    <xf numFmtId="0" fontId="1" fillId="6" borderId="9" xfId="0" applyFont="1" applyFill="1" applyBorder="1" applyAlignment="1"/>
    <xf numFmtId="0" fontId="0" fillId="6" borderId="10" xfId="0" applyFill="1" applyBorder="1" applyAlignment="1"/>
    <xf numFmtId="0" fontId="0" fillId="6" borderId="1" xfId="0" applyFill="1" applyBorder="1" applyAlignment="1"/>
    <xf numFmtId="0" fontId="0" fillId="8" borderId="7" xfId="0" applyFill="1" applyBorder="1"/>
    <xf numFmtId="0" fontId="0" fillId="0" borderId="1" xfId="0" applyBorder="1"/>
    <xf numFmtId="0" fontId="0" fillId="0" borderId="6" xfId="0" applyBorder="1" applyAlignment="1">
      <alignment wrapText="1"/>
    </xf>
    <xf numFmtId="0" fontId="0" fillId="8" borderId="10" xfId="0" applyFill="1" applyBorder="1"/>
    <xf numFmtId="0" fontId="0" fillId="0" borderId="2" xfId="0" applyBorder="1"/>
    <xf numFmtId="0" fontId="0" fillId="0" borderId="9" xfId="0" applyBorder="1" applyAlignment="1">
      <alignment wrapText="1"/>
    </xf>
    <xf numFmtId="0" fontId="0" fillId="3" borderId="7" xfId="0" applyFill="1" applyBorder="1"/>
    <xf numFmtId="0" fontId="3" fillId="0" borderId="5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0" fontId="1" fillId="6" borderId="6" xfId="0" applyFont="1" applyFill="1" applyBorder="1" applyAlignment="1"/>
    <xf numFmtId="0" fontId="0" fillId="0" borderId="7" xfId="0" applyBorder="1" applyAlignment="1"/>
    <xf numFmtId="0" fontId="1" fillId="6" borderId="2" xfId="0" applyFont="1" applyFill="1" applyBorder="1" applyAlignment="1"/>
    <xf numFmtId="0" fontId="1" fillId="0" borderId="3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</cellXfs>
  <cellStyles count="1">
    <cellStyle name="Normal" xfId="0" builtinId="0"/>
  </cellStyles>
  <dxfs count="8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3999755851924192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Descriptor time taken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Sheet1!$A$3:$B$37</c:f>
              <c:multiLvlStrCache>
                <c:ptCount val="35"/>
                <c:lvl>
                  <c:pt idx="0">
                    <c:v>BRISK</c:v>
                  </c:pt>
                  <c:pt idx="1">
                    <c:v>BRISK</c:v>
                  </c:pt>
                  <c:pt idx="2">
                    <c:v>BRISK</c:v>
                  </c:pt>
                  <c:pt idx="3">
                    <c:v>BRISK</c:v>
                  </c:pt>
                  <c:pt idx="4">
                    <c:v>BRISK</c:v>
                  </c:pt>
                  <c:pt idx="5">
                    <c:v>BRISK</c:v>
                  </c:pt>
                  <c:pt idx="6">
                    <c:v>BRISK</c:v>
                  </c:pt>
                  <c:pt idx="7">
                    <c:v>BRIEF</c:v>
                  </c:pt>
                  <c:pt idx="8">
                    <c:v>BRIEF</c:v>
                  </c:pt>
                  <c:pt idx="9">
                    <c:v>BRIEF</c:v>
                  </c:pt>
                  <c:pt idx="10">
                    <c:v>BRIEF</c:v>
                  </c:pt>
                  <c:pt idx="11">
                    <c:v>BRIEF</c:v>
                  </c:pt>
                  <c:pt idx="12">
                    <c:v>BRIEF</c:v>
                  </c:pt>
                  <c:pt idx="13">
                    <c:v>BRIEF</c:v>
                  </c:pt>
                  <c:pt idx="14">
                    <c:v>ORB</c:v>
                  </c:pt>
                  <c:pt idx="15">
                    <c:v>ORB</c:v>
                  </c:pt>
                  <c:pt idx="16">
                    <c:v>ORB</c:v>
                  </c:pt>
                  <c:pt idx="17">
                    <c:v>ORB</c:v>
                  </c:pt>
                  <c:pt idx="18">
                    <c:v>ORB</c:v>
                  </c:pt>
                  <c:pt idx="19">
                    <c:v>ORB</c:v>
                  </c:pt>
                  <c:pt idx="20">
                    <c:v>FREAK</c:v>
                  </c:pt>
                  <c:pt idx="21">
                    <c:v>FREAK</c:v>
                  </c:pt>
                  <c:pt idx="22">
                    <c:v>FREAK</c:v>
                  </c:pt>
                  <c:pt idx="23">
                    <c:v>FREAK</c:v>
                  </c:pt>
                  <c:pt idx="24">
                    <c:v>FREAK</c:v>
                  </c:pt>
                  <c:pt idx="25">
                    <c:v>FREAK</c:v>
                  </c:pt>
                  <c:pt idx="26">
                    <c:v>FREAK</c:v>
                  </c:pt>
                  <c:pt idx="27">
                    <c:v>AKAZE</c:v>
                  </c:pt>
                  <c:pt idx="28">
                    <c:v>SIFT</c:v>
                  </c:pt>
                  <c:pt idx="29">
                    <c:v>SIFT</c:v>
                  </c:pt>
                  <c:pt idx="30">
                    <c:v>SIFT</c:v>
                  </c:pt>
                  <c:pt idx="31">
                    <c:v>SIFT</c:v>
                  </c:pt>
                  <c:pt idx="32">
                    <c:v>SIFT</c:v>
                  </c:pt>
                  <c:pt idx="33">
                    <c:v>SIFT</c:v>
                  </c:pt>
                  <c:pt idx="34">
                    <c:v>SIFT</c:v>
                  </c:pt>
                </c:lvl>
                <c:lvl>
                  <c:pt idx="0">
                    <c:v>SHI-TOMASI</c:v>
                  </c:pt>
                  <c:pt idx="1">
                    <c:v>HARRIS</c:v>
                  </c:pt>
                  <c:pt idx="2">
                    <c:v>FAST</c:v>
                  </c:pt>
                  <c:pt idx="3">
                    <c:v>BRISK</c:v>
                  </c:pt>
                  <c:pt idx="4">
                    <c:v>ORB</c:v>
                  </c:pt>
                  <c:pt idx="5">
                    <c:v>AKAZE</c:v>
                  </c:pt>
                  <c:pt idx="6">
                    <c:v>SIFT</c:v>
                  </c:pt>
                  <c:pt idx="7">
                    <c:v>SHI-TOMASI</c:v>
                  </c:pt>
                  <c:pt idx="8">
                    <c:v>HARRIS</c:v>
                  </c:pt>
                  <c:pt idx="9">
                    <c:v>FAST</c:v>
                  </c:pt>
                  <c:pt idx="10">
                    <c:v>BRISK</c:v>
                  </c:pt>
                  <c:pt idx="11">
                    <c:v>ORB</c:v>
                  </c:pt>
                  <c:pt idx="12">
                    <c:v>AKAZE</c:v>
                  </c:pt>
                  <c:pt idx="13">
                    <c:v>SIFT</c:v>
                  </c:pt>
                  <c:pt idx="14">
                    <c:v>SHI-TOMASI</c:v>
                  </c:pt>
                  <c:pt idx="15">
                    <c:v>HARRIS</c:v>
                  </c:pt>
                  <c:pt idx="16">
                    <c:v>FAST</c:v>
                  </c:pt>
                  <c:pt idx="17">
                    <c:v>BRISK</c:v>
                  </c:pt>
                  <c:pt idx="18">
                    <c:v>ORB</c:v>
                  </c:pt>
                  <c:pt idx="19">
                    <c:v>AKAZE</c:v>
                  </c:pt>
                  <c:pt idx="20">
                    <c:v>SHI-TOMASI</c:v>
                  </c:pt>
                  <c:pt idx="21">
                    <c:v>HARRIS</c:v>
                  </c:pt>
                  <c:pt idx="22">
                    <c:v>FAST</c:v>
                  </c:pt>
                  <c:pt idx="23">
                    <c:v>BRISK</c:v>
                  </c:pt>
                  <c:pt idx="24">
                    <c:v>ORB</c:v>
                  </c:pt>
                  <c:pt idx="25">
                    <c:v>AKAZE</c:v>
                  </c:pt>
                  <c:pt idx="26">
                    <c:v>SIFT</c:v>
                  </c:pt>
                  <c:pt idx="27">
                    <c:v>AKAZE</c:v>
                  </c:pt>
                  <c:pt idx="28">
                    <c:v>SHI-TOMASI</c:v>
                  </c:pt>
                  <c:pt idx="29">
                    <c:v>HARRIS</c:v>
                  </c:pt>
                  <c:pt idx="30">
                    <c:v>FAST</c:v>
                  </c:pt>
                  <c:pt idx="31">
                    <c:v>BRISK</c:v>
                  </c:pt>
                  <c:pt idx="32">
                    <c:v>ORB</c:v>
                  </c:pt>
                  <c:pt idx="33">
                    <c:v>AKAZE</c:v>
                  </c:pt>
                  <c:pt idx="34">
                    <c:v>SIFT</c:v>
                  </c:pt>
                </c:lvl>
              </c:multiLvlStrCache>
            </c:multiLvlStrRef>
          </c:cat>
          <c:val>
            <c:numRef>
              <c:f>Sheet1!$AU$3:$AU$37</c:f>
              <c:numCache>
                <c:formatCode>General</c:formatCode>
                <c:ptCount val="35"/>
                <c:pt idx="0">
                  <c:v>1.2914340999999998</c:v>
                </c:pt>
                <c:pt idx="1">
                  <c:v>0.60722469999999995</c:v>
                </c:pt>
                <c:pt idx="2">
                  <c:v>1.3204330000000002</c:v>
                </c:pt>
                <c:pt idx="3">
                  <c:v>2.0697209999999999</c:v>
                </c:pt>
                <c:pt idx="4">
                  <c:v>1.0216198999999999</c:v>
                </c:pt>
                <c:pt idx="5">
                  <c:v>1.465657</c:v>
                </c:pt>
                <c:pt idx="6">
                  <c:v>1.0575326999999999</c:v>
                </c:pt>
                <c:pt idx="7">
                  <c:v>0.77238470000000004</c:v>
                </c:pt>
                <c:pt idx="8">
                  <c:v>0.65347470000000007</c:v>
                </c:pt>
                <c:pt idx="9">
                  <c:v>0.75382929999999992</c:v>
                </c:pt>
                <c:pt idx="10">
                  <c:v>0.72907390000000005</c:v>
                </c:pt>
                <c:pt idx="11">
                  <c:v>0.46321840000000003</c:v>
                </c:pt>
                <c:pt idx="12">
                  <c:v>0.76638229999999985</c:v>
                </c:pt>
                <c:pt idx="13">
                  <c:v>0.51675589999999993</c:v>
                </c:pt>
                <c:pt idx="14">
                  <c:v>0.61295810000000006</c:v>
                </c:pt>
                <c:pt idx="15">
                  <c:v>0.58228590000000002</c:v>
                </c:pt>
                <c:pt idx="16">
                  <c:v>0.64946110000000001</c:v>
                </c:pt>
                <c:pt idx="17">
                  <c:v>2.7526657999999999</c:v>
                </c:pt>
                <c:pt idx="18">
                  <c:v>3.4938047999999995</c:v>
                </c:pt>
                <c:pt idx="19">
                  <c:v>1.6929393999999998</c:v>
                </c:pt>
                <c:pt idx="20">
                  <c:v>28.779283600000003</c:v>
                </c:pt>
                <c:pt idx="21">
                  <c:v>28.792989200000001</c:v>
                </c:pt>
                <c:pt idx="22">
                  <c:v>29.463674099999999</c:v>
                </c:pt>
                <c:pt idx="23">
                  <c:v>29.377869199999999</c:v>
                </c:pt>
                <c:pt idx="24">
                  <c:v>31.3223886</c:v>
                </c:pt>
                <c:pt idx="25">
                  <c:v>28.765423599999998</c:v>
                </c:pt>
                <c:pt idx="26">
                  <c:v>28.544801499999998</c:v>
                </c:pt>
                <c:pt idx="27">
                  <c:v>27.747828799999997</c:v>
                </c:pt>
                <c:pt idx="28">
                  <c:v>9.3807007999999996</c:v>
                </c:pt>
                <c:pt idx="29">
                  <c:v>8.8812566000000004</c:v>
                </c:pt>
                <c:pt idx="30">
                  <c:v>9.8642045000000014</c:v>
                </c:pt>
                <c:pt idx="31">
                  <c:v>14.352822399999999</c:v>
                </c:pt>
                <c:pt idx="32">
                  <c:v>14.617435600000002</c:v>
                </c:pt>
                <c:pt idx="33">
                  <c:v>9.9857018999999987</c:v>
                </c:pt>
                <c:pt idx="34">
                  <c:v>38.133034099999996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4-413E-9C06-DB9D6907615B}"/>
            </c:ext>
          </c:extLst>
        </c:ser>
        <c:ser>
          <c:idx val="1"/>
          <c:order val="1"/>
          <c:tx>
            <c:v>Detector time taken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Sheet1!$A$3:$B$37</c:f>
              <c:multiLvlStrCache>
                <c:ptCount val="35"/>
                <c:lvl>
                  <c:pt idx="0">
                    <c:v>BRISK</c:v>
                  </c:pt>
                  <c:pt idx="1">
                    <c:v>BRISK</c:v>
                  </c:pt>
                  <c:pt idx="2">
                    <c:v>BRISK</c:v>
                  </c:pt>
                  <c:pt idx="3">
                    <c:v>BRISK</c:v>
                  </c:pt>
                  <c:pt idx="4">
                    <c:v>BRISK</c:v>
                  </c:pt>
                  <c:pt idx="5">
                    <c:v>BRISK</c:v>
                  </c:pt>
                  <c:pt idx="6">
                    <c:v>BRISK</c:v>
                  </c:pt>
                  <c:pt idx="7">
                    <c:v>BRIEF</c:v>
                  </c:pt>
                  <c:pt idx="8">
                    <c:v>BRIEF</c:v>
                  </c:pt>
                  <c:pt idx="9">
                    <c:v>BRIEF</c:v>
                  </c:pt>
                  <c:pt idx="10">
                    <c:v>BRIEF</c:v>
                  </c:pt>
                  <c:pt idx="11">
                    <c:v>BRIEF</c:v>
                  </c:pt>
                  <c:pt idx="12">
                    <c:v>BRIEF</c:v>
                  </c:pt>
                  <c:pt idx="13">
                    <c:v>BRIEF</c:v>
                  </c:pt>
                  <c:pt idx="14">
                    <c:v>ORB</c:v>
                  </c:pt>
                  <c:pt idx="15">
                    <c:v>ORB</c:v>
                  </c:pt>
                  <c:pt idx="16">
                    <c:v>ORB</c:v>
                  </c:pt>
                  <c:pt idx="17">
                    <c:v>ORB</c:v>
                  </c:pt>
                  <c:pt idx="18">
                    <c:v>ORB</c:v>
                  </c:pt>
                  <c:pt idx="19">
                    <c:v>ORB</c:v>
                  </c:pt>
                  <c:pt idx="20">
                    <c:v>FREAK</c:v>
                  </c:pt>
                  <c:pt idx="21">
                    <c:v>FREAK</c:v>
                  </c:pt>
                  <c:pt idx="22">
                    <c:v>FREAK</c:v>
                  </c:pt>
                  <c:pt idx="23">
                    <c:v>FREAK</c:v>
                  </c:pt>
                  <c:pt idx="24">
                    <c:v>FREAK</c:v>
                  </c:pt>
                  <c:pt idx="25">
                    <c:v>FREAK</c:v>
                  </c:pt>
                  <c:pt idx="26">
                    <c:v>FREAK</c:v>
                  </c:pt>
                  <c:pt idx="27">
                    <c:v>AKAZE</c:v>
                  </c:pt>
                  <c:pt idx="28">
                    <c:v>SIFT</c:v>
                  </c:pt>
                  <c:pt idx="29">
                    <c:v>SIFT</c:v>
                  </c:pt>
                  <c:pt idx="30">
                    <c:v>SIFT</c:v>
                  </c:pt>
                  <c:pt idx="31">
                    <c:v>SIFT</c:v>
                  </c:pt>
                  <c:pt idx="32">
                    <c:v>SIFT</c:v>
                  </c:pt>
                  <c:pt idx="33">
                    <c:v>SIFT</c:v>
                  </c:pt>
                  <c:pt idx="34">
                    <c:v>SIFT</c:v>
                  </c:pt>
                </c:lvl>
                <c:lvl>
                  <c:pt idx="0">
                    <c:v>SHI-TOMASI</c:v>
                  </c:pt>
                  <c:pt idx="1">
                    <c:v>HARRIS</c:v>
                  </c:pt>
                  <c:pt idx="2">
                    <c:v>FAST</c:v>
                  </c:pt>
                  <c:pt idx="3">
                    <c:v>BRISK</c:v>
                  </c:pt>
                  <c:pt idx="4">
                    <c:v>ORB</c:v>
                  </c:pt>
                  <c:pt idx="5">
                    <c:v>AKAZE</c:v>
                  </c:pt>
                  <c:pt idx="6">
                    <c:v>SIFT</c:v>
                  </c:pt>
                  <c:pt idx="7">
                    <c:v>SHI-TOMASI</c:v>
                  </c:pt>
                  <c:pt idx="8">
                    <c:v>HARRIS</c:v>
                  </c:pt>
                  <c:pt idx="9">
                    <c:v>FAST</c:v>
                  </c:pt>
                  <c:pt idx="10">
                    <c:v>BRISK</c:v>
                  </c:pt>
                  <c:pt idx="11">
                    <c:v>ORB</c:v>
                  </c:pt>
                  <c:pt idx="12">
                    <c:v>AKAZE</c:v>
                  </c:pt>
                  <c:pt idx="13">
                    <c:v>SIFT</c:v>
                  </c:pt>
                  <c:pt idx="14">
                    <c:v>SHI-TOMASI</c:v>
                  </c:pt>
                  <c:pt idx="15">
                    <c:v>HARRIS</c:v>
                  </c:pt>
                  <c:pt idx="16">
                    <c:v>FAST</c:v>
                  </c:pt>
                  <c:pt idx="17">
                    <c:v>BRISK</c:v>
                  </c:pt>
                  <c:pt idx="18">
                    <c:v>ORB</c:v>
                  </c:pt>
                  <c:pt idx="19">
                    <c:v>AKAZE</c:v>
                  </c:pt>
                  <c:pt idx="20">
                    <c:v>SHI-TOMASI</c:v>
                  </c:pt>
                  <c:pt idx="21">
                    <c:v>HARRIS</c:v>
                  </c:pt>
                  <c:pt idx="22">
                    <c:v>FAST</c:v>
                  </c:pt>
                  <c:pt idx="23">
                    <c:v>BRISK</c:v>
                  </c:pt>
                  <c:pt idx="24">
                    <c:v>ORB</c:v>
                  </c:pt>
                  <c:pt idx="25">
                    <c:v>AKAZE</c:v>
                  </c:pt>
                  <c:pt idx="26">
                    <c:v>SIFT</c:v>
                  </c:pt>
                  <c:pt idx="27">
                    <c:v>AKAZE</c:v>
                  </c:pt>
                  <c:pt idx="28">
                    <c:v>SHI-TOMASI</c:v>
                  </c:pt>
                  <c:pt idx="29">
                    <c:v>HARRIS</c:v>
                  </c:pt>
                  <c:pt idx="30">
                    <c:v>FAST</c:v>
                  </c:pt>
                  <c:pt idx="31">
                    <c:v>BRISK</c:v>
                  </c:pt>
                  <c:pt idx="32">
                    <c:v>ORB</c:v>
                  </c:pt>
                  <c:pt idx="33">
                    <c:v>AKAZE</c:v>
                  </c:pt>
                  <c:pt idx="34">
                    <c:v>SIFT</c:v>
                  </c:pt>
                </c:lvl>
              </c:multiLvlStrCache>
            </c:multiLvlStrRef>
          </c:cat>
          <c:val>
            <c:numRef>
              <c:f>Sheet1!$AT$3:$AT$37</c:f>
              <c:numCache>
                <c:formatCode>General</c:formatCode>
                <c:ptCount val="35"/>
                <c:pt idx="0">
                  <c:v>20.442209999999996</c:v>
                </c:pt>
                <c:pt idx="1">
                  <c:v>20.892938000000001</c:v>
                </c:pt>
                <c:pt idx="2">
                  <c:v>1.5107139000000001</c:v>
                </c:pt>
                <c:pt idx="3">
                  <c:v>25.9815</c:v>
                </c:pt>
                <c:pt idx="4">
                  <c:v>31.044429999999998</c:v>
                </c:pt>
                <c:pt idx="5">
                  <c:v>49.232689999999998</c:v>
                </c:pt>
                <c:pt idx="6">
                  <c:v>57.513909999999996</c:v>
                </c:pt>
                <c:pt idx="7">
                  <c:v>11.705956</c:v>
                </c:pt>
                <c:pt idx="8">
                  <c:v>19.7921789</c:v>
                </c:pt>
                <c:pt idx="9">
                  <c:v>0.89892450000000002</c:v>
                </c:pt>
                <c:pt idx="10">
                  <c:v>25.889184</c:v>
                </c:pt>
                <c:pt idx="11">
                  <c:v>18.528518400000003</c:v>
                </c:pt>
                <c:pt idx="12">
                  <c:v>41.071298400000003</c:v>
                </c:pt>
                <c:pt idx="13">
                  <c:v>57.079613500000008</c:v>
                </c:pt>
                <c:pt idx="14">
                  <c:v>12.601619999999999</c:v>
                </c:pt>
                <c:pt idx="15">
                  <c:v>12.584973200000002</c:v>
                </c:pt>
                <c:pt idx="16">
                  <c:v>0.80417699999999992</c:v>
                </c:pt>
                <c:pt idx="17">
                  <c:v>25.6441099</c:v>
                </c:pt>
                <c:pt idx="18">
                  <c:v>20.652463700000002</c:v>
                </c:pt>
                <c:pt idx="19">
                  <c:v>41.252164799999996</c:v>
                </c:pt>
                <c:pt idx="20">
                  <c:v>8.2124658999999998</c:v>
                </c:pt>
                <c:pt idx="21">
                  <c:v>11.635855599999999</c:v>
                </c:pt>
                <c:pt idx="22">
                  <c:v>0.94780560000000003</c:v>
                </c:pt>
                <c:pt idx="23">
                  <c:v>24.081935800000004</c:v>
                </c:pt>
                <c:pt idx="24">
                  <c:v>30.350630599999999</c:v>
                </c:pt>
                <c:pt idx="25">
                  <c:v>33.7520764</c:v>
                </c:pt>
                <c:pt idx="26">
                  <c:v>51.247550099999991</c:v>
                </c:pt>
                <c:pt idx="27">
                  <c:v>34.932931500000002</c:v>
                </c:pt>
                <c:pt idx="28">
                  <c:v>8.9238786999999995</c:v>
                </c:pt>
                <c:pt idx="29">
                  <c:v>10.432733299999999</c:v>
                </c:pt>
                <c:pt idx="30">
                  <c:v>0.49273600000000001</c:v>
                </c:pt>
                <c:pt idx="31">
                  <c:v>24.382991600000004</c:v>
                </c:pt>
                <c:pt idx="32">
                  <c:v>17.495914700000004</c:v>
                </c:pt>
                <c:pt idx="33">
                  <c:v>34.317374199999996</c:v>
                </c:pt>
                <c:pt idx="34">
                  <c:v>46.579499599999998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4-413E-9C06-DB9D6907615B}"/>
            </c:ext>
          </c:extLst>
        </c:ser>
        <c:ser>
          <c:idx val="2"/>
          <c:order val="2"/>
          <c:tx>
            <c:v>Number of keypoints /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Sheet1!$A$3:$B$37</c:f>
              <c:multiLvlStrCache>
                <c:ptCount val="35"/>
                <c:lvl>
                  <c:pt idx="0">
                    <c:v>BRISK</c:v>
                  </c:pt>
                  <c:pt idx="1">
                    <c:v>BRISK</c:v>
                  </c:pt>
                  <c:pt idx="2">
                    <c:v>BRISK</c:v>
                  </c:pt>
                  <c:pt idx="3">
                    <c:v>BRISK</c:v>
                  </c:pt>
                  <c:pt idx="4">
                    <c:v>BRISK</c:v>
                  </c:pt>
                  <c:pt idx="5">
                    <c:v>BRISK</c:v>
                  </c:pt>
                  <c:pt idx="6">
                    <c:v>BRISK</c:v>
                  </c:pt>
                  <c:pt idx="7">
                    <c:v>BRIEF</c:v>
                  </c:pt>
                  <c:pt idx="8">
                    <c:v>BRIEF</c:v>
                  </c:pt>
                  <c:pt idx="9">
                    <c:v>BRIEF</c:v>
                  </c:pt>
                  <c:pt idx="10">
                    <c:v>BRIEF</c:v>
                  </c:pt>
                  <c:pt idx="11">
                    <c:v>BRIEF</c:v>
                  </c:pt>
                  <c:pt idx="12">
                    <c:v>BRIEF</c:v>
                  </c:pt>
                  <c:pt idx="13">
                    <c:v>BRIEF</c:v>
                  </c:pt>
                  <c:pt idx="14">
                    <c:v>ORB</c:v>
                  </c:pt>
                  <c:pt idx="15">
                    <c:v>ORB</c:v>
                  </c:pt>
                  <c:pt idx="16">
                    <c:v>ORB</c:v>
                  </c:pt>
                  <c:pt idx="17">
                    <c:v>ORB</c:v>
                  </c:pt>
                  <c:pt idx="18">
                    <c:v>ORB</c:v>
                  </c:pt>
                  <c:pt idx="19">
                    <c:v>ORB</c:v>
                  </c:pt>
                  <c:pt idx="20">
                    <c:v>FREAK</c:v>
                  </c:pt>
                  <c:pt idx="21">
                    <c:v>FREAK</c:v>
                  </c:pt>
                  <c:pt idx="22">
                    <c:v>FREAK</c:v>
                  </c:pt>
                  <c:pt idx="23">
                    <c:v>FREAK</c:v>
                  </c:pt>
                  <c:pt idx="24">
                    <c:v>FREAK</c:v>
                  </c:pt>
                  <c:pt idx="25">
                    <c:v>FREAK</c:v>
                  </c:pt>
                  <c:pt idx="26">
                    <c:v>FREAK</c:v>
                  </c:pt>
                  <c:pt idx="27">
                    <c:v>AKAZE</c:v>
                  </c:pt>
                  <c:pt idx="28">
                    <c:v>SIFT</c:v>
                  </c:pt>
                  <c:pt idx="29">
                    <c:v>SIFT</c:v>
                  </c:pt>
                  <c:pt idx="30">
                    <c:v>SIFT</c:v>
                  </c:pt>
                  <c:pt idx="31">
                    <c:v>SIFT</c:v>
                  </c:pt>
                  <c:pt idx="32">
                    <c:v>SIFT</c:v>
                  </c:pt>
                  <c:pt idx="33">
                    <c:v>SIFT</c:v>
                  </c:pt>
                  <c:pt idx="34">
                    <c:v>SIFT</c:v>
                  </c:pt>
                </c:lvl>
                <c:lvl>
                  <c:pt idx="0">
                    <c:v>SHI-TOMASI</c:v>
                  </c:pt>
                  <c:pt idx="1">
                    <c:v>HARRIS</c:v>
                  </c:pt>
                  <c:pt idx="2">
                    <c:v>FAST</c:v>
                  </c:pt>
                  <c:pt idx="3">
                    <c:v>BRISK</c:v>
                  </c:pt>
                  <c:pt idx="4">
                    <c:v>ORB</c:v>
                  </c:pt>
                  <c:pt idx="5">
                    <c:v>AKAZE</c:v>
                  </c:pt>
                  <c:pt idx="6">
                    <c:v>SIFT</c:v>
                  </c:pt>
                  <c:pt idx="7">
                    <c:v>SHI-TOMASI</c:v>
                  </c:pt>
                  <c:pt idx="8">
                    <c:v>HARRIS</c:v>
                  </c:pt>
                  <c:pt idx="9">
                    <c:v>FAST</c:v>
                  </c:pt>
                  <c:pt idx="10">
                    <c:v>BRISK</c:v>
                  </c:pt>
                  <c:pt idx="11">
                    <c:v>ORB</c:v>
                  </c:pt>
                  <c:pt idx="12">
                    <c:v>AKAZE</c:v>
                  </c:pt>
                  <c:pt idx="13">
                    <c:v>SIFT</c:v>
                  </c:pt>
                  <c:pt idx="14">
                    <c:v>SHI-TOMASI</c:v>
                  </c:pt>
                  <c:pt idx="15">
                    <c:v>HARRIS</c:v>
                  </c:pt>
                  <c:pt idx="16">
                    <c:v>FAST</c:v>
                  </c:pt>
                  <c:pt idx="17">
                    <c:v>BRISK</c:v>
                  </c:pt>
                  <c:pt idx="18">
                    <c:v>ORB</c:v>
                  </c:pt>
                  <c:pt idx="19">
                    <c:v>AKAZE</c:v>
                  </c:pt>
                  <c:pt idx="20">
                    <c:v>SHI-TOMASI</c:v>
                  </c:pt>
                  <c:pt idx="21">
                    <c:v>HARRIS</c:v>
                  </c:pt>
                  <c:pt idx="22">
                    <c:v>FAST</c:v>
                  </c:pt>
                  <c:pt idx="23">
                    <c:v>BRISK</c:v>
                  </c:pt>
                  <c:pt idx="24">
                    <c:v>ORB</c:v>
                  </c:pt>
                  <c:pt idx="25">
                    <c:v>AKAZE</c:v>
                  </c:pt>
                  <c:pt idx="26">
                    <c:v>SIFT</c:v>
                  </c:pt>
                  <c:pt idx="27">
                    <c:v>AKAZE</c:v>
                  </c:pt>
                  <c:pt idx="28">
                    <c:v>SHI-TOMASI</c:v>
                  </c:pt>
                  <c:pt idx="29">
                    <c:v>HARRIS</c:v>
                  </c:pt>
                  <c:pt idx="30">
                    <c:v>FAST</c:v>
                  </c:pt>
                  <c:pt idx="31">
                    <c:v>BRISK</c:v>
                  </c:pt>
                  <c:pt idx="32">
                    <c:v>ORB</c:v>
                  </c:pt>
                  <c:pt idx="33">
                    <c:v>AKAZE</c:v>
                  </c:pt>
                  <c:pt idx="34">
                    <c:v>SIFT</c:v>
                  </c:pt>
                </c:lvl>
              </c:multiLvlStrCache>
            </c:multiLvlStrRef>
          </c:cat>
          <c:val>
            <c:numRef>
              <c:f>Sheet1!$AQ$3:$AQ$37</c:f>
              <c:numCache>
                <c:formatCode>General</c:formatCode>
                <c:ptCount val="35"/>
                <c:pt idx="0">
                  <c:v>11.790000000000001</c:v>
                </c:pt>
                <c:pt idx="1">
                  <c:v>2.48</c:v>
                </c:pt>
                <c:pt idx="2">
                  <c:v>14.91</c:v>
                </c:pt>
                <c:pt idx="3">
                  <c:v>27.130000000000003</c:v>
                </c:pt>
                <c:pt idx="4">
                  <c:v>11.5</c:v>
                </c:pt>
                <c:pt idx="5">
                  <c:v>16.55</c:v>
                </c:pt>
                <c:pt idx="6">
                  <c:v>13.719999999999999</c:v>
                </c:pt>
                <c:pt idx="7">
                  <c:v>11.790000000000001</c:v>
                </c:pt>
                <c:pt idx="8">
                  <c:v>2.4699999999999998</c:v>
                </c:pt>
                <c:pt idx="9">
                  <c:v>14.91</c:v>
                </c:pt>
                <c:pt idx="10">
                  <c:v>27.130000000000003</c:v>
                </c:pt>
                <c:pt idx="11">
                  <c:v>11.5</c:v>
                </c:pt>
                <c:pt idx="12">
                  <c:v>16.55</c:v>
                </c:pt>
                <c:pt idx="13">
                  <c:v>13.719999999999999</c:v>
                </c:pt>
                <c:pt idx="14">
                  <c:v>11.790000000000001</c:v>
                </c:pt>
                <c:pt idx="15">
                  <c:v>2.4699999999999998</c:v>
                </c:pt>
                <c:pt idx="16">
                  <c:v>14.91</c:v>
                </c:pt>
                <c:pt idx="17">
                  <c:v>27.130000000000003</c:v>
                </c:pt>
                <c:pt idx="18">
                  <c:v>11.5</c:v>
                </c:pt>
                <c:pt idx="19">
                  <c:v>16.55</c:v>
                </c:pt>
                <c:pt idx="20">
                  <c:v>11.790000000000001</c:v>
                </c:pt>
                <c:pt idx="21">
                  <c:v>2.4699999999999998</c:v>
                </c:pt>
                <c:pt idx="22">
                  <c:v>14.91</c:v>
                </c:pt>
                <c:pt idx="23">
                  <c:v>27.130000000000003</c:v>
                </c:pt>
                <c:pt idx="24">
                  <c:v>11.5</c:v>
                </c:pt>
                <c:pt idx="25">
                  <c:v>16.55</c:v>
                </c:pt>
                <c:pt idx="26">
                  <c:v>13.719999999999999</c:v>
                </c:pt>
                <c:pt idx="27">
                  <c:v>16.55</c:v>
                </c:pt>
                <c:pt idx="28">
                  <c:v>11.790000000000001</c:v>
                </c:pt>
                <c:pt idx="29">
                  <c:v>2.4699999999999998</c:v>
                </c:pt>
                <c:pt idx="30">
                  <c:v>14.91</c:v>
                </c:pt>
                <c:pt idx="31">
                  <c:v>27.130000000000003</c:v>
                </c:pt>
                <c:pt idx="32">
                  <c:v>11.5</c:v>
                </c:pt>
                <c:pt idx="33">
                  <c:v>16.55</c:v>
                </c:pt>
                <c:pt idx="34">
                  <c:v>13.719999999999999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F4-413E-9C06-DB9D6907615B}"/>
            </c:ext>
          </c:extLst>
        </c:ser>
        <c:ser>
          <c:idx val="3"/>
          <c:order val="3"/>
          <c:tx>
            <c:v>Number of matched keypoints / 10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Sheet1!$AR$3:$AR$37</c:f>
              <c:numCache>
                <c:formatCode>General</c:formatCode>
                <c:ptCount val="35"/>
                <c:pt idx="0">
                  <c:v>8.5</c:v>
                </c:pt>
                <c:pt idx="1">
                  <c:v>1.5777777777777779</c:v>
                </c:pt>
                <c:pt idx="2">
                  <c:v>9.9888888888888889</c:v>
                </c:pt>
                <c:pt idx="3">
                  <c:v>17.155555555555555</c:v>
                </c:pt>
                <c:pt idx="4">
                  <c:v>8.2666666666666675</c:v>
                </c:pt>
                <c:pt idx="5">
                  <c:v>13.377777777777776</c:v>
                </c:pt>
                <c:pt idx="6">
                  <c:v>6.5333333333333332</c:v>
                </c:pt>
                <c:pt idx="7">
                  <c:v>10.488888888888889</c:v>
                </c:pt>
                <c:pt idx="8">
                  <c:v>2.2222222222222223</c:v>
                </c:pt>
                <c:pt idx="9">
                  <c:v>12.211111111111112</c:v>
                </c:pt>
                <c:pt idx="10">
                  <c:v>18.611111111111111</c:v>
                </c:pt>
                <c:pt idx="11">
                  <c:v>6</c:v>
                </c:pt>
                <c:pt idx="12">
                  <c:v>13.966666666666665</c:v>
                </c:pt>
                <c:pt idx="13">
                  <c:v>7.7222222222222232</c:v>
                </c:pt>
                <c:pt idx="14">
                  <c:v>10.088888888888889</c:v>
                </c:pt>
                <c:pt idx="15">
                  <c:v>2.1555555555555559</c:v>
                </c:pt>
                <c:pt idx="16">
                  <c:v>11.9</c:v>
                </c:pt>
                <c:pt idx="17">
                  <c:v>16.433333333333334</c:v>
                </c:pt>
                <c:pt idx="18">
                  <c:v>8.3888888888888893</c:v>
                </c:pt>
                <c:pt idx="19">
                  <c:v>13.055555555555554</c:v>
                </c:pt>
                <c:pt idx="20">
                  <c:v>8.5333333333333332</c:v>
                </c:pt>
                <c:pt idx="21">
                  <c:v>1.8666666666666667</c:v>
                </c:pt>
                <c:pt idx="22">
                  <c:v>9.7555555555555564</c:v>
                </c:pt>
                <c:pt idx="23">
                  <c:v>16.611111111111111</c:v>
                </c:pt>
                <c:pt idx="24">
                  <c:v>4.6222222222222218</c:v>
                </c:pt>
                <c:pt idx="25">
                  <c:v>13.1</c:v>
                </c:pt>
                <c:pt idx="26">
                  <c:v>6.5555555555555554</c:v>
                </c:pt>
                <c:pt idx="27">
                  <c:v>13.877777777777776</c:v>
                </c:pt>
                <c:pt idx="28">
                  <c:v>10.3</c:v>
                </c:pt>
                <c:pt idx="29">
                  <c:v>2.1888888888888891</c:v>
                </c:pt>
                <c:pt idx="30">
                  <c:v>11.622222222222224</c:v>
                </c:pt>
                <c:pt idx="31">
                  <c:v>17.966666666666665</c:v>
                </c:pt>
                <c:pt idx="32">
                  <c:v>8.4</c:v>
                </c:pt>
                <c:pt idx="33">
                  <c:v>14.033333333333335</c:v>
                </c:pt>
                <c:pt idx="34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F4-413E-9C06-DB9D6907615B}"/>
            </c:ext>
          </c:extLst>
        </c:ser>
        <c:ser>
          <c:idx val="4"/>
          <c:order val="4"/>
          <c:tx>
            <c:v>Percentage of Unmatched keypoints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Sheet1!$AS$3:$AS$37</c:f>
              <c:numCache>
                <c:formatCode>General</c:formatCode>
                <c:ptCount val="35"/>
                <c:pt idx="0">
                  <c:v>27.905004240882107</c:v>
                </c:pt>
                <c:pt idx="1">
                  <c:v>36.37992831541218</c:v>
                </c:pt>
                <c:pt idx="2">
                  <c:v>33.005440047693568</c:v>
                </c:pt>
                <c:pt idx="3">
                  <c:v>36.765368390875217</c:v>
                </c:pt>
                <c:pt idx="4">
                  <c:v>28.115942028985501</c:v>
                </c:pt>
                <c:pt idx="5">
                  <c:v>19.167505874454527</c:v>
                </c:pt>
                <c:pt idx="6">
                  <c:v>52.380952380952372</c:v>
                </c:pt>
                <c:pt idx="7">
                  <c:v>11.035717651493741</c:v>
                </c:pt>
                <c:pt idx="8">
                  <c:v>10.031488978857386</c:v>
                </c:pt>
                <c:pt idx="9">
                  <c:v>18.10119979134063</c:v>
                </c:pt>
                <c:pt idx="10">
                  <c:v>31.400253921448179</c:v>
                </c:pt>
                <c:pt idx="11">
                  <c:v>47.826086956521742</c:v>
                </c:pt>
                <c:pt idx="12">
                  <c:v>15.609264853977859</c:v>
                </c:pt>
                <c:pt idx="13">
                  <c:v>43.715581470683503</c:v>
                </c:pt>
                <c:pt idx="14">
                  <c:v>14.428423334275761</c:v>
                </c:pt>
                <c:pt idx="15">
                  <c:v>12.730544309491657</c:v>
                </c:pt>
                <c:pt idx="16">
                  <c:v>20.187793427230044</c:v>
                </c:pt>
                <c:pt idx="17">
                  <c:v>39.427448089445882</c:v>
                </c:pt>
                <c:pt idx="18">
                  <c:v>27.053140096618357</c:v>
                </c:pt>
                <c:pt idx="19">
                  <c:v>21.114467942262518</c:v>
                </c:pt>
                <c:pt idx="20">
                  <c:v>27.622278767316942</c:v>
                </c:pt>
                <c:pt idx="21">
                  <c:v>24.426450742240206</c:v>
                </c:pt>
                <c:pt idx="22">
                  <c:v>34.570385274610622</c:v>
                </c:pt>
                <c:pt idx="23">
                  <c:v>38.77216693287464</c:v>
                </c:pt>
                <c:pt idx="24">
                  <c:v>59.806763285024154</c:v>
                </c:pt>
                <c:pt idx="25">
                  <c:v>20.845921450151064</c:v>
                </c:pt>
                <c:pt idx="26">
                  <c:v>52.21898283122772</c:v>
                </c:pt>
                <c:pt idx="27">
                  <c:v>16.14635783820075</c:v>
                </c:pt>
                <c:pt idx="28">
                  <c:v>12.637828668363021</c:v>
                </c:pt>
                <c:pt idx="29">
                  <c:v>11.381016644174521</c:v>
                </c:pt>
                <c:pt idx="30">
                  <c:v>22.050823459274156</c:v>
                </c:pt>
                <c:pt idx="31">
                  <c:v>33.775648114018935</c:v>
                </c:pt>
                <c:pt idx="32">
                  <c:v>26.95652173913043</c:v>
                </c:pt>
                <c:pt idx="33">
                  <c:v>15.206445115810668</c:v>
                </c:pt>
                <c:pt idx="34">
                  <c:v>35.860058309037889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F4-413E-9C06-DB9D690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593288"/>
        <c:axId val="706589680"/>
      </c:lineChart>
      <c:catAx>
        <c:axId val="7065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47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89680"/>
        <c:crosses val="autoZero"/>
        <c:auto val="1"/>
        <c:lblAlgn val="ctr"/>
        <c:lblOffset val="100"/>
        <c:noMultiLvlLbl val="1"/>
      </c:catAx>
      <c:valAx>
        <c:axId val="7065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9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39</xdr:row>
      <xdr:rowOff>142874</xdr:rowOff>
    </xdr:from>
    <xdr:to>
      <xdr:col>10</xdr:col>
      <xdr:colOff>134471</xdr:colOff>
      <xdr:row>88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07FF33-72AD-4C6F-BB93-777F13D3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0.88254</cdr:x>
      <cdr:y>0.82287</cdr:y>
    </cdr:from>
    <cdr:to>
      <cdr:x>0.9071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DFC99C-21D0-4383-93E0-C3FE01400AF9}"/>
            </a:ext>
          </a:extLst>
        </cdr:cNvPr>
        <cdr:cNvSpPr txBox="1"/>
      </cdr:nvSpPr>
      <cdr:spPr>
        <a:xfrm xmlns:a="http://schemas.openxmlformats.org/drawingml/2006/main" rot="16200000">
          <a:off x="13429694" y="8222875"/>
          <a:ext cx="1636057" cy="391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+mn-lt"/>
              <a:ea typeface="+mn-ea"/>
              <a:cs typeface="+mn-cs"/>
            </a:rPr>
            <a:t>Descriptor Extraction Method</a:t>
          </a:r>
          <a:endParaRPr lang="en-US" sz="900" b="1">
            <a:effectLst/>
          </a:endParaRPr>
        </a:p>
        <a:p xmlns:a="http://schemas.openxmlformats.org/drawingml/2006/main">
          <a:r>
            <a:rPr lang="en-US" sz="900" b="1"/>
            <a:t>Keypoint</a:t>
          </a:r>
          <a:r>
            <a:rPr lang="en-US" sz="900" b="1" baseline="0"/>
            <a:t> Detection Method</a:t>
          </a:r>
        </a:p>
      </cdr:txBody>
    </cdr:sp>
  </cdr:relSizeAnchor>
  <cdr:relSizeAnchor xmlns:cdr="http://schemas.openxmlformats.org/drawingml/2006/chartDrawing">
    <cdr:from>
      <cdr:x>0.04289</cdr:x>
      <cdr:y>0.92211</cdr:y>
    </cdr:from>
    <cdr:to>
      <cdr:x>0.04289</cdr:x>
      <cdr:y>1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C04BC42E-E36A-4201-99DC-A6AC0747F828}"/>
            </a:ext>
          </a:extLst>
        </cdr:cNvPr>
        <cdr:cNvCxnSpPr/>
      </cdr:nvCxnSpPr>
      <cdr:spPr>
        <a:xfrm xmlns:a="http://schemas.openxmlformats.org/drawingml/2006/main">
          <a:off x="682874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0.0666</cdr:x>
      <cdr:y>0.92211</cdr:y>
    </cdr:from>
    <cdr:to>
      <cdr:x>0.0666</cdr:x>
      <cdr:y>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42B6464-D57C-42A0-BA53-9E8FCBB9AE3E}"/>
            </a:ext>
          </a:extLst>
        </cdr:cNvPr>
        <cdr:cNvCxnSpPr/>
      </cdr:nvCxnSpPr>
      <cdr:spPr>
        <a:xfrm xmlns:a="http://schemas.openxmlformats.org/drawingml/2006/main">
          <a:off x="1060495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0.09037</cdr:x>
      <cdr:y>0.92211</cdr:y>
    </cdr:from>
    <cdr:to>
      <cdr:x>0.09037</cdr:x>
      <cdr:y>1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857B099-EDDA-4BDC-A141-77F5D79195F9}"/>
            </a:ext>
          </a:extLst>
        </cdr:cNvPr>
        <cdr:cNvCxnSpPr/>
      </cdr:nvCxnSpPr>
      <cdr:spPr>
        <a:xfrm xmlns:a="http://schemas.openxmlformats.org/drawingml/2006/main">
          <a:off x="1438929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0.11412</cdr:x>
      <cdr:y>0.92211</cdr:y>
    </cdr:from>
    <cdr:to>
      <cdr:x>0.11412</cdr:x>
      <cdr:y>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A45DA6B2-7D9D-4838-A382-238DCD780007}"/>
            </a:ext>
          </a:extLst>
        </cdr:cNvPr>
        <cdr:cNvCxnSpPr/>
      </cdr:nvCxnSpPr>
      <cdr:spPr>
        <a:xfrm xmlns:a="http://schemas.openxmlformats.org/drawingml/2006/main">
          <a:off x="1864385" y="8517023"/>
          <a:ext cx="0" cy="7194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0.13848</cdr:x>
      <cdr:y>0.91883</cdr:y>
    </cdr:from>
    <cdr:to>
      <cdr:x>0.13848</cdr:x>
      <cdr:y>0.99673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BE5E4EDD-E9D3-4928-A288-66AFD1713F8B}"/>
            </a:ext>
          </a:extLst>
        </cdr:cNvPr>
        <cdr:cNvCxnSpPr/>
      </cdr:nvCxnSpPr>
      <cdr:spPr>
        <a:xfrm xmlns:a="http://schemas.openxmlformats.org/drawingml/2006/main">
          <a:off x="2262228" y="8486704"/>
          <a:ext cx="0" cy="7195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0.16278</cdr:x>
      <cdr:y>0.92211</cdr:y>
    </cdr:from>
    <cdr:to>
      <cdr:x>0.16278</cdr:x>
      <cdr:y>1</cdr:y>
    </cdr:to>
    <cdr:cxnSp macro="">
      <cdr:nvCxnSpPr>
        <cdr:cNvPr id="40" name="Straight Connector 39">
          <a:extLst xmlns:a="http://schemas.openxmlformats.org/drawingml/2006/main">
            <a:ext uri="{FF2B5EF4-FFF2-40B4-BE49-F238E27FC236}">
              <a16:creationId xmlns:a16="http://schemas.microsoft.com/office/drawing/2014/main" id="{1A5914C6-5A81-4CE6-9965-F07614439D01}"/>
            </a:ext>
          </a:extLst>
        </cdr:cNvPr>
        <cdr:cNvCxnSpPr/>
      </cdr:nvCxnSpPr>
      <cdr:spPr>
        <a:xfrm xmlns:a="http://schemas.openxmlformats.org/drawingml/2006/main">
          <a:off x="2659305" y="8517023"/>
          <a:ext cx="0" cy="7194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0.18592</cdr:x>
      <cdr:y>0.92211</cdr:y>
    </cdr:from>
    <cdr:to>
      <cdr:x>0.18592</cdr:x>
      <cdr:y>1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1B1D3186-574B-4582-94AD-02BFAB5DBF73}"/>
            </a:ext>
          </a:extLst>
        </cdr:cNvPr>
        <cdr:cNvCxnSpPr/>
      </cdr:nvCxnSpPr>
      <cdr:spPr>
        <a:xfrm xmlns:a="http://schemas.openxmlformats.org/drawingml/2006/main">
          <a:off x="2960268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0.20969</cdr:x>
      <cdr:y>0.92211</cdr:y>
    </cdr:from>
    <cdr:to>
      <cdr:x>0.20969</cdr:x>
      <cdr:y>1</cdr:y>
    </cdr:to>
    <cdr:cxnSp macro="">
      <cdr:nvCxnSpPr>
        <cdr:cNvPr id="42" name="Straight Connector 41">
          <a:extLst xmlns:a="http://schemas.openxmlformats.org/drawingml/2006/main">
            <a:ext uri="{FF2B5EF4-FFF2-40B4-BE49-F238E27FC236}">
              <a16:creationId xmlns:a16="http://schemas.microsoft.com/office/drawing/2014/main" id="{DF43A356-57AE-4350-9EE9-07A80F1FEA90}"/>
            </a:ext>
          </a:extLst>
        </cdr:cNvPr>
        <cdr:cNvCxnSpPr/>
      </cdr:nvCxnSpPr>
      <cdr:spPr>
        <a:xfrm xmlns:a="http://schemas.openxmlformats.org/drawingml/2006/main">
          <a:off x="3338702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0.23461</cdr:x>
      <cdr:y>0.92211</cdr:y>
    </cdr:from>
    <cdr:to>
      <cdr:x>0.23461</cdr:x>
      <cdr:y>1</cdr:y>
    </cdr:to>
    <cdr:cxnSp macro="">
      <cdr:nvCxnSpPr>
        <cdr:cNvPr id="43" name="Straight Connector 42">
          <a:extLst xmlns:a="http://schemas.openxmlformats.org/drawingml/2006/main">
            <a:ext uri="{FF2B5EF4-FFF2-40B4-BE49-F238E27FC236}">
              <a16:creationId xmlns:a16="http://schemas.microsoft.com/office/drawing/2014/main" id="{B1578B97-C02C-44A3-9396-BD036A865870}"/>
            </a:ext>
          </a:extLst>
        </cdr:cNvPr>
        <cdr:cNvCxnSpPr/>
      </cdr:nvCxnSpPr>
      <cdr:spPr>
        <a:xfrm xmlns:a="http://schemas.openxmlformats.org/drawingml/2006/main">
          <a:off x="3735484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0.25837</cdr:x>
      <cdr:y>0.92211</cdr:y>
    </cdr:from>
    <cdr:to>
      <cdr:x>0.25837</cdr:x>
      <cdr:y>1</cdr:y>
    </cdr:to>
    <cdr:cxnSp macro="">
      <cdr:nvCxnSpPr>
        <cdr:cNvPr id="44" name="Straight Connector 43">
          <a:extLst xmlns:a="http://schemas.openxmlformats.org/drawingml/2006/main">
            <a:ext uri="{FF2B5EF4-FFF2-40B4-BE49-F238E27FC236}">
              <a16:creationId xmlns:a16="http://schemas.microsoft.com/office/drawing/2014/main" id="{66348CCD-10F7-4987-BCBA-599BAE918CB2}"/>
            </a:ext>
          </a:extLst>
        </cdr:cNvPr>
        <cdr:cNvCxnSpPr/>
      </cdr:nvCxnSpPr>
      <cdr:spPr>
        <a:xfrm xmlns:a="http://schemas.openxmlformats.org/drawingml/2006/main">
          <a:off x="4113918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0.28325</cdr:x>
      <cdr:y>0.92211</cdr:y>
    </cdr:from>
    <cdr:to>
      <cdr:x>0.28325</cdr:x>
      <cdr:y>1</cdr:y>
    </cdr:to>
    <cdr:cxnSp macro="">
      <cdr:nvCxnSpPr>
        <cdr:cNvPr id="45" name="Straight Connector 44">
          <a:extLst xmlns:a="http://schemas.openxmlformats.org/drawingml/2006/main">
            <a:ext uri="{FF2B5EF4-FFF2-40B4-BE49-F238E27FC236}">
              <a16:creationId xmlns:a16="http://schemas.microsoft.com/office/drawing/2014/main" id="{697F296E-877B-4F1A-8172-8EA9D432D8E3}"/>
            </a:ext>
          </a:extLst>
        </cdr:cNvPr>
        <cdr:cNvCxnSpPr/>
      </cdr:nvCxnSpPr>
      <cdr:spPr>
        <a:xfrm xmlns:a="http://schemas.openxmlformats.org/drawingml/2006/main">
          <a:off x="4510067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0.30697</cdr:x>
      <cdr:y>0.92211</cdr:y>
    </cdr:from>
    <cdr:to>
      <cdr:x>0.30697</cdr:x>
      <cdr:y>1</cdr:y>
    </cdr:to>
    <cdr:cxnSp macro="">
      <cdr:nvCxnSpPr>
        <cdr:cNvPr id="46" name="Straight Connector 45">
          <a:extLst xmlns:a="http://schemas.openxmlformats.org/drawingml/2006/main">
            <a:ext uri="{FF2B5EF4-FFF2-40B4-BE49-F238E27FC236}">
              <a16:creationId xmlns:a16="http://schemas.microsoft.com/office/drawing/2014/main" id="{F9B8AAFB-93D1-4D94-9A33-4950AA5C4648}"/>
            </a:ext>
          </a:extLst>
        </cdr:cNvPr>
        <cdr:cNvCxnSpPr/>
      </cdr:nvCxnSpPr>
      <cdr:spPr>
        <a:xfrm xmlns:a="http://schemas.openxmlformats.org/drawingml/2006/main">
          <a:off x="4887688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0.33074</cdr:x>
      <cdr:y>0.92211</cdr:y>
    </cdr:from>
    <cdr:to>
      <cdr:x>0.33074</cdr:x>
      <cdr:y>1</cdr:y>
    </cdr:to>
    <cdr:cxnSp macro="">
      <cdr:nvCxnSpPr>
        <cdr:cNvPr id="47" name="Straight Connector 46">
          <a:extLst xmlns:a="http://schemas.openxmlformats.org/drawingml/2006/main">
            <a:ext uri="{FF2B5EF4-FFF2-40B4-BE49-F238E27FC236}">
              <a16:creationId xmlns:a16="http://schemas.microsoft.com/office/drawing/2014/main" id="{C65C6782-1B58-44CE-8AED-516645497CB7}"/>
            </a:ext>
          </a:extLst>
        </cdr:cNvPr>
        <cdr:cNvCxnSpPr/>
      </cdr:nvCxnSpPr>
      <cdr:spPr>
        <a:xfrm xmlns:a="http://schemas.openxmlformats.org/drawingml/2006/main">
          <a:off x="5266122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0.35566</cdr:x>
      <cdr:y>0.92211</cdr:y>
    </cdr:from>
    <cdr:to>
      <cdr:x>0.35566</cdr:x>
      <cdr:y>1</cdr:y>
    </cdr:to>
    <cdr:cxnSp macro="">
      <cdr:nvCxnSpPr>
        <cdr:cNvPr id="48" name="Straight Connector 47">
          <a:extLst xmlns:a="http://schemas.openxmlformats.org/drawingml/2006/main">
            <a:ext uri="{FF2B5EF4-FFF2-40B4-BE49-F238E27FC236}">
              <a16:creationId xmlns:a16="http://schemas.microsoft.com/office/drawing/2014/main" id="{3E5B267A-B969-4206-B5A7-A2214A0D658B}"/>
            </a:ext>
          </a:extLst>
        </cdr:cNvPr>
        <cdr:cNvCxnSpPr/>
      </cdr:nvCxnSpPr>
      <cdr:spPr>
        <a:xfrm xmlns:a="http://schemas.openxmlformats.org/drawingml/2006/main">
          <a:off x="5662904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0.37942</cdr:x>
      <cdr:y>0.92211</cdr:y>
    </cdr:from>
    <cdr:to>
      <cdr:x>0.37942</cdr:x>
      <cdr:y>1</cdr:y>
    </cdr:to>
    <cdr:cxnSp macro="">
      <cdr:nvCxnSpPr>
        <cdr:cNvPr id="49" name="Straight Connector 48">
          <a:extLst xmlns:a="http://schemas.openxmlformats.org/drawingml/2006/main">
            <a:ext uri="{FF2B5EF4-FFF2-40B4-BE49-F238E27FC236}">
              <a16:creationId xmlns:a16="http://schemas.microsoft.com/office/drawing/2014/main" id="{029D3659-4C97-4BED-910D-56A328B94B00}"/>
            </a:ext>
          </a:extLst>
        </cdr:cNvPr>
        <cdr:cNvCxnSpPr/>
      </cdr:nvCxnSpPr>
      <cdr:spPr>
        <a:xfrm xmlns:a="http://schemas.openxmlformats.org/drawingml/2006/main">
          <a:off x="6041338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0.40257</cdr:x>
      <cdr:y>0.92211</cdr:y>
    </cdr:from>
    <cdr:to>
      <cdr:x>0.40257</cdr:x>
      <cdr:y>1</cdr:y>
    </cdr:to>
    <cdr:cxnSp macro="">
      <cdr:nvCxnSpPr>
        <cdr:cNvPr id="50" name="Straight Connector 49">
          <a:extLst xmlns:a="http://schemas.openxmlformats.org/drawingml/2006/main">
            <a:ext uri="{FF2B5EF4-FFF2-40B4-BE49-F238E27FC236}">
              <a16:creationId xmlns:a16="http://schemas.microsoft.com/office/drawing/2014/main" id="{02554499-E878-411F-93EB-AEF155F4CFA7}"/>
            </a:ext>
          </a:extLst>
        </cdr:cNvPr>
        <cdr:cNvCxnSpPr/>
      </cdr:nvCxnSpPr>
      <cdr:spPr>
        <a:xfrm xmlns:a="http://schemas.openxmlformats.org/drawingml/2006/main">
          <a:off x="6409840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0.42628</cdr:x>
      <cdr:y>0.92211</cdr:y>
    </cdr:from>
    <cdr:to>
      <cdr:x>0.42628</cdr:x>
      <cdr:y>1</cdr:y>
    </cdr:to>
    <cdr:cxnSp macro="">
      <cdr:nvCxnSpPr>
        <cdr:cNvPr id="51" name="Straight Connector 50">
          <a:extLst xmlns:a="http://schemas.openxmlformats.org/drawingml/2006/main">
            <a:ext uri="{FF2B5EF4-FFF2-40B4-BE49-F238E27FC236}">
              <a16:creationId xmlns:a16="http://schemas.microsoft.com/office/drawing/2014/main" id="{27C36A3F-755E-499A-8A8F-E44CA1D88D6C}"/>
            </a:ext>
          </a:extLst>
        </cdr:cNvPr>
        <cdr:cNvCxnSpPr/>
      </cdr:nvCxnSpPr>
      <cdr:spPr>
        <a:xfrm xmlns:a="http://schemas.openxmlformats.org/drawingml/2006/main">
          <a:off x="6787461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0.45005</cdr:x>
      <cdr:y>0.92211</cdr:y>
    </cdr:from>
    <cdr:to>
      <cdr:x>0.45005</cdr:x>
      <cdr:y>1</cdr:y>
    </cdr:to>
    <cdr:cxnSp macro="">
      <cdr:nvCxnSpPr>
        <cdr:cNvPr id="52" name="Straight Connector 51">
          <a:extLst xmlns:a="http://schemas.openxmlformats.org/drawingml/2006/main">
            <a:ext uri="{FF2B5EF4-FFF2-40B4-BE49-F238E27FC236}">
              <a16:creationId xmlns:a16="http://schemas.microsoft.com/office/drawing/2014/main" id="{2EF0A025-B6AF-435A-BF04-D2D98137224D}"/>
            </a:ext>
          </a:extLst>
        </cdr:cNvPr>
        <cdr:cNvCxnSpPr/>
      </cdr:nvCxnSpPr>
      <cdr:spPr>
        <a:xfrm xmlns:a="http://schemas.openxmlformats.org/drawingml/2006/main">
          <a:off x="7165895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0.47497</cdr:x>
      <cdr:y>0.92211</cdr:y>
    </cdr:from>
    <cdr:to>
      <cdr:x>0.47497</cdr:x>
      <cdr:y>1</cdr:y>
    </cdr:to>
    <cdr:cxnSp macro="">
      <cdr:nvCxnSpPr>
        <cdr:cNvPr id="53" name="Straight Connector 52">
          <a:extLst xmlns:a="http://schemas.openxmlformats.org/drawingml/2006/main">
            <a:ext uri="{FF2B5EF4-FFF2-40B4-BE49-F238E27FC236}">
              <a16:creationId xmlns:a16="http://schemas.microsoft.com/office/drawing/2014/main" id="{5FFAF491-3193-497A-BE11-F26CCC9348FC}"/>
            </a:ext>
          </a:extLst>
        </cdr:cNvPr>
        <cdr:cNvCxnSpPr/>
      </cdr:nvCxnSpPr>
      <cdr:spPr>
        <a:xfrm xmlns:a="http://schemas.openxmlformats.org/drawingml/2006/main">
          <a:off x="7562677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0.49874</cdr:x>
      <cdr:y>0.92211</cdr:y>
    </cdr:from>
    <cdr:to>
      <cdr:x>0.49874</cdr:x>
      <cdr:y>1</cdr:y>
    </cdr:to>
    <cdr:cxnSp macro="">
      <cdr:nvCxnSpPr>
        <cdr:cNvPr id="54" name="Straight Connector 53">
          <a:extLst xmlns:a="http://schemas.openxmlformats.org/drawingml/2006/main">
            <a:ext uri="{FF2B5EF4-FFF2-40B4-BE49-F238E27FC236}">
              <a16:creationId xmlns:a16="http://schemas.microsoft.com/office/drawing/2014/main" id="{B15147B8-A8BD-470A-B681-DD4B9A40604D}"/>
            </a:ext>
          </a:extLst>
        </cdr:cNvPr>
        <cdr:cNvCxnSpPr/>
      </cdr:nvCxnSpPr>
      <cdr:spPr>
        <a:xfrm xmlns:a="http://schemas.openxmlformats.org/drawingml/2006/main">
          <a:off x="7941111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0.52291</cdr:x>
      <cdr:y>0.92211</cdr:y>
    </cdr:from>
    <cdr:to>
      <cdr:x>0.52291</cdr:x>
      <cdr:y>1</cdr:y>
    </cdr:to>
    <cdr:cxnSp macro="">
      <cdr:nvCxnSpPr>
        <cdr:cNvPr id="55" name="Straight Connector 54">
          <a:extLst xmlns:a="http://schemas.openxmlformats.org/drawingml/2006/main">
            <a:ext uri="{FF2B5EF4-FFF2-40B4-BE49-F238E27FC236}">
              <a16:creationId xmlns:a16="http://schemas.microsoft.com/office/drawing/2014/main" id="{1501002B-3BA0-44F8-BC8E-3DBD31A17048}"/>
            </a:ext>
          </a:extLst>
        </cdr:cNvPr>
        <cdr:cNvCxnSpPr/>
      </cdr:nvCxnSpPr>
      <cdr:spPr>
        <a:xfrm xmlns:a="http://schemas.openxmlformats.org/drawingml/2006/main">
          <a:off x="8326052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0.54663</cdr:x>
      <cdr:y>0.92211</cdr:y>
    </cdr:from>
    <cdr:to>
      <cdr:x>0.54663</cdr:x>
      <cdr:y>1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494066E8-6EBE-4E74-ACB1-8318E18399A1}"/>
            </a:ext>
          </a:extLst>
        </cdr:cNvPr>
        <cdr:cNvCxnSpPr/>
      </cdr:nvCxnSpPr>
      <cdr:spPr>
        <a:xfrm xmlns:a="http://schemas.openxmlformats.org/drawingml/2006/main">
          <a:off x="8703673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0.5704</cdr:x>
      <cdr:y>0.92211</cdr:y>
    </cdr:from>
    <cdr:to>
      <cdr:x>0.5704</cdr:x>
      <cdr:y>1</cdr:y>
    </cdr:to>
    <cdr:cxnSp macro="">
      <cdr:nvCxnSpPr>
        <cdr:cNvPr id="57" name="Straight Connector 56">
          <a:extLst xmlns:a="http://schemas.openxmlformats.org/drawingml/2006/main">
            <a:ext uri="{FF2B5EF4-FFF2-40B4-BE49-F238E27FC236}">
              <a16:creationId xmlns:a16="http://schemas.microsoft.com/office/drawing/2014/main" id="{951B5DA4-A4E7-4643-8893-2390CD56855F}"/>
            </a:ext>
          </a:extLst>
        </cdr:cNvPr>
        <cdr:cNvCxnSpPr/>
      </cdr:nvCxnSpPr>
      <cdr:spPr>
        <a:xfrm xmlns:a="http://schemas.openxmlformats.org/drawingml/2006/main">
          <a:off x="9082107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0.59532</cdr:x>
      <cdr:y>0.92211</cdr:y>
    </cdr:from>
    <cdr:to>
      <cdr:x>0.59532</cdr:x>
      <cdr:y>1</cdr:y>
    </cdr:to>
    <cdr:cxnSp macro="">
      <cdr:nvCxnSpPr>
        <cdr:cNvPr id="58" name="Straight Connector 57">
          <a:extLst xmlns:a="http://schemas.openxmlformats.org/drawingml/2006/main">
            <a:ext uri="{FF2B5EF4-FFF2-40B4-BE49-F238E27FC236}">
              <a16:creationId xmlns:a16="http://schemas.microsoft.com/office/drawing/2014/main" id="{27085548-1BC5-4691-853B-6F790E48BE75}"/>
            </a:ext>
          </a:extLst>
        </cdr:cNvPr>
        <cdr:cNvCxnSpPr/>
      </cdr:nvCxnSpPr>
      <cdr:spPr>
        <a:xfrm xmlns:a="http://schemas.openxmlformats.org/drawingml/2006/main">
          <a:off x="9478889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0.61908</cdr:x>
      <cdr:y>0.92211</cdr:y>
    </cdr:from>
    <cdr:to>
      <cdr:x>0.61908</cdr:x>
      <cdr:y>1</cdr:y>
    </cdr:to>
    <cdr:cxnSp macro="">
      <cdr:nvCxnSpPr>
        <cdr:cNvPr id="59" name="Straight Connector 58">
          <a:extLst xmlns:a="http://schemas.openxmlformats.org/drawingml/2006/main">
            <a:ext uri="{FF2B5EF4-FFF2-40B4-BE49-F238E27FC236}">
              <a16:creationId xmlns:a16="http://schemas.microsoft.com/office/drawing/2014/main" id="{F1E2E318-19C7-49B9-AA99-76BCB71C673A}"/>
            </a:ext>
          </a:extLst>
        </cdr:cNvPr>
        <cdr:cNvCxnSpPr/>
      </cdr:nvCxnSpPr>
      <cdr:spPr>
        <a:xfrm xmlns:a="http://schemas.openxmlformats.org/drawingml/2006/main">
          <a:off x="9857323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0.64223</cdr:x>
      <cdr:y>0.92211</cdr:y>
    </cdr:from>
    <cdr:to>
      <cdr:x>0.64223</cdr:x>
      <cdr:y>1</cdr:y>
    </cdr:to>
    <cdr:cxnSp macro="">
      <cdr:nvCxnSpPr>
        <cdr:cNvPr id="60" name="Straight Connector 59">
          <a:extLst xmlns:a="http://schemas.openxmlformats.org/drawingml/2006/main">
            <a:ext uri="{FF2B5EF4-FFF2-40B4-BE49-F238E27FC236}">
              <a16:creationId xmlns:a16="http://schemas.microsoft.com/office/drawing/2014/main" id="{7CF10AC2-5767-42DC-91AA-2F14791CF490}"/>
            </a:ext>
          </a:extLst>
        </cdr:cNvPr>
        <cdr:cNvCxnSpPr/>
      </cdr:nvCxnSpPr>
      <cdr:spPr>
        <a:xfrm xmlns:a="http://schemas.openxmlformats.org/drawingml/2006/main">
          <a:off x="10225825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0.66594</cdr:x>
      <cdr:y>0.92211</cdr:y>
    </cdr:from>
    <cdr:to>
      <cdr:x>0.66594</cdr:x>
      <cdr:y>1</cdr:y>
    </cdr:to>
    <cdr:cxnSp macro="">
      <cdr:nvCxnSpPr>
        <cdr:cNvPr id="61" name="Straight Connector 60">
          <a:extLst xmlns:a="http://schemas.openxmlformats.org/drawingml/2006/main">
            <a:ext uri="{FF2B5EF4-FFF2-40B4-BE49-F238E27FC236}">
              <a16:creationId xmlns:a16="http://schemas.microsoft.com/office/drawing/2014/main" id="{F40E235C-FB33-45D8-A6DD-C85A1CABD8DB}"/>
            </a:ext>
          </a:extLst>
        </cdr:cNvPr>
        <cdr:cNvCxnSpPr/>
      </cdr:nvCxnSpPr>
      <cdr:spPr>
        <a:xfrm xmlns:a="http://schemas.openxmlformats.org/drawingml/2006/main">
          <a:off x="10603446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0.68971</cdr:x>
      <cdr:y>0.92211</cdr:y>
    </cdr:from>
    <cdr:to>
      <cdr:x>0.68971</cdr:x>
      <cdr:y>1</cdr:y>
    </cdr:to>
    <cdr:cxnSp macro="">
      <cdr:nvCxnSpPr>
        <cdr:cNvPr id="62" name="Straight Connector 61">
          <a:extLst xmlns:a="http://schemas.openxmlformats.org/drawingml/2006/main">
            <a:ext uri="{FF2B5EF4-FFF2-40B4-BE49-F238E27FC236}">
              <a16:creationId xmlns:a16="http://schemas.microsoft.com/office/drawing/2014/main" id="{CFF03DD7-49C8-4756-934A-5A0078FA12C0}"/>
            </a:ext>
          </a:extLst>
        </cdr:cNvPr>
        <cdr:cNvCxnSpPr/>
      </cdr:nvCxnSpPr>
      <cdr:spPr>
        <a:xfrm xmlns:a="http://schemas.openxmlformats.org/drawingml/2006/main">
          <a:off x="10981880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0.71463</cdr:x>
      <cdr:y>0.92211</cdr:y>
    </cdr:from>
    <cdr:to>
      <cdr:x>0.71463</cdr:x>
      <cdr:y>1</cdr:y>
    </cdr:to>
    <cdr:cxnSp macro="">
      <cdr:nvCxnSpPr>
        <cdr:cNvPr id="63" name="Straight Connector 62">
          <a:extLst xmlns:a="http://schemas.openxmlformats.org/drawingml/2006/main">
            <a:ext uri="{FF2B5EF4-FFF2-40B4-BE49-F238E27FC236}">
              <a16:creationId xmlns:a16="http://schemas.microsoft.com/office/drawing/2014/main" id="{3B340974-482A-4E41-BF12-B56C49B47DEE}"/>
            </a:ext>
          </a:extLst>
        </cdr:cNvPr>
        <cdr:cNvCxnSpPr/>
      </cdr:nvCxnSpPr>
      <cdr:spPr>
        <a:xfrm xmlns:a="http://schemas.openxmlformats.org/drawingml/2006/main">
          <a:off x="11378662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0.7384</cdr:x>
      <cdr:y>0.92211</cdr:y>
    </cdr:from>
    <cdr:to>
      <cdr:x>0.7384</cdr:x>
      <cdr:y>1</cdr:y>
    </cdr:to>
    <cdr:cxnSp macro="">
      <cdr:nvCxnSpPr>
        <cdr:cNvPr id="64" name="Straight Connector 63">
          <a:extLst xmlns:a="http://schemas.openxmlformats.org/drawingml/2006/main">
            <a:ext uri="{FF2B5EF4-FFF2-40B4-BE49-F238E27FC236}">
              <a16:creationId xmlns:a16="http://schemas.microsoft.com/office/drawing/2014/main" id="{2A850AA0-4E24-405A-9B38-5313AD7371C9}"/>
            </a:ext>
          </a:extLst>
        </cdr:cNvPr>
        <cdr:cNvCxnSpPr/>
      </cdr:nvCxnSpPr>
      <cdr:spPr>
        <a:xfrm xmlns:a="http://schemas.openxmlformats.org/drawingml/2006/main">
          <a:off x="11757096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0.76328</cdr:x>
      <cdr:y>0.92211</cdr:y>
    </cdr:from>
    <cdr:to>
      <cdr:x>0.76328</cdr:x>
      <cdr:y>1</cdr:y>
    </cdr:to>
    <cdr:cxnSp macro="">
      <cdr:nvCxnSpPr>
        <cdr:cNvPr id="65" name="Straight Connector 64">
          <a:extLst xmlns:a="http://schemas.openxmlformats.org/drawingml/2006/main">
            <a:ext uri="{FF2B5EF4-FFF2-40B4-BE49-F238E27FC236}">
              <a16:creationId xmlns:a16="http://schemas.microsoft.com/office/drawing/2014/main" id="{32287C4E-30CB-4E25-B02A-9C70962AE3DE}"/>
            </a:ext>
          </a:extLst>
        </cdr:cNvPr>
        <cdr:cNvCxnSpPr/>
      </cdr:nvCxnSpPr>
      <cdr:spPr>
        <a:xfrm xmlns:a="http://schemas.openxmlformats.org/drawingml/2006/main">
          <a:off x="12153242" y="8516980"/>
          <a:ext cx="0" cy="71947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0.78699</cdr:x>
      <cdr:y>0.92211</cdr:y>
    </cdr:from>
    <cdr:to>
      <cdr:x>0.78699</cdr:x>
      <cdr:y>1</cdr:y>
    </cdr:to>
    <cdr:cxnSp macro="">
      <cdr:nvCxnSpPr>
        <cdr:cNvPr id="66" name="Straight Connector 65">
          <a:extLst xmlns:a="http://schemas.openxmlformats.org/drawingml/2006/main">
            <a:ext uri="{FF2B5EF4-FFF2-40B4-BE49-F238E27FC236}">
              <a16:creationId xmlns:a16="http://schemas.microsoft.com/office/drawing/2014/main" id="{56B9B817-BD0D-4340-BA89-20122DD13581}"/>
            </a:ext>
          </a:extLst>
        </cdr:cNvPr>
        <cdr:cNvCxnSpPr/>
      </cdr:nvCxnSpPr>
      <cdr:spPr>
        <a:xfrm xmlns:a="http://schemas.openxmlformats.org/drawingml/2006/main">
          <a:off x="12530863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0.81076</cdr:x>
      <cdr:y>0.92211</cdr:y>
    </cdr:from>
    <cdr:to>
      <cdr:x>0.81076</cdr:x>
      <cdr:y>1</cdr:y>
    </cdr:to>
    <cdr:cxnSp macro="">
      <cdr:nvCxnSpPr>
        <cdr:cNvPr id="67" name="Straight Connector 66">
          <a:extLst xmlns:a="http://schemas.openxmlformats.org/drawingml/2006/main">
            <a:ext uri="{FF2B5EF4-FFF2-40B4-BE49-F238E27FC236}">
              <a16:creationId xmlns:a16="http://schemas.microsoft.com/office/drawing/2014/main" id="{1489BFE1-9185-493B-B550-319C01B88DD9}"/>
            </a:ext>
          </a:extLst>
        </cdr:cNvPr>
        <cdr:cNvCxnSpPr/>
      </cdr:nvCxnSpPr>
      <cdr:spPr>
        <a:xfrm xmlns:a="http://schemas.openxmlformats.org/drawingml/2006/main">
          <a:off x="12909297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0.83568</cdr:x>
      <cdr:y>0.92211</cdr:y>
    </cdr:from>
    <cdr:to>
      <cdr:x>0.83568</cdr:x>
      <cdr:y>1</cdr:y>
    </cdr:to>
    <cdr:cxnSp macro="">
      <cdr:nvCxnSpPr>
        <cdr:cNvPr id="68" name="Straight Connector 67">
          <a:extLst xmlns:a="http://schemas.openxmlformats.org/drawingml/2006/main">
            <a:ext uri="{FF2B5EF4-FFF2-40B4-BE49-F238E27FC236}">
              <a16:creationId xmlns:a16="http://schemas.microsoft.com/office/drawing/2014/main" id="{E62B5B08-000D-4306-AA42-A8D6559A5EB8}"/>
            </a:ext>
          </a:extLst>
        </cdr:cNvPr>
        <cdr:cNvCxnSpPr/>
      </cdr:nvCxnSpPr>
      <cdr:spPr>
        <a:xfrm xmlns:a="http://schemas.openxmlformats.org/drawingml/2006/main">
          <a:off x="13306079" y="8516979"/>
          <a:ext cx="0" cy="71947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274BD2-A1B3-4E5A-9A8D-CD7E9C2F1ADE}" name="Table17" displayName="Table17" ref="A92:D95" totalsRowShown="0" headerRowDxfId="7" headerRowBorderDxfId="6" tableBorderDxfId="5" totalsRowBorderDxfId="4">
  <tableColumns count="4">
    <tableColumn id="1" xr3:uid="{01575202-4DBD-43D9-A6A1-9B5CF612B2A7}" name="Top 3 Selections" dataDxfId="3"/>
    <tableColumn id="2" xr3:uid="{58FC2F00-5E99-4AD9-BB7F-7CCD29A6B3AF}" name="Keypoint Detection Method" dataDxfId="2"/>
    <tableColumn id="3" xr3:uid="{DD332A3E-EFDD-47FF-ADA5-1EFF990687FF}" name="Descriptor Extraction Method" dataDxfId="1"/>
    <tableColumn id="4" xr3:uid="{53F81A2C-773C-4888-A848-E79848E149CB}" name="Remarks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EEB6-0295-48CE-84EB-051161796911}">
  <dimension ref="A1:AU95"/>
  <sheetViews>
    <sheetView tabSelected="1" topLeftCell="A41" zoomScaleNormal="100" workbookViewId="0">
      <selection activeCell="L86" sqref="L86"/>
    </sheetView>
  </sheetViews>
  <sheetFormatPr defaultRowHeight="15" x14ac:dyDescent="0.25"/>
  <cols>
    <col min="1" max="1" width="27.140625" customWidth="1"/>
    <col min="2" max="2" width="30.85546875" customWidth="1"/>
    <col min="3" max="3" width="33.140625" customWidth="1"/>
    <col min="4" max="4" width="30" customWidth="1"/>
    <col min="5" max="5" width="34" customWidth="1"/>
    <col min="6" max="6" width="36.140625" customWidth="1"/>
    <col min="7" max="7" width="30.85546875" customWidth="1"/>
    <col min="43" max="43" width="20.42578125" customWidth="1"/>
    <col min="44" max="44" width="29.28515625" customWidth="1"/>
    <col min="45" max="45" width="30.42578125" customWidth="1"/>
    <col min="46" max="46" width="15.85546875" customWidth="1"/>
  </cols>
  <sheetData>
    <row r="1" spans="1:47" x14ac:dyDescent="0.25">
      <c r="A1" s="3" t="s">
        <v>0</v>
      </c>
      <c r="B1" s="3" t="s">
        <v>1</v>
      </c>
      <c r="C1" s="25" t="s">
        <v>2</v>
      </c>
      <c r="D1" s="25"/>
      <c r="E1" s="25"/>
      <c r="F1" s="25"/>
      <c r="G1" s="26" t="s">
        <v>6</v>
      </c>
      <c r="H1" s="26"/>
      <c r="I1" s="26"/>
      <c r="J1" s="26"/>
      <c r="K1" s="25" t="s">
        <v>7</v>
      </c>
      <c r="L1" s="25"/>
      <c r="M1" s="25"/>
      <c r="N1" s="25"/>
      <c r="O1" s="26" t="s">
        <v>8</v>
      </c>
      <c r="P1" s="26"/>
      <c r="Q1" s="26"/>
      <c r="R1" s="26"/>
      <c r="S1" s="25" t="s">
        <v>9</v>
      </c>
      <c r="T1" s="25"/>
      <c r="U1" s="25"/>
      <c r="V1" s="25"/>
      <c r="W1" s="26" t="s">
        <v>10</v>
      </c>
      <c r="X1" s="26"/>
      <c r="Y1" s="26"/>
      <c r="Z1" s="26"/>
      <c r="AA1" s="25" t="s">
        <v>11</v>
      </c>
      <c r="AB1" s="25"/>
      <c r="AC1" s="25"/>
      <c r="AD1" s="25"/>
      <c r="AE1" s="26" t="s">
        <v>12</v>
      </c>
      <c r="AF1" s="26"/>
      <c r="AG1" s="26"/>
      <c r="AH1" s="26"/>
      <c r="AI1" s="25" t="s">
        <v>13</v>
      </c>
      <c r="AJ1" s="25"/>
      <c r="AK1" s="25"/>
      <c r="AL1" s="25"/>
      <c r="AM1" s="26" t="s">
        <v>14</v>
      </c>
      <c r="AN1" s="26"/>
      <c r="AO1" s="26"/>
      <c r="AP1" s="26"/>
      <c r="AQ1" s="6" t="s">
        <v>30</v>
      </c>
      <c r="AR1" s="7"/>
      <c r="AS1" s="23" t="s">
        <v>35</v>
      </c>
      <c r="AT1" s="21" t="s">
        <v>27</v>
      </c>
      <c r="AU1" s="22"/>
    </row>
    <row r="2" spans="1:47" x14ac:dyDescent="0.25">
      <c r="A2" s="19" t="s">
        <v>25</v>
      </c>
      <c r="B2" s="20"/>
      <c r="C2" s="1" t="s">
        <v>3</v>
      </c>
      <c r="D2" s="1" t="s">
        <v>4</v>
      </c>
      <c r="E2" s="1" t="s">
        <v>5</v>
      </c>
      <c r="F2" s="1" t="s">
        <v>15</v>
      </c>
      <c r="G2" s="2" t="s">
        <v>3</v>
      </c>
      <c r="H2" s="2" t="s">
        <v>4</v>
      </c>
      <c r="I2" s="2" t="s">
        <v>5</v>
      </c>
      <c r="J2" s="2" t="s">
        <v>15</v>
      </c>
      <c r="K2" s="1" t="s">
        <v>3</v>
      </c>
      <c r="L2" s="1" t="s">
        <v>4</v>
      </c>
      <c r="M2" s="1" t="s">
        <v>5</v>
      </c>
      <c r="N2" s="1" t="s">
        <v>15</v>
      </c>
      <c r="O2" s="2" t="s">
        <v>3</v>
      </c>
      <c r="P2" s="2" t="s">
        <v>4</v>
      </c>
      <c r="Q2" s="2" t="s">
        <v>5</v>
      </c>
      <c r="R2" s="2" t="s">
        <v>15</v>
      </c>
      <c r="S2" s="1" t="s">
        <v>3</v>
      </c>
      <c r="T2" s="1" t="s">
        <v>4</v>
      </c>
      <c r="U2" s="1" t="s">
        <v>5</v>
      </c>
      <c r="V2" s="1" t="s">
        <v>15</v>
      </c>
      <c r="W2" s="2" t="s">
        <v>3</v>
      </c>
      <c r="X2" s="2" t="s">
        <v>4</v>
      </c>
      <c r="Y2" s="2" t="s">
        <v>5</v>
      </c>
      <c r="Z2" s="2" t="s">
        <v>15</v>
      </c>
      <c r="AA2" s="1" t="s">
        <v>3</v>
      </c>
      <c r="AB2" s="1" t="s">
        <v>4</v>
      </c>
      <c r="AC2" s="1" t="s">
        <v>5</v>
      </c>
      <c r="AD2" s="1" t="s">
        <v>15</v>
      </c>
      <c r="AE2" s="2" t="s">
        <v>3</v>
      </c>
      <c r="AF2" s="2" t="s">
        <v>4</v>
      </c>
      <c r="AG2" s="2" t="s">
        <v>5</v>
      </c>
      <c r="AH2" s="2" t="s">
        <v>15</v>
      </c>
      <c r="AI2" s="1" t="s">
        <v>3</v>
      </c>
      <c r="AJ2" s="1" t="s">
        <v>4</v>
      </c>
      <c r="AK2" s="1" t="s">
        <v>5</v>
      </c>
      <c r="AL2" s="1" t="s">
        <v>15</v>
      </c>
      <c r="AM2" s="2" t="s">
        <v>3</v>
      </c>
      <c r="AN2" s="2" t="s">
        <v>4</v>
      </c>
      <c r="AO2" s="2" t="s">
        <v>5</v>
      </c>
      <c r="AP2" s="2" t="s">
        <v>15</v>
      </c>
      <c r="AQ2" s="8" t="s">
        <v>31</v>
      </c>
      <c r="AR2" s="8" t="s">
        <v>32</v>
      </c>
      <c r="AS2" s="24"/>
      <c r="AT2" s="4" t="s">
        <v>28</v>
      </c>
      <c r="AU2" s="4" t="s">
        <v>29</v>
      </c>
    </row>
    <row r="3" spans="1:47" x14ac:dyDescent="0.25">
      <c r="A3" t="s">
        <v>24</v>
      </c>
      <c r="B3" t="s">
        <v>21</v>
      </c>
      <c r="C3">
        <v>125</v>
      </c>
      <c r="D3" t="s">
        <v>26</v>
      </c>
      <c r="E3">
        <v>10.9169</v>
      </c>
      <c r="F3">
        <v>0.99205100000000002</v>
      </c>
      <c r="G3">
        <v>118</v>
      </c>
      <c r="H3">
        <v>95</v>
      </c>
      <c r="I3">
        <v>10.6126</v>
      </c>
      <c r="J3">
        <v>1.39483</v>
      </c>
      <c r="K3">
        <v>123</v>
      </c>
      <c r="L3">
        <v>88</v>
      </c>
      <c r="M3">
        <v>26.285599999999999</v>
      </c>
      <c r="N3">
        <v>1.56</v>
      </c>
      <c r="O3">
        <v>120</v>
      </c>
      <c r="P3">
        <v>80</v>
      </c>
      <c r="Q3">
        <v>18.044</v>
      </c>
      <c r="R3">
        <v>1.26681</v>
      </c>
      <c r="S3">
        <v>120</v>
      </c>
      <c r="T3">
        <v>90</v>
      </c>
      <c r="U3">
        <v>29.735700000000001</v>
      </c>
      <c r="V3">
        <v>1.35504</v>
      </c>
      <c r="W3">
        <v>113</v>
      </c>
      <c r="X3">
        <v>80</v>
      </c>
      <c r="Y3">
        <v>22.3475</v>
      </c>
      <c r="Z3">
        <v>1.2963199999999999</v>
      </c>
      <c r="AA3">
        <v>114</v>
      </c>
      <c r="AB3">
        <v>79</v>
      </c>
      <c r="AC3">
        <v>22.363600000000002</v>
      </c>
      <c r="AD3">
        <v>1.2562500000000001</v>
      </c>
      <c r="AE3">
        <v>123</v>
      </c>
      <c r="AF3">
        <v>85</v>
      </c>
      <c r="AG3">
        <v>20.342300000000002</v>
      </c>
      <c r="AH3">
        <v>1.3408800000000001</v>
      </c>
      <c r="AI3">
        <v>111</v>
      </c>
      <c r="AJ3">
        <v>86</v>
      </c>
      <c r="AK3">
        <v>20.8371</v>
      </c>
      <c r="AL3">
        <v>1.22689</v>
      </c>
      <c r="AM3">
        <v>112</v>
      </c>
      <c r="AN3">
        <v>82</v>
      </c>
      <c r="AO3">
        <v>22.936800000000002</v>
      </c>
      <c r="AP3">
        <v>1.2252700000000001</v>
      </c>
      <c r="AQ3" s="5">
        <f>AVERAGE(C3,G3,K3,O3,S3,W3,AA3,AE3,AI3,AM3)/10</f>
        <v>11.790000000000001</v>
      </c>
      <c r="AR3" s="5">
        <f>AVERAGE(H3,L3,P3,T3,X3,AB3,AF3,AJ3,AN3)/10</f>
        <v>8.5</v>
      </c>
      <c r="AS3" s="5">
        <f>((AQ3-AR3)/AQ3)*100</f>
        <v>27.905004240882107</v>
      </c>
      <c r="AT3" s="5">
        <f t="shared" ref="AT3:AT37" si="0">AVERAGE(E3,I3,M3,Q3,U3,Y3,AC3,AG3,AK3,AO3)</f>
        <v>20.442209999999996</v>
      </c>
      <c r="AU3" s="5">
        <f t="shared" ref="AU3:AU37" si="1">AVERAGE(F3,J3,N3,R3,V3,Z3,AD3,AH3,AL3,AP3)</f>
        <v>1.2914340999999998</v>
      </c>
    </row>
    <row r="4" spans="1:47" x14ac:dyDescent="0.25">
      <c r="A4" t="s">
        <v>23</v>
      </c>
      <c r="B4" t="s">
        <v>21</v>
      </c>
      <c r="C4">
        <v>17</v>
      </c>
      <c r="D4" t="s">
        <v>26</v>
      </c>
      <c r="E4">
        <v>10.241199999999999</v>
      </c>
      <c r="F4">
        <v>0.34056900000000001</v>
      </c>
      <c r="G4">
        <v>14</v>
      </c>
      <c r="H4">
        <v>12</v>
      </c>
      <c r="I4">
        <v>9.8694799999999994</v>
      </c>
      <c r="J4">
        <v>0.61766299999999996</v>
      </c>
      <c r="K4">
        <v>18</v>
      </c>
      <c r="L4">
        <v>10</v>
      </c>
      <c r="M4">
        <v>19.332100000000001</v>
      </c>
      <c r="N4">
        <v>0.641795</v>
      </c>
      <c r="O4">
        <v>21</v>
      </c>
      <c r="P4">
        <v>14</v>
      </c>
      <c r="Q4">
        <v>21.159500000000001</v>
      </c>
      <c r="R4">
        <v>0.734676</v>
      </c>
      <c r="S4">
        <v>26</v>
      </c>
      <c r="T4">
        <v>15</v>
      </c>
      <c r="U4">
        <v>18.594999999999999</v>
      </c>
      <c r="V4">
        <v>0.68890399999999996</v>
      </c>
      <c r="W4">
        <v>43</v>
      </c>
      <c r="X4">
        <v>16</v>
      </c>
      <c r="Y4">
        <v>34.011600000000001</v>
      </c>
      <c r="Z4">
        <v>0.824133</v>
      </c>
      <c r="AA4">
        <v>18</v>
      </c>
      <c r="AB4">
        <v>16</v>
      </c>
      <c r="AC4">
        <v>22.338000000000001</v>
      </c>
      <c r="AD4">
        <v>0.35475200000000001</v>
      </c>
      <c r="AE4">
        <v>31</v>
      </c>
      <c r="AF4">
        <v>15</v>
      </c>
      <c r="AG4">
        <v>24.0199</v>
      </c>
      <c r="AH4">
        <v>0.77868700000000002</v>
      </c>
      <c r="AI4">
        <v>26</v>
      </c>
      <c r="AJ4">
        <v>23</v>
      </c>
      <c r="AK4">
        <v>24.408999999999999</v>
      </c>
      <c r="AL4">
        <v>0.69919900000000001</v>
      </c>
      <c r="AM4">
        <v>34</v>
      </c>
      <c r="AN4">
        <v>21</v>
      </c>
      <c r="AO4">
        <v>24.953600000000002</v>
      </c>
      <c r="AP4">
        <v>0.39186900000000002</v>
      </c>
      <c r="AQ4" s="5">
        <f t="shared" ref="AQ4:AQ37" si="2">AVERAGE(C4,G4,K4,O4,S4,W4,AA4,AE4,AI4,AM4)/10</f>
        <v>2.48</v>
      </c>
      <c r="AR4" s="5">
        <f t="shared" ref="AR4:AR37" si="3">AVERAGE(H4,L4,P4,T4,X4,AB4,AF4,AJ4,AN4)/10</f>
        <v>1.5777777777777779</v>
      </c>
      <c r="AS4" s="5">
        <f t="shared" ref="AS4:AS37" si="4">((AQ4-AR4)/AQ4)*100</f>
        <v>36.37992831541218</v>
      </c>
      <c r="AT4" s="5">
        <f t="shared" si="0"/>
        <v>20.892938000000001</v>
      </c>
      <c r="AU4" s="5">
        <f t="shared" si="1"/>
        <v>0.60722469999999995</v>
      </c>
    </row>
    <row r="5" spans="1:47" x14ac:dyDescent="0.25">
      <c r="A5" t="s">
        <v>22</v>
      </c>
      <c r="B5" t="s">
        <v>21</v>
      </c>
      <c r="C5">
        <v>149</v>
      </c>
      <c r="D5" t="s">
        <v>26</v>
      </c>
      <c r="E5">
        <v>1.0441100000000001</v>
      </c>
      <c r="F5">
        <v>1.6192899999999999</v>
      </c>
      <c r="G5">
        <v>152</v>
      </c>
      <c r="H5">
        <v>97</v>
      </c>
      <c r="I5">
        <v>0.46664899999999998</v>
      </c>
      <c r="J5">
        <v>1.4877</v>
      </c>
      <c r="K5">
        <v>150</v>
      </c>
      <c r="L5">
        <v>104</v>
      </c>
      <c r="M5">
        <v>1.76651</v>
      </c>
      <c r="N5">
        <v>1.6338999999999999</v>
      </c>
      <c r="O5">
        <v>155</v>
      </c>
      <c r="P5">
        <v>101</v>
      </c>
      <c r="Q5">
        <v>1.2940700000000001</v>
      </c>
      <c r="R5">
        <v>1.1233200000000001</v>
      </c>
      <c r="S5">
        <v>149</v>
      </c>
      <c r="T5">
        <v>98</v>
      </c>
      <c r="U5">
        <v>1.4059200000000001</v>
      </c>
      <c r="V5">
        <v>1.28087</v>
      </c>
      <c r="W5">
        <v>149</v>
      </c>
      <c r="X5">
        <v>85</v>
      </c>
      <c r="Y5">
        <v>2.6028500000000001</v>
      </c>
      <c r="Z5">
        <v>1.10114</v>
      </c>
      <c r="AA5">
        <v>156</v>
      </c>
      <c r="AB5">
        <v>107</v>
      </c>
      <c r="AC5">
        <v>1.3350299999999999</v>
      </c>
      <c r="AD5">
        <v>1.39381</v>
      </c>
      <c r="AE5">
        <v>150</v>
      </c>
      <c r="AF5">
        <v>107</v>
      </c>
      <c r="AG5">
        <v>2.1090300000000002</v>
      </c>
      <c r="AH5">
        <v>1.1008199999999999</v>
      </c>
      <c r="AI5">
        <v>138</v>
      </c>
      <c r="AJ5">
        <v>100</v>
      </c>
      <c r="AK5">
        <v>1.20885</v>
      </c>
      <c r="AL5">
        <v>1.02302</v>
      </c>
      <c r="AM5">
        <v>143</v>
      </c>
      <c r="AN5">
        <v>100</v>
      </c>
      <c r="AO5">
        <v>1.87412</v>
      </c>
      <c r="AP5">
        <v>1.4404600000000001</v>
      </c>
      <c r="AQ5" s="5">
        <f t="shared" si="2"/>
        <v>14.91</v>
      </c>
      <c r="AR5" s="5">
        <f t="shared" si="3"/>
        <v>9.9888888888888889</v>
      </c>
      <c r="AS5" s="5">
        <f t="shared" si="4"/>
        <v>33.005440047693568</v>
      </c>
      <c r="AT5" s="5">
        <f t="shared" si="0"/>
        <v>1.5107139000000001</v>
      </c>
      <c r="AU5" s="5">
        <f t="shared" si="1"/>
        <v>1.3204330000000002</v>
      </c>
    </row>
    <row r="6" spans="1:47" x14ac:dyDescent="0.25">
      <c r="A6" t="s">
        <v>21</v>
      </c>
      <c r="B6" t="s">
        <v>21</v>
      </c>
      <c r="C6">
        <v>254</v>
      </c>
      <c r="D6" t="s">
        <v>26</v>
      </c>
      <c r="E6">
        <v>27.1358</v>
      </c>
      <c r="F6">
        <v>1.8114399999999999</v>
      </c>
      <c r="G6">
        <v>274</v>
      </c>
      <c r="H6">
        <v>168</v>
      </c>
      <c r="I6">
        <v>25.765899999999998</v>
      </c>
      <c r="J6">
        <v>2.3179400000000001</v>
      </c>
      <c r="K6">
        <v>276</v>
      </c>
      <c r="L6">
        <v>169</v>
      </c>
      <c r="M6">
        <v>25.682400000000001</v>
      </c>
      <c r="N6">
        <v>2.0535199999999998</v>
      </c>
      <c r="O6">
        <v>275</v>
      </c>
      <c r="P6">
        <v>157</v>
      </c>
      <c r="Q6">
        <v>26.232600000000001</v>
      </c>
      <c r="R6">
        <v>2.2422900000000001</v>
      </c>
      <c r="S6">
        <v>293</v>
      </c>
      <c r="T6">
        <v>170</v>
      </c>
      <c r="U6">
        <v>26.513200000000001</v>
      </c>
      <c r="V6">
        <v>2.05287</v>
      </c>
      <c r="W6">
        <v>275</v>
      </c>
      <c r="X6">
        <v>171</v>
      </c>
      <c r="Y6">
        <v>26.008900000000001</v>
      </c>
      <c r="Z6">
        <v>1.93103</v>
      </c>
      <c r="AA6">
        <v>289</v>
      </c>
      <c r="AB6">
        <v>186</v>
      </c>
      <c r="AC6">
        <v>25.160799999999998</v>
      </c>
      <c r="AD6">
        <v>2.11056</v>
      </c>
      <c r="AE6">
        <v>268</v>
      </c>
      <c r="AF6">
        <v>174</v>
      </c>
      <c r="AG6">
        <v>26.2087</v>
      </c>
      <c r="AH6">
        <v>1.8960600000000001</v>
      </c>
      <c r="AI6">
        <v>259</v>
      </c>
      <c r="AJ6">
        <v>167</v>
      </c>
      <c r="AK6">
        <v>25.1004</v>
      </c>
      <c r="AL6">
        <v>2.18893</v>
      </c>
      <c r="AM6">
        <v>250</v>
      </c>
      <c r="AN6">
        <v>182</v>
      </c>
      <c r="AO6">
        <v>26.0063</v>
      </c>
      <c r="AP6">
        <v>2.0925699999999998</v>
      </c>
      <c r="AQ6" s="5">
        <f t="shared" si="2"/>
        <v>27.130000000000003</v>
      </c>
      <c r="AR6" s="5">
        <f t="shared" si="3"/>
        <v>17.155555555555555</v>
      </c>
      <c r="AS6" s="5">
        <f t="shared" si="4"/>
        <v>36.765368390875217</v>
      </c>
      <c r="AT6" s="5">
        <f t="shared" si="0"/>
        <v>25.9815</v>
      </c>
      <c r="AU6" s="5">
        <f t="shared" si="1"/>
        <v>2.0697209999999999</v>
      </c>
    </row>
    <row r="7" spans="1:47" x14ac:dyDescent="0.25">
      <c r="A7" t="s">
        <v>19</v>
      </c>
      <c r="B7" t="s">
        <v>21</v>
      </c>
      <c r="C7">
        <v>91</v>
      </c>
      <c r="D7" t="s">
        <v>26</v>
      </c>
      <c r="E7">
        <v>205.03100000000001</v>
      </c>
      <c r="F7">
        <v>1.29745</v>
      </c>
      <c r="G7">
        <v>102</v>
      </c>
      <c r="H7">
        <v>73</v>
      </c>
      <c r="I7">
        <v>4.4948100000000002</v>
      </c>
      <c r="J7">
        <v>1.07548</v>
      </c>
      <c r="K7">
        <v>106</v>
      </c>
      <c r="L7">
        <v>74</v>
      </c>
      <c r="M7">
        <v>15.7522</v>
      </c>
      <c r="N7">
        <v>0.88027699999999998</v>
      </c>
      <c r="O7">
        <v>113</v>
      </c>
      <c r="P7">
        <v>79</v>
      </c>
      <c r="Q7">
        <v>7.1652899999999997</v>
      </c>
      <c r="R7">
        <v>0.892787</v>
      </c>
      <c r="S7">
        <v>109</v>
      </c>
      <c r="T7">
        <v>85</v>
      </c>
      <c r="U7">
        <v>10.4339</v>
      </c>
      <c r="V7">
        <v>1.0808199999999999</v>
      </c>
      <c r="W7">
        <v>124</v>
      </c>
      <c r="X7">
        <v>79</v>
      </c>
      <c r="Y7">
        <v>10.360099999999999</v>
      </c>
      <c r="Z7">
        <v>1.05559</v>
      </c>
      <c r="AA7">
        <v>129</v>
      </c>
      <c r="AB7">
        <v>90</v>
      </c>
      <c r="AC7">
        <v>18.137899999999998</v>
      </c>
      <c r="AD7">
        <v>0.98888500000000001</v>
      </c>
      <c r="AE7">
        <v>127</v>
      </c>
      <c r="AF7">
        <v>88</v>
      </c>
      <c r="AG7">
        <v>11.816700000000001</v>
      </c>
      <c r="AH7">
        <v>0.98604899999999995</v>
      </c>
      <c r="AI7">
        <v>124</v>
      </c>
      <c r="AJ7">
        <v>86</v>
      </c>
      <c r="AK7">
        <v>14.7577</v>
      </c>
      <c r="AL7">
        <v>0.96761699999999995</v>
      </c>
      <c r="AM7">
        <v>125</v>
      </c>
      <c r="AN7">
        <v>90</v>
      </c>
      <c r="AO7">
        <v>12.4947</v>
      </c>
      <c r="AP7">
        <v>0.99124400000000001</v>
      </c>
      <c r="AQ7" s="5">
        <f t="shared" si="2"/>
        <v>11.5</v>
      </c>
      <c r="AR7" s="5">
        <f t="shared" si="3"/>
        <v>8.2666666666666675</v>
      </c>
      <c r="AS7" s="5">
        <f t="shared" si="4"/>
        <v>28.115942028985501</v>
      </c>
      <c r="AT7" s="5">
        <f t="shared" si="0"/>
        <v>31.044429999999998</v>
      </c>
      <c r="AU7" s="5">
        <f t="shared" si="1"/>
        <v>1.0216198999999999</v>
      </c>
    </row>
    <row r="8" spans="1:47" x14ac:dyDescent="0.25">
      <c r="A8" t="s">
        <v>20</v>
      </c>
      <c r="B8" t="s">
        <v>21</v>
      </c>
      <c r="C8">
        <v>162</v>
      </c>
      <c r="D8" t="s">
        <v>26</v>
      </c>
      <c r="E8">
        <v>40.877200000000002</v>
      </c>
      <c r="F8">
        <v>1.1951499999999999</v>
      </c>
      <c r="G8">
        <v>157</v>
      </c>
      <c r="H8">
        <v>134</v>
      </c>
      <c r="I8">
        <v>36.895000000000003</v>
      </c>
      <c r="J8">
        <v>1.56839</v>
      </c>
      <c r="K8">
        <v>159</v>
      </c>
      <c r="L8">
        <v>124</v>
      </c>
      <c r="M8">
        <v>54.540799999999997</v>
      </c>
      <c r="N8">
        <v>1.5051699999999999</v>
      </c>
      <c r="O8">
        <v>154</v>
      </c>
      <c r="P8">
        <v>129</v>
      </c>
      <c r="Q8">
        <v>52.3489</v>
      </c>
      <c r="R8">
        <v>1.4600299999999999</v>
      </c>
      <c r="S8">
        <v>162</v>
      </c>
      <c r="T8">
        <v>128</v>
      </c>
      <c r="U8">
        <v>57.158000000000001</v>
      </c>
      <c r="V8">
        <v>1.50851</v>
      </c>
      <c r="W8">
        <v>163</v>
      </c>
      <c r="X8">
        <v>130</v>
      </c>
      <c r="Y8">
        <v>53.461500000000001</v>
      </c>
      <c r="Z8">
        <v>1.54122</v>
      </c>
      <c r="AA8">
        <v>173</v>
      </c>
      <c r="AB8">
        <v>132</v>
      </c>
      <c r="AC8">
        <v>47.7577</v>
      </c>
      <c r="AD8">
        <v>1.6813800000000001</v>
      </c>
      <c r="AE8">
        <v>175</v>
      </c>
      <c r="AF8">
        <v>142</v>
      </c>
      <c r="AG8">
        <v>36.878700000000002</v>
      </c>
      <c r="AH8">
        <v>1.60406</v>
      </c>
      <c r="AI8">
        <v>175</v>
      </c>
      <c r="AJ8">
        <v>144</v>
      </c>
      <c r="AK8">
        <v>55.6584</v>
      </c>
      <c r="AL8">
        <v>1.25966</v>
      </c>
      <c r="AM8">
        <v>175</v>
      </c>
      <c r="AN8">
        <v>141</v>
      </c>
      <c r="AO8">
        <v>56.750700000000002</v>
      </c>
      <c r="AP8">
        <v>1.333</v>
      </c>
      <c r="AQ8" s="5">
        <f t="shared" si="2"/>
        <v>16.55</v>
      </c>
      <c r="AR8" s="5">
        <f t="shared" si="3"/>
        <v>13.377777777777776</v>
      </c>
      <c r="AS8" s="5">
        <f t="shared" si="4"/>
        <v>19.167505874454527</v>
      </c>
      <c r="AT8" s="5">
        <f t="shared" si="0"/>
        <v>49.232689999999998</v>
      </c>
      <c r="AU8" s="5">
        <f t="shared" si="1"/>
        <v>1.465657</v>
      </c>
    </row>
    <row r="9" spans="1:47" x14ac:dyDescent="0.25">
      <c r="A9" t="s">
        <v>16</v>
      </c>
      <c r="B9" t="s">
        <v>21</v>
      </c>
      <c r="C9">
        <v>137</v>
      </c>
      <c r="D9" t="s">
        <v>26</v>
      </c>
      <c r="E9">
        <v>55.692999999999998</v>
      </c>
      <c r="F9">
        <v>1.0501400000000001</v>
      </c>
      <c r="G9">
        <v>131</v>
      </c>
      <c r="H9">
        <v>63</v>
      </c>
      <c r="I9">
        <v>52.527000000000001</v>
      </c>
      <c r="J9">
        <v>1.0305899999999999</v>
      </c>
      <c r="K9">
        <v>121</v>
      </c>
      <c r="L9">
        <v>64</v>
      </c>
      <c r="M9">
        <v>75.206100000000006</v>
      </c>
      <c r="N9">
        <v>0.93075699999999995</v>
      </c>
      <c r="O9">
        <v>136</v>
      </c>
      <c r="P9">
        <v>61</v>
      </c>
      <c r="Q9">
        <v>73.476299999999995</v>
      </c>
      <c r="R9">
        <v>1.0122100000000001</v>
      </c>
      <c r="S9">
        <v>134</v>
      </c>
      <c r="T9">
        <v>66</v>
      </c>
      <c r="U9">
        <v>53.678400000000003</v>
      </c>
      <c r="V9">
        <v>1.21733</v>
      </c>
      <c r="W9">
        <v>139</v>
      </c>
      <c r="X9">
        <v>59</v>
      </c>
      <c r="Y9">
        <v>52.442</v>
      </c>
      <c r="Z9">
        <v>1.0293099999999999</v>
      </c>
      <c r="AA9">
        <v>136</v>
      </c>
      <c r="AB9">
        <v>65</v>
      </c>
      <c r="AC9">
        <v>50.589700000000001</v>
      </c>
      <c r="AD9">
        <v>1.0128299999999999</v>
      </c>
      <c r="AE9">
        <v>147</v>
      </c>
      <c r="AF9">
        <v>64</v>
      </c>
      <c r="AG9">
        <v>54.181800000000003</v>
      </c>
      <c r="AH9">
        <v>1.0826</v>
      </c>
      <c r="AI9">
        <v>156</v>
      </c>
      <c r="AJ9">
        <v>67</v>
      </c>
      <c r="AK9">
        <v>54.814300000000003</v>
      </c>
      <c r="AL9">
        <v>1.1267799999999999</v>
      </c>
      <c r="AM9">
        <v>135</v>
      </c>
      <c r="AN9">
        <v>79</v>
      </c>
      <c r="AO9">
        <v>52.530500000000004</v>
      </c>
      <c r="AP9">
        <v>1.0827800000000001</v>
      </c>
      <c r="AQ9" s="5">
        <f t="shared" si="2"/>
        <v>13.719999999999999</v>
      </c>
      <c r="AR9" s="5">
        <f t="shared" si="3"/>
        <v>6.5333333333333332</v>
      </c>
      <c r="AS9" s="5">
        <f t="shared" si="4"/>
        <v>52.380952380952372</v>
      </c>
      <c r="AT9" s="5">
        <f t="shared" si="0"/>
        <v>57.513909999999996</v>
      </c>
      <c r="AU9" s="5">
        <f t="shared" si="1"/>
        <v>1.0575326999999999</v>
      </c>
    </row>
    <row r="10" spans="1:47" x14ac:dyDescent="0.25">
      <c r="A10" t="s">
        <v>24</v>
      </c>
      <c r="B10" t="s">
        <v>17</v>
      </c>
      <c r="C10">
        <v>125</v>
      </c>
      <c r="D10" t="s">
        <v>26</v>
      </c>
      <c r="E10">
        <v>10.8071</v>
      </c>
      <c r="F10">
        <v>0.50330299999999994</v>
      </c>
      <c r="G10">
        <v>118</v>
      </c>
      <c r="H10">
        <v>115</v>
      </c>
      <c r="I10">
        <v>8.9361099999999993</v>
      </c>
      <c r="J10">
        <v>0.72595600000000005</v>
      </c>
      <c r="K10">
        <v>123</v>
      </c>
      <c r="L10">
        <v>111</v>
      </c>
      <c r="M10">
        <v>18.997900000000001</v>
      </c>
      <c r="N10">
        <v>0.91649800000000003</v>
      </c>
      <c r="O10">
        <v>120</v>
      </c>
      <c r="P10">
        <v>104</v>
      </c>
      <c r="Q10">
        <v>24.886399999999998</v>
      </c>
      <c r="R10">
        <v>0.962642</v>
      </c>
      <c r="S10">
        <v>120</v>
      </c>
      <c r="T10">
        <v>101</v>
      </c>
      <c r="U10">
        <v>9.6929700000000008</v>
      </c>
      <c r="V10">
        <v>0.78738200000000003</v>
      </c>
      <c r="W10">
        <v>113</v>
      </c>
      <c r="X10">
        <v>102</v>
      </c>
      <c r="Y10">
        <v>8.8593399999999995</v>
      </c>
      <c r="Z10">
        <v>0.74825799999999998</v>
      </c>
      <c r="AA10">
        <v>114</v>
      </c>
      <c r="AB10">
        <v>102</v>
      </c>
      <c r="AC10">
        <v>8.1321300000000001</v>
      </c>
      <c r="AD10">
        <v>0.76166900000000004</v>
      </c>
      <c r="AE10">
        <v>123</v>
      </c>
      <c r="AF10">
        <v>100</v>
      </c>
      <c r="AG10">
        <v>9.1040899999999993</v>
      </c>
      <c r="AH10">
        <v>0.78678400000000004</v>
      </c>
      <c r="AI10">
        <v>111</v>
      </c>
      <c r="AJ10">
        <v>109</v>
      </c>
      <c r="AK10">
        <v>9.1782599999999999</v>
      </c>
      <c r="AL10">
        <v>0.76107800000000003</v>
      </c>
      <c r="AM10">
        <v>112</v>
      </c>
      <c r="AN10">
        <v>100</v>
      </c>
      <c r="AO10">
        <v>8.4652600000000007</v>
      </c>
      <c r="AP10">
        <v>0.77027699999999999</v>
      </c>
      <c r="AQ10" s="5">
        <f t="shared" si="2"/>
        <v>11.790000000000001</v>
      </c>
      <c r="AR10" s="5">
        <f t="shared" si="3"/>
        <v>10.488888888888889</v>
      </c>
      <c r="AS10" s="5">
        <f t="shared" si="4"/>
        <v>11.035717651493741</v>
      </c>
      <c r="AT10" s="5">
        <f t="shared" si="0"/>
        <v>11.705956</v>
      </c>
      <c r="AU10" s="5">
        <f t="shared" si="1"/>
        <v>0.77238470000000004</v>
      </c>
    </row>
    <row r="11" spans="1:47" x14ac:dyDescent="0.25">
      <c r="A11" t="s">
        <v>23</v>
      </c>
      <c r="B11" t="s">
        <v>17</v>
      </c>
      <c r="C11">
        <v>18</v>
      </c>
      <c r="D11" t="s">
        <v>26</v>
      </c>
      <c r="E11">
        <v>10.559196</v>
      </c>
      <c r="F11">
        <v>0.33012799999999998</v>
      </c>
      <c r="G11">
        <v>21</v>
      </c>
      <c r="H11">
        <v>17</v>
      </c>
      <c r="I11">
        <v>10.299588</v>
      </c>
      <c r="J11">
        <v>0.57267299999999999</v>
      </c>
      <c r="K11">
        <v>23</v>
      </c>
      <c r="L11">
        <v>20</v>
      </c>
      <c r="M11">
        <v>27.111262</v>
      </c>
      <c r="N11">
        <v>0.76971699999999998</v>
      </c>
      <c r="O11">
        <v>23</v>
      </c>
      <c r="P11">
        <v>22</v>
      </c>
      <c r="Q11">
        <v>23.335813999999999</v>
      </c>
      <c r="R11">
        <v>0.94793899999999998</v>
      </c>
      <c r="S11">
        <v>29</v>
      </c>
      <c r="T11">
        <v>20</v>
      </c>
      <c r="U11">
        <v>29.343563</v>
      </c>
      <c r="V11">
        <v>0.86627799999999999</v>
      </c>
      <c r="W11">
        <v>26</v>
      </c>
      <c r="X11">
        <v>25</v>
      </c>
      <c r="Y11">
        <v>18.737400000000001</v>
      </c>
      <c r="Z11">
        <v>0.66369999999999996</v>
      </c>
      <c r="AA11">
        <v>24</v>
      </c>
      <c r="AB11">
        <v>23</v>
      </c>
      <c r="AC11">
        <v>20.840043000000001</v>
      </c>
      <c r="AD11">
        <v>0.41503400000000001</v>
      </c>
      <c r="AE11">
        <v>32</v>
      </c>
      <c r="AF11">
        <v>22</v>
      </c>
      <c r="AG11">
        <v>25.693166000000002</v>
      </c>
      <c r="AH11">
        <v>0.94933500000000004</v>
      </c>
      <c r="AI11">
        <v>28</v>
      </c>
      <c r="AJ11">
        <v>27</v>
      </c>
      <c r="AK11">
        <v>20.289794000000001</v>
      </c>
      <c r="AL11">
        <v>0.83260100000000004</v>
      </c>
      <c r="AM11">
        <v>23</v>
      </c>
      <c r="AN11">
        <v>24</v>
      </c>
      <c r="AO11">
        <v>11.711963000000001</v>
      </c>
      <c r="AP11">
        <v>0.18734200000000001</v>
      </c>
      <c r="AQ11" s="5">
        <f t="shared" si="2"/>
        <v>2.4699999999999998</v>
      </c>
      <c r="AR11" s="5">
        <f t="shared" si="3"/>
        <v>2.2222222222222223</v>
      </c>
      <c r="AS11" s="5">
        <f t="shared" si="4"/>
        <v>10.031488978857386</v>
      </c>
      <c r="AT11" s="5">
        <f t="shared" si="0"/>
        <v>19.7921789</v>
      </c>
      <c r="AU11" s="5">
        <f t="shared" si="1"/>
        <v>0.65347470000000007</v>
      </c>
    </row>
    <row r="12" spans="1:47" x14ac:dyDescent="0.25">
      <c r="A12" t="s">
        <v>22</v>
      </c>
      <c r="B12" t="s">
        <v>17</v>
      </c>
      <c r="C12">
        <v>149</v>
      </c>
      <c r="D12" t="s">
        <v>26</v>
      </c>
      <c r="E12">
        <v>0.89072099999999998</v>
      </c>
      <c r="F12">
        <v>0.94523000000000001</v>
      </c>
      <c r="G12">
        <v>152</v>
      </c>
      <c r="H12">
        <v>119</v>
      </c>
      <c r="I12">
        <v>0.49844100000000002</v>
      </c>
      <c r="J12">
        <v>0.85485900000000004</v>
      </c>
      <c r="K12">
        <v>150</v>
      </c>
      <c r="L12">
        <v>130</v>
      </c>
      <c r="M12">
        <v>2.7259199999999999</v>
      </c>
      <c r="N12">
        <v>1.3081739999999999</v>
      </c>
      <c r="O12">
        <v>155</v>
      </c>
      <c r="P12">
        <v>118</v>
      </c>
      <c r="Q12">
        <v>1.402552</v>
      </c>
      <c r="R12">
        <v>0.50077199999999999</v>
      </c>
      <c r="S12">
        <v>149</v>
      </c>
      <c r="T12">
        <v>126</v>
      </c>
      <c r="U12">
        <v>0.481012</v>
      </c>
      <c r="V12">
        <v>0.58173200000000003</v>
      </c>
      <c r="W12">
        <v>149</v>
      </c>
      <c r="X12">
        <v>108</v>
      </c>
      <c r="Y12">
        <v>0.48114200000000001</v>
      </c>
      <c r="Z12">
        <v>0.79750100000000002</v>
      </c>
      <c r="AA12">
        <v>156</v>
      </c>
      <c r="AB12">
        <v>123</v>
      </c>
      <c r="AC12">
        <v>0.82870999999999995</v>
      </c>
      <c r="AD12">
        <v>0.50212800000000002</v>
      </c>
      <c r="AE12">
        <v>150</v>
      </c>
      <c r="AF12">
        <v>131</v>
      </c>
      <c r="AG12">
        <v>0.70460599999999995</v>
      </c>
      <c r="AH12">
        <v>0.60283799999999998</v>
      </c>
      <c r="AI12">
        <v>138</v>
      </c>
      <c r="AJ12">
        <v>125</v>
      </c>
      <c r="AK12">
        <v>0.48709799999999998</v>
      </c>
      <c r="AL12">
        <v>0.59940300000000002</v>
      </c>
      <c r="AM12">
        <v>143</v>
      </c>
      <c r="AN12">
        <v>119</v>
      </c>
      <c r="AO12">
        <v>0.48904300000000001</v>
      </c>
      <c r="AP12">
        <v>0.84565599999999996</v>
      </c>
      <c r="AQ12" s="5">
        <f t="shared" si="2"/>
        <v>14.91</v>
      </c>
      <c r="AR12" s="5">
        <f t="shared" si="3"/>
        <v>12.211111111111112</v>
      </c>
      <c r="AS12" s="5">
        <f t="shared" si="4"/>
        <v>18.10119979134063</v>
      </c>
      <c r="AT12" s="5">
        <f t="shared" si="0"/>
        <v>0.89892450000000002</v>
      </c>
      <c r="AU12" s="5">
        <f t="shared" si="1"/>
        <v>0.75382929999999992</v>
      </c>
    </row>
    <row r="13" spans="1:47" x14ac:dyDescent="0.25">
      <c r="A13" t="s">
        <v>21</v>
      </c>
      <c r="B13" t="s">
        <v>17</v>
      </c>
      <c r="C13">
        <v>254</v>
      </c>
      <c r="D13" t="s">
        <v>26</v>
      </c>
      <c r="E13">
        <v>27.612449000000002</v>
      </c>
      <c r="F13">
        <v>0.70335700000000001</v>
      </c>
      <c r="G13">
        <v>274</v>
      </c>
      <c r="H13">
        <v>174</v>
      </c>
      <c r="I13">
        <v>27.650359000000002</v>
      </c>
      <c r="J13">
        <v>0.71200200000000002</v>
      </c>
      <c r="K13">
        <v>276</v>
      </c>
      <c r="L13">
        <v>195</v>
      </c>
      <c r="M13">
        <v>27.077376000000001</v>
      </c>
      <c r="N13">
        <v>0.75579200000000002</v>
      </c>
      <c r="O13">
        <v>275</v>
      </c>
      <c r="P13">
        <v>182</v>
      </c>
      <c r="Q13">
        <v>25.528392</v>
      </c>
      <c r="R13">
        <v>0.77294399999999996</v>
      </c>
      <c r="S13">
        <v>293</v>
      </c>
      <c r="T13">
        <v>177</v>
      </c>
      <c r="U13">
        <v>25.545302</v>
      </c>
      <c r="V13">
        <v>0.759544</v>
      </c>
      <c r="W13">
        <v>275</v>
      </c>
      <c r="X13">
        <v>182</v>
      </c>
      <c r="Y13">
        <v>25.303768000000002</v>
      </c>
      <c r="Z13">
        <v>0.71452099999999996</v>
      </c>
      <c r="AA13">
        <v>289</v>
      </c>
      <c r="AB13">
        <v>193</v>
      </c>
      <c r="AC13">
        <v>25.260649000000001</v>
      </c>
      <c r="AD13">
        <v>0.74580100000000005</v>
      </c>
      <c r="AE13">
        <v>268</v>
      </c>
      <c r="AF13">
        <v>208</v>
      </c>
      <c r="AG13">
        <v>25.209959999999999</v>
      </c>
      <c r="AH13">
        <v>0.76620999999999995</v>
      </c>
      <c r="AI13">
        <v>259</v>
      </c>
      <c r="AJ13">
        <v>185</v>
      </c>
      <c r="AK13">
        <v>24.767059</v>
      </c>
      <c r="AL13">
        <v>0.68956300000000004</v>
      </c>
      <c r="AM13">
        <v>250</v>
      </c>
      <c r="AN13">
        <v>179</v>
      </c>
      <c r="AO13">
        <v>24.936526000000001</v>
      </c>
      <c r="AP13">
        <v>0.67100499999999996</v>
      </c>
      <c r="AQ13" s="5">
        <f t="shared" si="2"/>
        <v>27.130000000000003</v>
      </c>
      <c r="AR13" s="5">
        <f t="shared" si="3"/>
        <v>18.611111111111111</v>
      </c>
      <c r="AS13" s="5">
        <f t="shared" si="4"/>
        <v>31.400253921448179</v>
      </c>
      <c r="AT13" s="5">
        <f t="shared" si="0"/>
        <v>25.889184</v>
      </c>
      <c r="AU13" s="5">
        <f t="shared" si="1"/>
        <v>0.72907390000000005</v>
      </c>
    </row>
    <row r="14" spans="1:47" x14ac:dyDescent="0.25">
      <c r="A14" t="s">
        <v>19</v>
      </c>
      <c r="B14" t="s">
        <v>17</v>
      </c>
      <c r="C14">
        <v>91</v>
      </c>
      <c r="D14" t="s">
        <v>26</v>
      </c>
      <c r="E14">
        <v>128.19016300000001</v>
      </c>
      <c r="F14">
        <v>0.74241199999999996</v>
      </c>
      <c r="G14">
        <v>102</v>
      </c>
      <c r="H14">
        <v>49</v>
      </c>
      <c r="I14">
        <v>4.7633010000000002</v>
      </c>
      <c r="J14">
        <v>0.41211599999999998</v>
      </c>
      <c r="K14">
        <v>106</v>
      </c>
      <c r="L14">
        <v>43</v>
      </c>
      <c r="M14">
        <v>11.936462000000001</v>
      </c>
      <c r="N14">
        <v>0.61396600000000001</v>
      </c>
      <c r="O14">
        <v>113</v>
      </c>
      <c r="P14">
        <v>45</v>
      </c>
      <c r="Q14">
        <v>12.529686</v>
      </c>
      <c r="R14">
        <v>0.68643600000000005</v>
      </c>
      <c r="S14">
        <v>109</v>
      </c>
      <c r="T14">
        <v>59</v>
      </c>
      <c r="U14">
        <v>5.6872239999999996</v>
      </c>
      <c r="V14">
        <v>0.39196399999999998</v>
      </c>
      <c r="W14">
        <v>124</v>
      </c>
      <c r="X14">
        <v>53</v>
      </c>
      <c r="Y14">
        <v>5.1928869999999998</v>
      </c>
      <c r="Z14">
        <v>0.40481099999999998</v>
      </c>
      <c r="AA14">
        <v>129</v>
      </c>
      <c r="AB14">
        <v>76</v>
      </c>
      <c r="AC14">
        <v>4.1110559999999996</v>
      </c>
      <c r="AD14">
        <v>0.34325699999999998</v>
      </c>
      <c r="AE14">
        <v>127</v>
      </c>
      <c r="AF14">
        <v>67</v>
      </c>
      <c r="AG14">
        <v>4.0560530000000004</v>
      </c>
      <c r="AH14">
        <v>0.34225299999999997</v>
      </c>
      <c r="AI14">
        <v>124</v>
      </c>
      <c r="AJ14">
        <v>83</v>
      </c>
      <c r="AK14">
        <v>4.5953249999999999</v>
      </c>
      <c r="AL14">
        <v>0.33632800000000002</v>
      </c>
      <c r="AM14">
        <v>125</v>
      </c>
      <c r="AN14">
        <v>65</v>
      </c>
      <c r="AO14">
        <v>4.2230270000000001</v>
      </c>
      <c r="AP14">
        <v>0.35864099999999999</v>
      </c>
      <c r="AQ14" s="5">
        <f t="shared" si="2"/>
        <v>11.5</v>
      </c>
      <c r="AR14" s="5">
        <f t="shared" si="3"/>
        <v>6</v>
      </c>
      <c r="AS14" s="5">
        <f t="shared" si="4"/>
        <v>47.826086956521742</v>
      </c>
      <c r="AT14" s="5">
        <f t="shared" si="0"/>
        <v>18.528518400000003</v>
      </c>
      <c r="AU14" s="5">
        <f t="shared" si="1"/>
        <v>0.46321840000000003</v>
      </c>
    </row>
    <row r="15" spans="1:47" x14ac:dyDescent="0.25">
      <c r="A15" t="s">
        <v>20</v>
      </c>
      <c r="B15" t="s">
        <v>17</v>
      </c>
      <c r="C15">
        <v>162</v>
      </c>
      <c r="D15" t="s">
        <v>26</v>
      </c>
      <c r="E15">
        <v>40.840184000000001</v>
      </c>
      <c r="F15">
        <v>0.52615199999999995</v>
      </c>
      <c r="G15">
        <v>157</v>
      </c>
      <c r="H15">
        <v>137</v>
      </c>
      <c r="I15">
        <v>40.011299999999999</v>
      </c>
      <c r="J15">
        <v>0.497114</v>
      </c>
      <c r="K15">
        <v>159</v>
      </c>
      <c r="L15">
        <v>133</v>
      </c>
      <c r="M15">
        <v>58.429783999999998</v>
      </c>
      <c r="N15">
        <v>0.98274099999999998</v>
      </c>
      <c r="O15">
        <v>154</v>
      </c>
      <c r="P15">
        <v>130</v>
      </c>
      <c r="Q15">
        <v>39.750718999999997</v>
      </c>
      <c r="R15">
        <v>0.82539899999999999</v>
      </c>
      <c r="S15">
        <v>162</v>
      </c>
      <c r="T15">
        <v>130</v>
      </c>
      <c r="U15">
        <v>40.799295999999998</v>
      </c>
      <c r="V15">
        <v>0.84975599999999996</v>
      </c>
      <c r="W15">
        <v>163</v>
      </c>
      <c r="X15">
        <v>134</v>
      </c>
      <c r="Y15">
        <v>38.346313000000002</v>
      </c>
      <c r="Z15">
        <v>0.50675999999999999</v>
      </c>
      <c r="AA15">
        <v>173</v>
      </c>
      <c r="AB15">
        <v>146</v>
      </c>
      <c r="AC15">
        <v>38.055287999999997</v>
      </c>
      <c r="AD15">
        <v>0.87243899999999996</v>
      </c>
      <c r="AE15">
        <v>175</v>
      </c>
      <c r="AF15">
        <v>150</v>
      </c>
      <c r="AG15">
        <v>39.386519999999997</v>
      </c>
      <c r="AH15">
        <v>0.876799</v>
      </c>
      <c r="AI15">
        <v>175</v>
      </c>
      <c r="AJ15">
        <v>147</v>
      </c>
      <c r="AK15">
        <v>37.537740999999997</v>
      </c>
      <c r="AL15">
        <v>0.87340300000000004</v>
      </c>
      <c r="AM15">
        <v>175</v>
      </c>
      <c r="AN15">
        <v>150</v>
      </c>
      <c r="AO15">
        <v>37.555838999999999</v>
      </c>
      <c r="AP15">
        <v>0.85326000000000002</v>
      </c>
      <c r="AQ15" s="5">
        <f t="shared" si="2"/>
        <v>16.55</v>
      </c>
      <c r="AR15" s="5">
        <f t="shared" si="3"/>
        <v>13.966666666666665</v>
      </c>
      <c r="AS15" s="5">
        <f t="shared" si="4"/>
        <v>15.609264853977859</v>
      </c>
      <c r="AT15" s="5">
        <f t="shared" si="0"/>
        <v>41.071298400000003</v>
      </c>
      <c r="AU15" s="5">
        <f t="shared" si="1"/>
        <v>0.76638229999999985</v>
      </c>
    </row>
    <row r="16" spans="1:47" x14ac:dyDescent="0.25">
      <c r="A16" t="s">
        <v>16</v>
      </c>
      <c r="B16" t="s">
        <v>17</v>
      </c>
      <c r="C16">
        <v>137</v>
      </c>
      <c r="D16" t="s">
        <v>26</v>
      </c>
      <c r="E16">
        <v>57.00741</v>
      </c>
      <c r="F16">
        <v>0.54862</v>
      </c>
      <c r="G16">
        <v>131</v>
      </c>
      <c r="H16">
        <v>86</v>
      </c>
      <c r="I16">
        <v>53.083334000000001</v>
      </c>
      <c r="J16">
        <v>0.447627</v>
      </c>
      <c r="K16">
        <v>121</v>
      </c>
      <c r="L16">
        <v>76</v>
      </c>
      <c r="M16">
        <v>61.433478999999998</v>
      </c>
      <c r="N16">
        <v>0.473051</v>
      </c>
      <c r="O16">
        <v>136</v>
      </c>
      <c r="P16">
        <v>73</v>
      </c>
      <c r="Q16">
        <v>72.424992000000003</v>
      </c>
      <c r="R16">
        <v>0.65127100000000004</v>
      </c>
      <c r="S16">
        <v>134</v>
      </c>
      <c r="T16">
        <v>84</v>
      </c>
      <c r="U16">
        <v>54.505158999999999</v>
      </c>
      <c r="V16">
        <v>0.58142700000000003</v>
      </c>
      <c r="W16">
        <v>139</v>
      </c>
      <c r="X16">
        <v>69</v>
      </c>
      <c r="Y16">
        <v>54.730791000000004</v>
      </c>
      <c r="Z16">
        <v>0.55977100000000002</v>
      </c>
      <c r="AA16">
        <v>136</v>
      </c>
      <c r="AB16">
        <v>75</v>
      </c>
      <c r="AC16">
        <v>54.125177999999998</v>
      </c>
      <c r="AD16">
        <v>0.45605699999999999</v>
      </c>
      <c r="AE16">
        <v>147</v>
      </c>
      <c r="AF16">
        <v>76</v>
      </c>
      <c r="AG16">
        <v>54.836266999999999</v>
      </c>
      <c r="AH16">
        <v>0.49802200000000002</v>
      </c>
      <c r="AI16">
        <v>156</v>
      </c>
      <c r="AJ16">
        <v>69</v>
      </c>
      <c r="AK16">
        <v>54.170862</v>
      </c>
      <c r="AL16">
        <v>0.495444</v>
      </c>
      <c r="AM16">
        <v>135</v>
      </c>
      <c r="AN16">
        <v>87</v>
      </c>
      <c r="AO16">
        <v>54.478662999999997</v>
      </c>
      <c r="AP16">
        <v>0.45626899999999998</v>
      </c>
      <c r="AQ16" s="5">
        <f t="shared" si="2"/>
        <v>13.719999999999999</v>
      </c>
      <c r="AR16" s="5">
        <f t="shared" si="3"/>
        <v>7.7222222222222232</v>
      </c>
      <c r="AS16" s="5">
        <f t="shared" si="4"/>
        <v>43.715581470683503</v>
      </c>
      <c r="AT16" s="5">
        <f t="shared" si="0"/>
        <v>57.079613500000008</v>
      </c>
      <c r="AU16" s="5">
        <f t="shared" si="1"/>
        <v>0.51675589999999993</v>
      </c>
    </row>
    <row r="17" spans="1:47" x14ac:dyDescent="0.25">
      <c r="A17" t="s">
        <v>24</v>
      </c>
      <c r="B17" t="s">
        <v>19</v>
      </c>
      <c r="C17">
        <v>125</v>
      </c>
      <c r="D17" t="s">
        <v>26</v>
      </c>
      <c r="E17">
        <v>11.257144</v>
      </c>
      <c r="F17">
        <v>0.66032900000000005</v>
      </c>
      <c r="G17">
        <v>118</v>
      </c>
      <c r="H17">
        <v>106</v>
      </c>
      <c r="I17">
        <v>9.7517469999999999</v>
      </c>
      <c r="J17">
        <v>0.64580599999999999</v>
      </c>
      <c r="K17">
        <v>123</v>
      </c>
      <c r="L17">
        <v>102</v>
      </c>
      <c r="M17">
        <v>20.599955999999999</v>
      </c>
      <c r="N17">
        <v>0.70205499999999998</v>
      </c>
      <c r="O17">
        <v>120</v>
      </c>
      <c r="P17">
        <v>99</v>
      </c>
      <c r="Q17">
        <v>28.417262999999998</v>
      </c>
      <c r="R17">
        <v>0.71370900000000004</v>
      </c>
      <c r="S17">
        <v>120</v>
      </c>
      <c r="T17">
        <v>102</v>
      </c>
      <c r="U17">
        <v>9.7803369999999994</v>
      </c>
      <c r="V17">
        <v>0.56799100000000002</v>
      </c>
      <c r="W17">
        <v>113</v>
      </c>
      <c r="X17">
        <v>103</v>
      </c>
      <c r="Y17">
        <v>8.8232970000000002</v>
      </c>
      <c r="Z17">
        <v>0.60641199999999995</v>
      </c>
      <c r="AA17">
        <v>114</v>
      </c>
      <c r="AB17">
        <v>97</v>
      </c>
      <c r="AC17">
        <v>8.3322330000000004</v>
      </c>
      <c r="AD17">
        <v>0.53743399999999997</v>
      </c>
      <c r="AE17">
        <v>123</v>
      </c>
      <c r="AF17">
        <v>98</v>
      </c>
      <c r="AG17">
        <v>9.7780930000000001</v>
      </c>
      <c r="AH17">
        <v>0.53673999999999999</v>
      </c>
      <c r="AI17">
        <v>111</v>
      </c>
      <c r="AJ17">
        <v>104</v>
      </c>
      <c r="AK17">
        <v>10.570726000000001</v>
      </c>
      <c r="AL17">
        <v>0.57154199999999999</v>
      </c>
      <c r="AM17">
        <v>112</v>
      </c>
      <c r="AN17">
        <v>97</v>
      </c>
      <c r="AO17">
        <v>8.7054039999999997</v>
      </c>
      <c r="AP17">
        <v>0.58756299999999995</v>
      </c>
      <c r="AQ17" s="5">
        <f t="shared" si="2"/>
        <v>11.790000000000001</v>
      </c>
      <c r="AR17" s="5">
        <f t="shared" si="3"/>
        <v>10.088888888888889</v>
      </c>
      <c r="AS17" s="5">
        <f t="shared" si="4"/>
        <v>14.428423334275761</v>
      </c>
      <c r="AT17" s="5">
        <f t="shared" si="0"/>
        <v>12.601619999999999</v>
      </c>
      <c r="AU17" s="5">
        <f t="shared" si="1"/>
        <v>0.61295810000000006</v>
      </c>
    </row>
    <row r="18" spans="1:47" x14ac:dyDescent="0.25">
      <c r="A18" t="s">
        <v>23</v>
      </c>
      <c r="B18" t="s">
        <v>19</v>
      </c>
      <c r="C18">
        <v>18</v>
      </c>
      <c r="D18" t="s">
        <v>26</v>
      </c>
      <c r="E18">
        <v>11.345293</v>
      </c>
      <c r="F18">
        <v>0.65455799999999997</v>
      </c>
      <c r="G18">
        <v>21</v>
      </c>
      <c r="H18">
        <v>16</v>
      </c>
      <c r="I18">
        <v>10.556388</v>
      </c>
      <c r="J18">
        <v>0.54665799999999998</v>
      </c>
      <c r="K18">
        <v>23</v>
      </c>
      <c r="L18">
        <v>18</v>
      </c>
      <c r="M18">
        <v>22.821593</v>
      </c>
      <c r="N18">
        <v>0.67437599999999998</v>
      </c>
      <c r="O18">
        <v>23</v>
      </c>
      <c r="P18">
        <v>21</v>
      </c>
      <c r="Q18">
        <v>17.640529000000001</v>
      </c>
      <c r="R18">
        <v>0.65022500000000005</v>
      </c>
      <c r="S18">
        <v>29</v>
      </c>
      <c r="T18">
        <v>20</v>
      </c>
      <c r="U18">
        <v>11.652499000000001</v>
      </c>
      <c r="V18">
        <v>0.44201000000000001</v>
      </c>
      <c r="W18">
        <v>26</v>
      </c>
      <c r="X18">
        <v>24</v>
      </c>
      <c r="Y18">
        <v>10.734534</v>
      </c>
      <c r="Z18">
        <v>0.47040799999999999</v>
      </c>
      <c r="AA18">
        <v>24</v>
      </c>
      <c r="AB18">
        <v>22</v>
      </c>
      <c r="AC18">
        <v>10.189970000000001</v>
      </c>
      <c r="AD18">
        <v>0.47975600000000002</v>
      </c>
      <c r="AE18">
        <v>32</v>
      </c>
      <c r="AF18">
        <v>22</v>
      </c>
      <c r="AG18">
        <v>11.9985</v>
      </c>
      <c r="AH18">
        <v>0.69146700000000005</v>
      </c>
      <c r="AI18">
        <v>28</v>
      </c>
      <c r="AJ18">
        <v>27</v>
      </c>
      <c r="AK18">
        <v>10.236857000000001</v>
      </c>
      <c r="AL18">
        <v>0.75038800000000005</v>
      </c>
      <c r="AM18">
        <v>23</v>
      </c>
      <c r="AN18">
        <v>24</v>
      </c>
      <c r="AO18">
        <v>8.6735690000000005</v>
      </c>
      <c r="AP18">
        <v>0.46301300000000001</v>
      </c>
      <c r="AQ18" s="5">
        <f t="shared" si="2"/>
        <v>2.4699999999999998</v>
      </c>
      <c r="AR18" s="5">
        <f t="shared" si="3"/>
        <v>2.1555555555555559</v>
      </c>
      <c r="AS18" s="5">
        <f t="shared" si="4"/>
        <v>12.730544309491657</v>
      </c>
      <c r="AT18" s="5">
        <f t="shared" si="0"/>
        <v>12.584973200000002</v>
      </c>
      <c r="AU18" s="5">
        <f t="shared" si="1"/>
        <v>0.58228590000000002</v>
      </c>
    </row>
    <row r="19" spans="1:47" x14ac:dyDescent="0.25">
      <c r="A19" t="s">
        <v>22</v>
      </c>
      <c r="B19" t="s">
        <v>19</v>
      </c>
      <c r="C19">
        <v>149</v>
      </c>
      <c r="D19" t="s">
        <v>26</v>
      </c>
      <c r="E19">
        <v>0.82969199999999999</v>
      </c>
      <c r="F19">
        <v>0.72523099999999996</v>
      </c>
      <c r="G19">
        <v>152</v>
      </c>
      <c r="H19">
        <v>118</v>
      </c>
      <c r="I19">
        <v>0.473491</v>
      </c>
      <c r="J19">
        <v>0.72797900000000004</v>
      </c>
      <c r="K19">
        <v>150</v>
      </c>
      <c r="L19">
        <v>123</v>
      </c>
      <c r="M19">
        <v>2.2293889999999998</v>
      </c>
      <c r="N19">
        <v>0.67609200000000003</v>
      </c>
      <c r="O19">
        <v>155</v>
      </c>
      <c r="P19">
        <v>112</v>
      </c>
      <c r="Q19">
        <v>1.320276</v>
      </c>
      <c r="R19">
        <v>0.69501599999999997</v>
      </c>
      <c r="S19">
        <v>149</v>
      </c>
      <c r="T19">
        <v>126</v>
      </c>
      <c r="U19">
        <v>0.49224899999999999</v>
      </c>
      <c r="V19">
        <v>0.59184499999999995</v>
      </c>
      <c r="W19">
        <v>149</v>
      </c>
      <c r="X19">
        <v>106</v>
      </c>
      <c r="Y19">
        <v>0.74272899999999997</v>
      </c>
      <c r="Z19">
        <v>0.60477999999999998</v>
      </c>
      <c r="AA19">
        <v>156</v>
      </c>
      <c r="AB19">
        <v>122</v>
      </c>
      <c r="AC19">
        <v>0.479379</v>
      </c>
      <c r="AD19">
        <v>0.60200900000000002</v>
      </c>
      <c r="AE19">
        <v>150</v>
      </c>
      <c r="AF19">
        <v>122</v>
      </c>
      <c r="AG19">
        <v>0.47359299999999999</v>
      </c>
      <c r="AH19">
        <v>0.607375</v>
      </c>
      <c r="AI19">
        <v>138</v>
      </c>
      <c r="AJ19">
        <v>123</v>
      </c>
      <c r="AK19">
        <v>0.49744100000000002</v>
      </c>
      <c r="AL19">
        <v>0.664605</v>
      </c>
      <c r="AM19">
        <v>143</v>
      </c>
      <c r="AN19">
        <v>119</v>
      </c>
      <c r="AO19">
        <v>0.50353099999999995</v>
      </c>
      <c r="AP19">
        <v>0.59967899999999996</v>
      </c>
      <c r="AQ19" s="5">
        <f t="shared" si="2"/>
        <v>14.91</v>
      </c>
      <c r="AR19" s="5">
        <f t="shared" si="3"/>
        <v>11.9</v>
      </c>
      <c r="AS19" s="5">
        <f t="shared" si="4"/>
        <v>20.187793427230044</v>
      </c>
      <c r="AT19" s="5">
        <f t="shared" si="0"/>
        <v>0.80417699999999992</v>
      </c>
      <c r="AU19" s="5">
        <f t="shared" si="1"/>
        <v>0.64946110000000001</v>
      </c>
    </row>
    <row r="20" spans="1:47" x14ac:dyDescent="0.25">
      <c r="A20" t="s">
        <v>21</v>
      </c>
      <c r="B20" t="s">
        <v>19</v>
      </c>
      <c r="C20">
        <v>254</v>
      </c>
      <c r="D20" t="s">
        <v>26</v>
      </c>
      <c r="E20">
        <v>26.484345999999999</v>
      </c>
      <c r="F20">
        <v>2.8429530000000001</v>
      </c>
      <c r="G20">
        <v>274</v>
      </c>
      <c r="H20">
        <v>155</v>
      </c>
      <c r="I20">
        <v>27.222159000000001</v>
      </c>
      <c r="J20">
        <v>3.3484530000000001</v>
      </c>
      <c r="K20">
        <v>276</v>
      </c>
      <c r="L20">
        <v>167</v>
      </c>
      <c r="M20">
        <v>26.210069000000001</v>
      </c>
      <c r="N20">
        <v>2.5419499999999999</v>
      </c>
      <c r="O20">
        <v>275</v>
      </c>
      <c r="P20">
        <v>155</v>
      </c>
      <c r="Q20">
        <v>24.608294000000001</v>
      </c>
      <c r="R20">
        <v>2.706521</v>
      </c>
      <c r="S20">
        <v>293</v>
      </c>
      <c r="T20">
        <v>161</v>
      </c>
      <c r="U20">
        <v>24.944023000000001</v>
      </c>
      <c r="V20">
        <v>2.698788</v>
      </c>
      <c r="W20">
        <v>275</v>
      </c>
      <c r="X20">
        <v>156</v>
      </c>
      <c r="Y20">
        <v>26.064236000000001</v>
      </c>
      <c r="Z20">
        <v>3.1286239999999998</v>
      </c>
      <c r="AA20">
        <v>289</v>
      </c>
      <c r="AB20">
        <v>181</v>
      </c>
      <c r="AC20">
        <v>26.125888</v>
      </c>
      <c r="AD20">
        <v>2.8475579999999998</v>
      </c>
      <c r="AE20">
        <v>268</v>
      </c>
      <c r="AF20">
        <v>165</v>
      </c>
      <c r="AG20">
        <v>24.181225999999999</v>
      </c>
      <c r="AH20">
        <v>2.3609</v>
      </c>
      <c r="AI20">
        <v>259</v>
      </c>
      <c r="AJ20">
        <v>169</v>
      </c>
      <c r="AK20">
        <v>24.711739999999999</v>
      </c>
      <c r="AL20">
        <v>2.4757039999999999</v>
      </c>
      <c r="AM20">
        <v>250</v>
      </c>
      <c r="AN20">
        <v>170</v>
      </c>
      <c r="AO20">
        <v>25.889118</v>
      </c>
      <c r="AP20">
        <v>2.5752069999999998</v>
      </c>
      <c r="AQ20" s="5">
        <f t="shared" si="2"/>
        <v>27.130000000000003</v>
      </c>
      <c r="AR20" s="5">
        <f t="shared" si="3"/>
        <v>16.433333333333334</v>
      </c>
      <c r="AS20" s="5">
        <f t="shared" si="4"/>
        <v>39.427448089445882</v>
      </c>
      <c r="AT20" s="5">
        <f t="shared" si="0"/>
        <v>25.6441099</v>
      </c>
      <c r="AU20" s="5">
        <f t="shared" si="1"/>
        <v>2.7526657999999999</v>
      </c>
    </row>
    <row r="21" spans="1:47" x14ac:dyDescent="0.25">
      <c r="A21" t="s">
        <v>19</v>
      </c>
      <c r="B21" t="s">
        <v>19</v>
      </c>
      <c r="C21">
        <v>91</v>
      </c>
      <c r="D21" t="s">
        <v>26</v>
      </c>
      <c r="E21">
        <v>135.721957</v>
      </c>
      <c r="F21">
        <v>2.9272239999999998</v>
      </c>
      <c r="G21">
        <v>102</v>
      </c>
      <c r="H21">
        <v>67</v>
      </c>
      <c r="I21">
        <v>4.7052069999999997</v>
      </c>
      <c r="J21">
        <v>2.504124</v>
      </c>
      <c r="K21">
        <v>106</v>
      </c>
      <c r="L21">
        <v>70</v>
      </c>
      <c r="M21">
        <v>10.034366</v>
      </c>
      <c r="N21">
        <v>5.0936719999999998</v>
      </c>
      <c r="O21">
        <v>113</v>
      </c>
      <c r="P21">
        <v>72</v>
      </c>
      <c r="Q21">
        <v>17.819329</v>
      </c>
      <c r="R21">
        <v>5.1086260000000001</v>
      </c>
      <c r="S21">
        <v>109</v>
      </c>
      <c r="T21">
        <v>84</v>
      </c>
      <c r="U21">
        <v>4.8902640000000002</v>
      </c>
      <c r="V21">
        <v>2.8644970000000001</v>
      </c>
      <c r="W21">
        <v>124</v>
      </c>
      <c r="X21">
        <v>91</v>
      </c>
      <c r="Y21">
        <v>4.0394249999999996</v>
      </c>
      <c r="Z21">
        <v>2.7434080000000001</v>
      </c>
      <c r="AA21">
        <v>129</v>
      </c>
      <c r="AB21">
        <v>99</v>
      </c>
      <c r="AC21">
        <v>4.1181099999999997</v>
      </c>
      <c r="AD21">
        <v>2.8991159999999998</v>
      </c>
      <c r="AE21">
        <v>127</v>
      </c>
      <c r="AF21">
        <v>91</v>
      </c>
      <c r="AG21">
        <v>4.2679679999999998</v>
      </c>
      <c r="AH21">
        <v>2.5140120000000001</v>
      </c>
      <c r="AI21">
        <v>124</v>
      </c>
      <c r="AJ21">
        <v>91</v>
      </c>
      <c r="AK21">
        <v>4.1399169999999996</v>
      </c>
      <c r="AL21">
        <v>3.0536629999999998</v>
      </c>
      <c r="AM21">
        <v>125</v>
      </c>
      <c r="AN21">
        <v>90</v>
      </c>
      <c r="AO21">
        <v>16.788094000000001</v>
      </c>
      <c r="AP21">
        <v>5.2297060000000002</v>
      </c>
      <c r="AQ21" s="5">
        <f t="shared" si="2"/>
        <v>11.5</v>
      </c>
      <c r="AR21" s="5">
        <f t="shared" si="3"/>
        <v>8.3888888888888893</v>
      </c>
      <c r="AS21" s="5">
        <f t="shared" si="4"/>
        <v>27.053140096618357</v>
      </c>
      <c r="AT21" s="5">
        <f t="shared" si="0"/>
        <v>20.652463700000002</v>
      </c>
      <c r="AU21" s="5">
        <f t="shared" si="1"/>
        <v>3.4938047999999995</v>
      </c>
    </row>
    <row r="22" spans="1:47" x14ac:dyDescent="0.25">
      <c r="A22" t="s">
        <v>20</v>
      </c>
      <c r="B22" t="s">
        <v>19</v>
      </c>
      <c r="C22">
        <v>162</v>
      </c>
      <c r="D22" t="s">
        <v>26</v>
      </c>
      <c r="E22">
        <v>43.859417999999998</v>
      </c>
      <c r="F22">
        <v>1.740774</v>
      </c>
      <c r="G22">
        <v>157</v>
      </c>
      <c r="H22">
        <v>128</v>
      </c>
      <c r="I22">
        <v>37.090750999999997</v>
      </c>
      <c r="J22">
        <v>1.5704100000000001</v>
      </c>
      <c r="K22">
        <v>159</v>
      </c>
      <c r="L22">
        <v>128</v>
      </c>
      <c r="M22">
        <v>55.120963000000003</v>
      </c>
      <c r="N22">
        <v>1.827491</v>
      </c>
      <c r="O22">
        <v>154</v>
      </c>
      <c r="P22">
        <v>126</v>
      </c>
      <c r="Q22">
        <v>49.155022000000002</v>
      </c>
      <c r="R22">
        <v>1.772335</v>
      </c>
      <c r="S22">
        <v>162</v>
      </c>
      <c r="T22">
        <v>118</v>
      </c>
      <c r="U22">
        <v>38.39011</v>
      </c>
      <c r="V22">
        <v>1.603399</v>
      </c>
      <c r="W22">
        <v>163</v>
      </c>
      <c r="X22">
        <v>129</v>
      </c>
      <c r="Y22">
        <v>38.866498999999997</v>
      </c>
      <c r="Z22">
        <v>1.6287560000000001</v>
      </c>
      <c r="AA22">
        <v>173</v>
      </c>
      <c r="AB22">
        <v>131</v>
      </c>
      <c r="AC22">
        <v>37.292361999999997</v>
      </c>
      <c r="AD22">
        <v>1.766589</v>
      </c>
      <c r="AE22">
        <v>175</v>
      </c>
      <c r="AF22">
        <v>136</v>
      </c>
      <c r="AG22">
        <v>38.127248999999999</v>
      </c>
      <c r="AH22">
        <v>1.7544900000000001</v>
      </c>
      <c r="AI22">
        <v>175</v>
      </c>
      <c r="AJ22">
        <v>136</v>
      </c>
      <c r="AK22">
        <v>38.776353</v>
      </c>
      <c r="AL22">
        <v>1.644806</v>
      </c>
      <c r="AM22">
        <v>175</v>
      </c>
      <c r="AN22">
        <v>143</v>
      </c>
      <c r="AO22">
        <v>35.842920999999997</v>
      </c>
      <c r="AP22">
        <v>1.620344</v>
      </c>
      <c r="AQ22" s="5">
        <f t="shared" si="2"/>
        <v>16.55</v>
      </c>
      <c r="AR22" s="5">
        <f t="shared" si="3"/>
        <v>13.055555555555554</v>
      </c>
      <c r="AS22" s="5">
        <f t="shared" si="4"/>
        <v>21.114467942262518</v>
      </c>
      <c r="AT22" s="5">
        <f t="shared" si="0"/>
        <v>41.252164799999996</v>
      </c>
      <c r="AU22" s="5">
        <f t="shared" si="1"/>
        <v>1.6929393999999998</v>
      </c>
    </row>
    <row r="23" spans="1:47" x14ac:dyDescent="0.25">
      <c r="A23" t="s">
        <v>24</v>
      </c>
      <c r="B23" t="s">
        <v>18</v>
      </c>
      <c r="C23">
        <v>125</v>
      </c>
      <c r="D23" t="s">
        <v>26</v>
      </c>
      <c r="E23">
        <v>17.881133999999999</v>
      </c>
      <c r="F23">
        <v>30.775945</v>
      </c>
      <c r="G23">
        <v>118</v>
      </c>
      <c r="H23">
        <v>86</v>
      </c>
      <c r="I23">
        <v>8.6287029999999998</v>
      </c>
      <c r="J23">
        <v>28.399726000000001</v>
      </c>
      <c r="K23">
        <v>123</v>
      </c>
      <c r="L23">
        <v>90</v>
      </c>
      <c r="M23">
        <v>8.6625770000000006</v>
      </c>
      <c r="N23">
        <v>28.151686000000002</v>
      </c>
      <c r="O23">
        <v>120</v>
      </c>
      <c r="P23">
        <v>86</v>
      </c>
      <c r="Q23">
        <v>6.6790510000000003</v>
      </c>
      <c r="R23">
        <v>28.977589999999999</v>
      </c>
      <c r="S23">
        <v>120</v>
      </c>
      <c r="T23">
        <v>88</v>
      </c>
      <c r="U23">
        <v>8.1933190000000007</v>
      </c>
      <c r="V23">
        <v>29.247273</v>
      </c>
      <c r="W23">
        <v>113</v>
      </c>
      <c r="X23">
        <v>86</v>
      </c>
      <c r="Y23">
        <v>6.5768120000000003</v>
      </c>
      <c r="Z23">
        <v>28.451751000000002</v>
      </c>
      <c r="AA23">
        <v>114</v>
      </c>
      <c r="AB23">
        <v>80</v>
      </c>
      <c r="AC23">
        <v>6.4738600000000002</v>
      </c>
      <c r="AD23">
        <v>28.510852</v>
      </c>
      <c r="AE23">
        <v>123</v>
      </c>
      <c r="AF23">
        <v>81</v>
      </c>
      <c r="AG23">
        <v>6.314349</v>
      </c>
      <c r="AH23">
        <v>28.366972000000001</v>
      </c>
      <c r="AI23">
        <v>111</v>
      </c>
      <c r="AJ23">
        <v>86</v>
      </c>
      <c r="AK23">
        <v>6.2273810000000003</v>
      </c>
      <c r="AL23">
        <v>28.632967000000001</v>
      </c>
      <c r="AM23">
        <v>112</v>
      </c>
      <c r="AN23">
        <v>85</v>
      </c>
      <c r="AO23">
        <v>6.4874729999999996</v>
      </c>
      <c r="AP23">
        <v>28.278074</v>
      </c>
      <c r="AQ23" s="5">
        <f t="shared" si="2"/>
        <v>11.790000000000001</v>
      </c>
      <c r="AR23" s="5">
        <f t="shared" si="3"/>
        <v>8.5333333333333332</v>
      </c>
      <c r="AS23" s="5">
        <f t="shared" si="4"/>
        <v>27.622278767316942</v>
      </c>
      <c r="AT23" s="5">
        <f t="shared" si="0"/>
        <v>8.2124658999999998</v>
      </c>
      <c r="AU23" s="5">
        <f t="shared" si="1"/>
        <v>28.779283600000003</v>
      </c>
    </row>
    <row r="24" spans="1:47" x14ac:dyDescent="0.25">
      <c r="A24" t="s">
        <v>23</v>
      </c>
      <c r="B24" t="s">
        <v>18</v>
      </c>
      <c r="C24">
        <v>18</v>
      </c>
      <c r="D24" t="s">
        <v>26</v>
      </c>
      <c r="E24">
        <v>11.449566000000001</v>
      </c>
      <c r="F24">
        <v>29.712019999999999</v>
      </c>
      <c r="G24">
        <v>21</v>
      </c>
      <c r="H24">
        <v>15</v>
      </c>
      <c r="I24">
        <v>10.284756</v>
      </c>
      <c r="J24">
        <v>27.895963999999999</v>
      </c>
      <c r="K24">
        <v>23</v>
      </c>
      <c r="L24">
        <v>18</v>
      </c>
      <c r="M24">
        <v>31.713270999999999</v>
      </c>
      <c r="N24">
        <v>31.308557</v>
      </c>
      <c r="O24">
        <v>23</v>
      </c>
      <c r="P24">
        <v>18</v>
      </c>
      <c r="Q24">
        <v>7.9975519999999998</v>
      </c>
      <c r="R24">
        <v>28.310682</v>
      </c>
      <c r="S24">
        <v>29</v>
      </c>
      <c r="T24">
        <v>15</v>
      </c>
      <c r="U24">
        <v>10.376366000000001</v>
      </c>
      <c r="V24">
        <v>28.531428999999999</v>
      </c>
      <c r="W24">
        <v>26</v>
      </c>
      <c r="X24">
        <v>19</v>
      </c>
      <c r="Y24">
        <v>9.7589269999999999</v>
      </c>
      <c r="Z24">
        <v>29.2408</v>
      </c>
      <c r="AA24">
        <v>24</v>
      </c>
      <c r="AB24">
        <v>20</v>
      </c>
      <c r="AC24">
        <v>7.2916189999999999</v>
      </c>
      <c r="AD24">
        <v>28.403922000000001</v>
      </c>
      <c r="AE24">
        <v>32</v>
      </c>
      <c r="AF24">
        <v>18</v>
      </c>
      <c r="AG24">
        <v>10.88781</v>
      </c>
      <c r="AH24">
        <v>28.427672999999999</v>
      </c>
      <c r="AI24">
        <v>28</v>
      </c>
      <c r="AJ24">
        <v>23</v>
      </c>
      <c r="AK24">
        <v>7.4607799999999997</v>
      </c>
      <c r="AL24">
        <v>28.384668999999999</v>
      </c>
      <c r="AM24">
        <v>23</v>
      </c>
      <c r="AN24">
        <v>22</v>
      </c>
      <c r="AO24">
        <v>9.1379090000000005</v>
      </c>
      <c r="AP24">
        <v>27.714175999999998</v>
      </c>
      <c r="AQ24" s="5">
        <f t="shared" si="2"/>
        <v>2.4699999999999998</v>
      </c>
      <c r="AR24" s="5">
        <f t="shared" si="3"/>
        <v>1.8666666666666667</v>
      </c>
      <c r="AS24" s="5">
        <f t="shared" si="4"/>
        <v>24.426450742240206</v>
      </c>
      <c r="AT24" s="5">
        <f t="shared" si="0"/>
        <v>11.635855599999999</v>
      </c>
      <c r="AU24" s="5">
        <f t="shared" si="1"/>
        <v>28.792989200000001</v>
      </c>
    </row>
    <row r="25" spans="1:47" x14ac:dyDescent="0.25">
      <c r="A25" t="s">
        <v>22</v>
      </c>
      <c r="B25" t="s">
        <v>18</v>
      </c>
      <c r="C25">
        <v>149</v>
      </c>
      <c r="D25" t="s">
        <v>26</v>
      </c>
      <c r="E25">
        <v>0.716198</v>
      </c>
      <c r="F25">
        <v>30.999742999999999</v>
      </c>
      <c r="G25">
        <v>152</v>
      </c>
      <c r="H25">
        <v>98</v>
      </c>
      <c r="I25">
        <v>0.51289499999999999</v>
      </c>
      <c r="J25">
        <v>30.567209999999999</v>
      </c>
      <c r="K25">
        <v>150</v>
      </c>
      <c r="L25">
        <v>99</v>
      </c>
      <c r="M25">
        <v>2.6537449999999998</v>
      </c>
      <c r="N25">
        <v>29.488886000000001</v>
      </c>
      <c r="O25">
        <v>155</v>
      </c>
      <c r="P25">
        <v>91</v>
      </c>
      <c r="Q25">
        <v>2.6271930000000001</v>
      </c>
      <c r="R25">
        <v>29.139341000000002</v>
      </c>
      <c r="S25">
        <v>149</v>
      </c>
      <c r="T25">
        <v>98</v>
      </c>
      <c r="U25">
        <v>0.49564399999999997</v>
      </c>
      <c r="V25">
        <v>29.702120000000001</v>
      </c>
      <c r="W25">
        <v>149</v>
      </c>
      <c r="X25">
        <v>85</v>
      </c>
      <c r="Y25">
        <v>0.48661700000000002</v>
      </c>
      <c r="Z25">
        <v>29.467254000000001</v>
      </c>
      <c r="AA25">
        <v>156</v>
      </c>
      <c r="AB25">
        <v>99</v>
      </c>
      <c r="AC25">
        <v>0.503772</v>
      </c>
      <c r="AD25">
        <v>28.681487000000001</v>
      </c>
      <c r="AE25">
        <v>150</v>
      </c>
      <c r="AF25">
        <v>102</v>
      </c>
      <c r="AG25">
        <v>0.48532700000000001</v>
      </c>
      <c r="AH25">
        <v>28.778271</v>
      </c>
      <c r="AI25">
        <v>138</v>
      </c>
      <c r="AJ25">
        <v>101</v>
      </c>
      <c r="AK25">
        <v>0.50137900000000002</v>
      </c>
      <c r="AL25">
        <v>28.872313999999999</v>
      </c>
      <c r="AM25">
        <v>143</v>
      </c>
      <c r="AN25">
        <v>105</v>
      </c>
      <c r="AO25">
        <v>0.495286</v>
      </c>
      <c r="AP25">
        <v>28.940114999999999</v>
      </c>
      <c r="AQ25" s="5">
        <f t="shared" si="2"/>
        <v>14.91</v>
      </c>
      <c r="AR25" s="5">
        <f t="shared" si="3"/>
        <v>9.7555555555555564</v>
      </c>
      <c r="AS25" s="5">
        <f t="shared" si="4"/>
        <v>34.570385274610622</v>
      </c>
      <c r="AT25" s="5">
        <f t="shared" si="0"/>
        <v>0.94780560000000003</v>
      </c>
      <c r="AU25" s="5">
        <f t="shared" si="1"/>
        <v>29.463674099999999</v>
      </c>
    </row>
    <row r="26" spans="1:47" x14ac:dyDescent="0.25">
      <c r="A26" t="s">
        <v>21</v>
      </c>
      <c r="B26" t="s">
        <v>18</v>
      </c>
      <c r="C26">
        <v>254</v>
      </c>
      <c r="D26" t="s">
        <v>26</v>
      </c>
      <c r="E26">
        <v>25.227435</v>
      </c>
      <c r="F26">
        <v>30.438981999999999</v>
      </c>
      <c r="G26">
        <v>274</v>
      </c>
      <c r="H26">
        <v>154</v>
      </c>
      <c r="I26">
        <v>24.541011999999998</v>
      </c>
      <c r="J26">
        <v>30.523575000000001</v>
      </c>
      <c r="K26">
        <v>276</v>
      </c>
      <c r="L26">
        <v>173</v>
      </c>
      <c r="M26">
        <v>23.623802000000001</v>
      </c>
      <c r="N26">
        <v>30.360278000000001</v>
      </c>
      <c r="O26">
        <v>275</v>
      </c>
      <c r="P26">
        <v>153</v>
      </c>
      <c r="Q26">
        <v>23.737625999999999</v>
      </c>
      <c r="R26">
        <v>29.288671000000001</v>
      </c>
      <c r="S26">
        <v>293</v>
      </c>
      <c r="T26">
        <v>168</v>
      </c>
      <c r="U26">
        <v>24.203066</v>
      </c>
      <c r="V26">
        <v>28.587233000000001</v>
      </c>
      <c r="W26">
        <v>275</v>
      </c>
      <c r="X26">
        <v>158</v>
      </c>
      <c r="Y26">
        <v>24.228372</v>
      </c>
      <c r="Z26">
        <v>28.731020999999998</v>
      </c>
      <c r="AA26">
        <v>289</v>
      </c>
      <c r="AB26">
        <v>181</v>
      </c>
      <c r="AC26">
        <v>23.637630999999999</v>
      </c>
      <c r="AD26">
        <v>29.952369999999998</v>
      </c>
      <c r="AE26">
        <v>268</v>
      </c>
      <c r="AF26">
        <v>169</v>
      </c>
      <c r="AG26">
        <v>23.221675999999999</v>
      </c>
      <c r="AH26">
        <v>28.494676999999999</v>
      </c>
      <c r="AI26">
        <v>259</v>
      </c>
      <c r="AJ26">
        <v>174</v>
      </c>
      <c r="AK26">
        <v>24.195701</v>
      </c>
      <c r="AL26">
        <v>28.536435999999998</v>
      </c>
      <c r="AM26">
        <v>250</v>
      </c>
      <c r="AN26">
        <v>165</v>
      </c>
      <c r="AO26">
        <v>24.203036999999998</v>
      </c>
      <c r="AP26">
        <v>28.865449000000002</v>
      </c>
      <c r="AQ26" s="5">
        <f t="shared" si="2"/>
        <v>27.130000000000003</v>
      </c>
      <c r="AR26" s="5">
        <f t="shared" si="3"/>
        <v>16.611111111111111</v>
      </c>
      <c r="AS26" s="5">
        <f t="shared" si="4"/>
        <v>38.77216693287464</v>
      </c>
      <c r="AT26" s="5">
        <f t="shared" si="0"/>
        <v>24.081935800000004</v>
      </c>
      <c r="AU26" s="5">
        <f t="shared" si="1"/>
        <v>29.377869199999999</v>
      </c>
    </row>
    <row r="27" spans="1:47" x14ac:dyDescent="0.25">
      <c r="A27" t="s">
        <v>19</v>
      </c>
      <c r="B27" t="s">
        <v>18</v>
      </c>
      <c r="C27">
        <v>91</v>
      </c>
      <c r="D27" t="s">
        <v>26</v>
      </c>
      <c r="E27">
        <v>236.406158</v>
      </c>
      <c r="F27">
        <v>35.606974999999998</v>
      </c>
      <c r="G27">
        <v>102</v>
      </c>
      <c r="H27">
        <v>41</v>
      </c>
      <c r="I27">
        <v>4.934698</v>
      </c>
      <c r="J27">
        <v>28.420271</v>
      </c>
      <c r="K27">
        <v>106</v>
      </c>
      <c r="L27">
        <v>36</v>
      </c>
      <c r="M27">
        <v>18.721029000000001</v>
      </c>
      <c r="N27">
        <v>39.090480999999997</v>
      </c>
      <c r="O27">
        <v>113</v>
      </c>
      <c r="P27">
        <v>44</v>
      </c>
      <c r="Q27">
        <v>18.164075</v>
      </c>
      <c r="R27">
        <v>37.677343999999998</v>
      </c>
      <c r="S27">
        <v>109</v>
      </c>
      <c r="T27">
        <v>47</v>
      </c>
      <c r="U27">
        <v>4.3682999999999996</v>
      </c>
      <c r="V27">
        <v>30.220122</v>
      </c>
      <c r="W27">
        <v>124</v>
      </c>
      <c r="X27">
        <v>44</v>
      </c>
      <c r="Y27">
        <v>4.0746960000000003</v>
      </c>
      <c r="Z27">
        <v>28.672829</v>
      </c>
      <c r="AA27">
        <v>129</v>
      </c>
      <c r="AB27">
        <v>51</v>
      </c>
      <c r="AC27">
        <v>4.0415479999999997</v>
      </c>
      <c r="AD27">
        <v>28.394935</v>
      </c>
      <c r="AE27">
        <v>127</v>
      </c>
      <c r="AF27">
        <v>52</v>
      </c>
      <c r="AG27">
        <v>4.0807479999999998</v>
      </c>
      <c r="AH27">
        <v>28.395312000000001</v>
      </c>
      <c r="AI27">
        <v>124</v>
      </c>
      <c r="AJ27">
        <v>47</v>
      </c>
      <c r="AK27">
        <v>4.3331980000000003</v>
      </c>
      <c r="AL27">
        <v>28.384993999999999</v>
      </c>
      <c r="AM27">
        <v>125</v>
      </c>
      <c r="AN27">
        <v>54</v>
      </c>
      <c r="AO27">
        <v>4.381856</v>
      </c>
      <c r="AP27">
        <v>28.360623</v>
      </c>
      <c r="AQ27" s="5">
        <f t="shared" si="2"/>
        <v>11.5</v>
      </c>
      <c r="AR27" s="5">
        <f t="shared" si="3"/>
        <v>4.6222222222222218</v>
      </c>
      <c r="AS27" s="5">
        <f t="shared" si="4"/>
        <v>59.806763285024154</v>
      </c>
      <c r="AT27" s="5">
        <f t="shared" si="0"/>
        <v>30.350630599999999</v>
      </c>
      <c r="AU27" s="5">
        <f t="shared" si="1"/>
        <v>31.3223886</v>
      </c>
    </row>
    <row r="28" spans="1:47" x14ac:dyDescent="0.25">
      <c r="A28" t="s">
        <v>20</v>
      </c>
      <c r="B28" t="s">
        <v>18</v>
      </c>
      <c r="C28">
        <v>162</v>
      </c>
      <c r="D28" t="s">
        <v>26</v>
      </c>
      <c r="E28">
        <v>38.982759999999999</v>
      </c>
      <c r="F28">
        <v>29.817551000000002</v>
      </c>
      <c r="G28">
        <v>157</v>
      </c>
      <c r="H28">
        <v>123</v>
      </c>
      <c r="I28">
        <v>37.076804000000003</v>
      </c>
      <c r="J28">
        <v>28.755071000000001</v>
      </c>
      <c r="K28">
        <v>159</v>
      </c>
      <c r="L28">
        <v>128</v>
      </c>
      <c r="M28">
        <v>31.689029999999999</v>
      </c>
      <c r="N28">
        <v>28.79082</v>
      </c>
      <c r="O28">
        <v>154</v>
      </c>
      <c r="P28">
        <v>128</v>
      </c>
      <c r="Q28">
        <v>32.375971999999997</v>
      </c>
      <c r="R28">
        <v>28.462716</v>
      </c>
      <c r="S28">
        <v>162</v>
      </c>
      <c r="T28">
        <v>121</v>
      </c>
      <c r="U28">
        <v>34.42116</v>
      </c>
      <c r="V28">
        <v>28.454930000000001</v>
      </c>
      <c r="W28">
        <v>163</v>
      </c>
      <c r="X28">
        <v>122</v>
      </c>
      <c r="Y28">
        <v>31.358058</v>
      </c>
      <c r="Z28">
        <v>28.863966999999999</v>
      </c>
      <c r="AA28">
        <v>173</v>
      </c>
      <c r="AB28">
        <v>133</v>
      </c>
      <c r="AC28">
        <v>31.805540000000001</v>
      </c>
      <c r="AD28">
        <v>28.439654000000001</v>
      </c>
      <c r="AE28">
        <v>175</v>
      </c>
      <c r="AF28">
        <v>144</v>
      </c>
      <c r="AG28">
        <v>31.472819999999999</v>
      </c>
      <c r="AH28">
        <v>28.508246</v>
      </c>
      <c r="AI28">
        <v>175</v>
      </c>
      <c r="AJ28">
        <v>145</v>
      </c>
      <c r="AK28">
        <v>35.550763000000003</v>
      </c>
      <c r="AL28">
        <v>28.537583999999999</v>
      </c>
      <c r="AM28">
        <v>175</v>
      </c>
      <c r="AN28">
        <v>135</v>
      </c>
      <c r="AO28">
        <v>32.787857000000002</v>
      </c>
      <c r="AP28">
        <v>29.023696999999999</v>
      </c>
      <c r="AQ28" s="5">
        <f t="shared" si="2"/>
        <v>16.55</v>
      </c>
      <c r="AR28" s="5">
        <f t="shared" si="3"/>
        <v>13.1</v>
      </c>
      <c r="AS28" s="5">
        <f t="shared" si="4"/>
        <v>20.845921450151064</v>
      </c>
      <c r="AT28" s="5">
        <f t="shared" si="0"/>
        <v>33.7520764</v>
      </c>
      <c r="AU28" s="5">
        <f t="shared" si="1"/>
        <v>28.765423599999998</v>
      </c>
    </row>
    <row r="29" spans="1:47" x14ac:dyDescent="0.25">
      <c r="A29" t="s">
        <v>16</v>
      </c>
      <c r="B29" t="s">
        <v>18</v>
      </c>
      <c r="C29">
        <v>137</v>
      </c>
      <c r="D29" t="s">
        <v>26</v>
      </c>
      <c r="E29">
        <v>52.452328000000001</v>
      </c>
      <c r="F29">
        <v>28.619917999999998</v>
      </c>
      <c r="G29">
        <v>131</v>
      </c>
      <c r="H29">
        <v>64</v>
      </c>
      <c r="I29">
        <v>48.769702000000002</v>
      </c>
      <c r="J29">
        <v>29.150219</v>
      </c>
      <c r="K29">
        <v>121</v>
      </c>
      <c r="L29">
        <v>70</v>
      </c>
      <c r="M29">
        <v>53.351573000000002</v>
      </c>
      <c r="N29">
        <v>28.449016</v>
      </c>
      <c r="O29">
        <v>136</v>
      </c>
      <c r="P29">
        <v>63</v>
      </c>
      <c r="Q29">
        <v>49.594233000000003</v>
      </c>
      <c r="R29">
        <v>28.312754999999999</v>
      </c>
      <c r="S29">
        <v>134</v>
      </c>
      <c r="T29">
        <v>66</v>
      </c>
      <c r="U29">
        <v>52.716833000000001</v>
      </c>
      <c r="V29">
        <v>28.374141000000002</v>
      </c>
      <c r="W29">
        <v>139</v>
      </c>
      <c r="X29">
        <v>59</v>
      </c>
      <c r="Y29">
        <v>51.221117</v>
      </c>
      <c r="Z29">
        <v>28.519506</v>
      </c>
      <c r="AA29">
        <v>136</v>
      </c>
      <c r="AB29">
        <v>60</v>
      </c>
      <c r="AC29">
        <v>50.347512999999999</v>
      </c>
      <c r="AD29">
        <v>28.490483999999999</v>
      </c>
      <c r="AE29">
        <v>147</v>
      </c>
      <c r="AF29">
        <v>64</v>
      </c>
      <c r="AG29">
        <v>50.904767</v>
      </c>
      <c r="AH29">
        <v>28.425502999999999</v>
      </c>
      <c r="AI29">
        <v>156</v>
      </c>
      <c r="AJ29">
        <v>65</v>
      </c>
      <c r="AK29">
        <v>52.335220999999997</v>
      </c>
      <c r="AL29">
        <v>28.448826</v>
      </c>
      <c r="AM29">
        <v>135</v>
      </c>
      <c r="AN29">
        <v>79</v>
      </c>
      <c r="AO29">
        <v>50.782214000000003</v>
      </c>
      <c r="AP29">
        <v>28.657647000000001</v>
      </c>
      <c r="AQ29" s="5">
        <f t="shared" si="2"/>
        <v>13.719999999999999</v>
      </c>
      <c r="AR29" s="5">
        <f t="shared" si="3"/>
        <v>6.5555555555555554</v>
      </c>
      <c r="AS29" s="5">
        <f t="shared" si="4"/>
        <v>52.21898283122772</v>
      </c>
      <c r="AT29" s="5">
        <f t="shared" si="0"/>
        <v>51.247550099999991</v>
      </c>
      <c r="AU29" s="5">
        <f t="shared" si="1"/>
        <v>28.544801499999998</v>
      </c>
    </row>
    <row r="30" spans="1:47" x14ac:dyDescent="0.25">
      <c r="A30" t="s">
        <v>20</v>
      </c>
      <c r="B30" t="s">
        <v>20</v>
      </c>
      <c r="C30">
        <v>162</v>
      </c>
      <c r="D30" t="s">
        <v>26</v>
      </c>
      <c r="E30">
        <v>40.590848999999999</v>
      </c>
      <c r="F30">
        <v>30.032682999999999</v>
      </c>
      <c r="G30">
        <v>157</v>
      </c>
      <c r="H30">
        <v>135</v>
      </c>
      <c r="I30">
        <v>34.340449999999997</v>
      </c>
      <c r="J30">
        <v>26.952286000000001</v>
      </c>
      <c r="K30">
        <v>159</v>
      </c>
      <c r="L30">
        <v>138</v>
      </c>
      <c r="M30">
        <v>34.908264000000003</v>
      </c>
      <c r="N30">
        <v>27.246887000000001</v>
      </c>
      <c r="O30">
        <v>154</v>
      </c>
      <c r="P30">
        <v>132</v>
      </c>
      <c r="Q30">
        <v>33.365945000000004</v>
      </c>
      <c r="R30">
        <v>27.666702000000001</v>
      </c>
      <c r="S30">
        <v>162</v>
      </c>
      <c r="T30">
        <v>126</v>
      </c>
      <c r="U30">
        <v>34.421537999999998</v>
      </c>
      <c r="V30">
        <v>27.918113000000002</v>
      </c>
      <c r="W30">
        <v>163</v>
      </c>
      <c r="X30">
        <v>128</v>
      </c>
      <c r="Y30">
        <v>33.588352999999998</v>
      </c>
      <c r="Z30">
        <v>30.215028</v>
      </c>
      <c r="AA30">
        <v>173</v>
      </c>
      <c r="AB30">
        <v>146</v>
      </c>
      <c r="AC30">
        <v>37.641905999999999</v>
      </c>
      <c r="AD30">
        <v>29.010207000000001</v>
      </c>
      <c r="AE30">
        <v>175</v>
      </c>
      <c r="AF30">
        <v>147</v>
      </c>
      <c r="AG30">
        <v>35.122678999999998</v>
      </c>
      <c r="AH30">
        <v>24.993506</v>
      </c>
      <c r="AI30">
        <v>175</v>
      </c>
      <c r="AJ30">
        <v>149</v>
      </c>
      <c r="AK30">
        <v>34.762943999999997</v>
      </c>
      <c r="AL30">
        <v>27.208435999999999</v>
      </c>
      <c r="AM30">
        <v>175</v>
      </c>
      <c r="AN30">
        <v>148</v>
      </c>
      <c r="AO30">
        <v>30.586386999999998</v>
      </c>
      <c r="AP30">
        <v>26.234439999999999</v>
      </c>
      <c r="AQ30" s="5">
        <f t="shared" si="2"/>
        <v>16.55</v>
      </c>
      <c r="AR30" s="5">
        <f t="shared" si="3"/>
        <v>13.877777777777776</v>
      </c>
      <c r="AS30" s="5">
        <f t="shared" si="4"/>
        <v>16.14635783820075</v>
      </c>
      <c r="AT30" s="5">
        <f t="shared" si="0"/>
        <v>34.932931500000002</v>
      </c>
      <c r="AU30" s="5">
        <f t="shared" si="1"/>
        <v>27.747828799999997</v>
      </c>
    </row>
    <row r="31" spans="1:47" x14ac:dyDescent="0.25">
      <c r="A31" t="s">
        <v>24</v>
      </c>
      <c r="B31" t="s">
        <v>16</v>
      </c>
      <c r="C31">
        <v>125</v>
      </c>
      <c r="D31" t="s">
        <v>26</v>
      </c>
      <c r="E31">
        <v>9.4962260000000001</v>
      </c>
      <c r="F31">
        <v>8.5698299999999996</v>
      </c>
      <c r="G31">
        <v>118</v>
      </c>
      <c r="H31">
        <v>112</v>
      </c>
      <c r="I31">
        <v>9.2718900000000009</v>
      </c>
      <c r="J31">
        <v>10.254006</v>
      </c>
      <c r="K31">
        <v>123</v>
      </c>
      <c r="L31">
        <v>109</v>
      </c>
      <c r="M31">
        <v>8.8889999999999993</v>
      </c>
      <c r="N31">
        <v>10.405514999999999</v>
      </c>
      <c r="O31">
        <v>120</v>
      </c>
      <c r="P31">
        <v>104</v>
      </c>
      <c r="Q31">
        <v>8.5568229999999996</v>
      </c>
      <c r="R31">
        <v>10.753965000000001</v>
      </c>
      <c r="S31">
        <v>120</v>
      </c>
      <c r="T31">
        <v>103</v>
      </c>
      <c r="U31">
        <v>8.328913</v>
      </c>
      <c r="V31">
        <v>10.07024</v>
      </c>
      <c r="W31">
        <v>113</v>
      </c>
      <c r="X31">
        <v>99</v>
      </c>
      <c r="Y31">
        <v>8.4973460000000003</v>
      </c>
      <c r="Z31">
        <v>8.4597200000000008</v>
      </c>
      <c r="AA31">
        <v>114</v>
      </c>
      <c r="AB31">
        <v>101</v>
      </c>
      <c r="AC31">
        <v>9.2383260000000007</v>
      </c>
      <c r="AD31">
        <v>8.5395939999999992</v>
      </c>
      <c r="AE31">
        <v>123</v>
      </c>
      <c r="AF31">
        <v>96</v>
      </c>
      <c r="AG31">
        <v>9.8355960000000007</v>
      </c>
      <c r="AH31">
        <v>8.6232480000000002</v>
      </c>
      <c r="AI31">
        <v>111</v>
      </c>
      <c r="AJ31">
        <v>106</v>
      </c>
      <c r="AK31">
        <v>8.9438870000000001</v>
      </c>
      <c r="AL31">
        <v>9.4342360000000003</v>
      </c>
      <c r="AM31">
        <v>112</v>
      </c>
      <c r="AN31">
        <v>97</v>
      </c>
      <c r="AO31">
        <v>8.1807800000000004</v>
      </c>
      <c r="AP31">
        <v>8.6966540000000006</v>
      </c>
      <c r="AQ31" s="5">
        <f t="shared" si="2"/>
        <v>11.790000000000001</v>
      </c>
      <c r="AR31" s="5">
        <f t="shared" si="3"/>
        <v>10.3</v>
      </c>
      <c r="AS31" s="5">
        <f t="shared" si="4"/>
        <v>12.637828668363021</v>
      </c>
      <c r="AT31" s="5">
        <f t="shared" si="0"/>
        <v>8.9238786999999995</v>
      </c>
      <c r="AU31" s="5">
        <f t="shared" si="1"/>
        <v>9.3807007999999996</v>
      </c>
    </row>
    <row r="32" spans="1:47" x14ac:dyDescent="0.25">
      <c r="A32" t="s">
        <v>23</v>
      </c>
      <c r="B32" t="s">
        <v>16</v>
      </c>
      <c r="C32">
        <v>18</v>
      </c>
      <c r="D32" t="s">
        <v>26</v>
      </c>
      <c r="E32">
        <v>10.541945</v>
      </c>
      <c r="F32">
        <v>8.7650129999999997</v>
      </c>
      <c r="G32">
        <v>21</v>
      </c>
      <c r="H32">
        <v>17</v>
      </c>
      <c r="I32">
        <v>9.6427619999999994</v>
      </c>
      <c r="J32">
        <v>9.6714880000000001</v>
      </c>
      <c r="K32">
        <v>23</v>
      </c>
      <c r="L32">
        <v>20</v>
      </c>
      <c r="M32">
        <v>9.4184739999999998</v>
      </c>
      <c r="N32">
        <v>8.5325100000000003</v>
      </c>
      <c r="O32">
        <v>23</v>
      </c>
      <c r="P32">
        <v>22</v>
      </c>
      <c r="Q32">
        <v>9.3037840000000003</v>
      </c>
      <c r="R32">
        <v>9.7495960000000004</v>
      </c>
      <c r="S32">
        <v>29</v>
      </c>
      <c r="T32">
        <v>18</v>
      </c>
      <c r="U32">
        <v>11.232642</v>
      </c>
      <c r="V32">
        <v>8.6273070000000001</v>
      </c>
      <c r="W32">
        <v>26</v>
      </c>
      <c r="X32">
        <v>26</v>
      </c>
      <c r="Y32">
        <v>10.190602999999999</v>
      </c>
      <c r="Z32">
        <v>8.7778740000000006</v>
      </c>
      <c r="AA32">
        <v>24</v>
      </c>
      <c r="AB32">
        <v>22</v>
      </c>
      <c r="AC32">
        <v>9.8701620000000005</v>
      </c>
      <c r="AD32">
        <v>8.4662769999999998</v>
      </c>
      <c r="AE32">
        <v>32</v>
      </c>
      <c r="AF32">
        <v>19</v>
      </c>
      <c r="AG32">
        <v>13.694197000000001</v>
      </c>
      <c r="AH32">
        <v>8.8098349999999996</v>
      </c>
      <c r="AI32">
        <v>28</v>
      </c>
      <c r="AJ32">
        <v>28</v>
      </c>
      <c r="AK32">
        <v>9.8355040000000002</v>
      </c>
      <c r="AL32">
        <v>8.7923399999999994</v>
      </c>
      <c r="AM32">
        <v>23</v>
      </c>
      <c r="AN32">
        <v>25</v>
      </c>
      <c r="AO32">
        <v>10.59726</v>
      </c>
      <c r="AP32">
        <v>8.6203260000000004</v>
      </c>
      <c r="AQ32" s="5">
        <f t="shared" si="2"/>
        <v>2.4699999999999998</v>
      </c>
      <c r="AR32" s="5">
        <f t="shared" si="3"/>
        <v>2.1888888888888891</v>
      </c>
      <c r="AS32" s="5">
        <f t="shared" si="4"/>
        <v>11.381016644174521</v>
      </c>
      <c r="AT32" s="5">
        <f t="shared" si="0"/>
        <v>10.432733299999999</v>
      </c>
      <c r="AU32" s="5">
        <f t="shared" si="1"/>
        <v>8.8812566000000004</v>
      </c>
    </row>
    <row r="33" spans="1:47" x14ac:dyDescent="0.25">
      <c r="A33" t="s">
        <v>22</v>
      </c>
      <c r="B33" t="s">
        <v>16</v>
      </c>
      <c r="C33">
        <v>149</v>
      </c>
      <c r="D33" t="s">
        <v>26</v>
      </c>
      <c r="E33">
        <v>0.51663599999999998</v>
      </c>
      <c r="F33">
        <v>11.031995999999999</v>
      </c>
      <c r="G33">
        <v>152</v>
      </c>
      <c r="H33">
        <v>118</v>
      </c>
      <c r="I33">
        <v>0.48960599999999999</v>
      </c>
      <c r="J33">
        <v>10.323221999999999</v>
      </c>
      <c r="K33">
        <v>150</v>
      </c>
      <c r="L33">
        <v>123</v>
      </c>
      <c r="M33">
        <v>0.48182599999999998</v>
      </c>
      <c r="N33">
        <v>9.7523409999999995</v>
      </c>
      <c r="O33">
        <v>155</v>
      </c>
      <c r="P33">
        <v>110</v>
      </c>
      <c r="Q33">
        <v>0.48288999999999999</v>
      </c>
      <c r="R33">
        <v>10.538931</v>
      </c>
      <c r="S33">
        <v>149</v>
      </c>
      <c r="T33">
        <v>119</v>
      </c>
      <c r="U33">
        <v>0.49576599999999998</v>
      </c>
      <c r="V33">
        <v>10.096344</v>
      </c>
      <c r="W33">
        <v>149</v>
      </c>
      <c r="X33">
        <v>114</v>
      </c>
      <c r="Y33">
        <v>0.49700699999999998</v>
      </c>
      <c r="Z33">
        <v>10.090405000000001</v>
      </c>
      <c r="AA33">
        <v>156</v>
      </c>
      <c r="AB33">
        <v>119</v>
      </c>
      <c r="AC33">
        <v>0.49531500000000001</v>
      </c>
      <c r="AD33">
        <v>9.1722429999999999</v>
      </c>
      <c r="AE33">
        <v>150</v>
      </c>
      <c r="AF33">
        <v>123</v>
      </c>
      <c r="AG33">
        <v>0.493564</v>
      </c>
      <c r="AH33">
        <v>9.0368040000000001</v>
      </c>
      <c r="AI33">
        <v>138</v>
      </c>
      <c r="AJ33">
        <v>117</v>
      </c>
      <c r="AK33">
        <v>0.49066799999999999</v>
      </c>
      <c r="AL33">
        <v>9.2398620000000005</v>
      </c>
      <c r="AM33">
        <v>143</v>
      </c>
      <c r="AN33">
        <v>103</v>
      </c>
      <c r="AO33">
        <v>0.48408200000000001</v>
      </c>
      <c r="AP33">
        <v>9.3598970000000001</v>
      </c>
      <c r="AQ33" s="5">
        <f t="shared" si="2"/>
        <v>14.91</v>
      </c>
      <c r="AR33" s="5">
        <f t="shared" si="3"/>
        <v>11.622222222222224</v>
      </c>
      <c r="AS33" s="5">
        <f t="shared" si="4"/>
        <v>22.050823459274156</v>
      </c>
      <c r="AT33" s="5">
        <f t="shared" si="0"/>
        <v>0.49273600000000001</v>
      </c>
      <c r="AU33" s="5">
        <f t="shared" si="1"/>
        <v>9.8642045000000014</v>
      </c>
    </row>
    <row r="34" spans="1:47" x14ac:dyDescent="0.25">
      <c r="A34" t="s">
        <v>21</v>
      </c>
      <c r="B34" t="s">
        <v>16</v>
      </c>
      <c r="C34">
        <v>254</v>
      </c>
      <c r="D34" t="s">
        <v>26</v>
      </c>
      <c r="E34">
        <v>24.402383</v>
      </c>
      <c r="F34">
        <v>15.852175000000001</v>
      </c>
      <c r="G34">
        <v>274</v>
      </c>
      <c r="H34">
        <v>177</v>
      </c>
      <c r="I34">
        <v>24.762152</v>
      </c>
      <c r="J34">
        <v>15.583439</v>
      </c>
      <c r="K34">
        <v>276</v>
      </c>
      <c r="L34">
        <v>187</v>
      </c>
      <c r="M34">
        <v>24.696932</v>
      </c>
      <c r="N34">
        <v>14.686635000000001</v>
      </c>
      <c r="O34">
        <v>275</v>
      </c>
      <c r="P34">
        <v>171</v>
      </c>
      <c r="Q34">
        <v>24.258599</v>
      </c>
      <c r="R34">
        <v>14.551802</v>
      </c>
      <c r="S34">
        <v>293</v>
      </c>
      <c r="T34">
        <v>177</v>
      </c>
      <c r="U34">
        <v>24.014164000000001</v>
      </c>
      <c r="V34">
        <v>15.075125999999999</v>
      </c>
      <c r="W34">
        <v>275</v>
      </c>
      <c r="X34">
        <v>168</v>
      </c>
      <c r="Y34">
        <v>24.931761000000002</v>
      </c>
      <c r="Z34">
        <v>12.719836000000001</v>
      </c>
      <c r="AA34">
        <v>289</v>
      </c>
      <c r="AB34">
        <v>190</v>
      </c>
      <c r="AC34">
        <v>24.573539</v>
      </c>
      <c r="AD34">
        <v>14.746949000000001</v>
      </c>
      <c r="AE34">
        <v>268</v>
      </c>
      <c r="AF34">
        <v>193</v>
      </c>
      <c r="AG34">
        <v>23.464919999999999</v>
      </c>
      <c r="AH34">
        <v>13.5471</v>
      </c>
      <c r="AI34">
        <v>259</v>
      </c>
      <c r="AJ34">
        <v>173</v>
      </c>
      <c r="AK34">
        <v>25.371822000000002</v>
      </c>
      <c r="AL34">
        <v>15.229509999999999</v>
      </c>
      <c r="AM34">
        <v>250</v>
      </c>
      <c r="AN34">
        <v>181</v>
      </c>
      <c r="AO34">
        <v>23.353643999999999</v>
      </c>
      <c r="AP34">
        <v>11.535652000000001</v>
      </c>
      <c r="AQ34" s="5">
        <f t="shared" si="2"/>
        <v>27.130000000000003</v>
      </c>
      <c r="AR34" s="5">
        <f t="shared" si="3"/>
        <v>17.966666666666665</v>
      </c>
      <c r="AS34" s="5">
        <f t="shared" si="4"/>
        <v>33.775648114018935</v>
      </c>
      <c r="AT34" s="5">
        <f t="shared" si="0"/>
        <v>24.382991600000004</v>
      </c>
      <c r="AU34" s="5">
        <f t="shared" si="1"/>
        <v>14.352822399999999</v>
      </c>
    </row>
    <row r="35" spans="1:47" x14ac:dyDescent="0.25">
      <c r="A35" t="s">
        <v>19</v>
      </c>
      <c r="B35" t="s">
        <v>16</v>
      </c>
      <c r="C35">
        <v>91</v>
      </c>
      <c r="D35" t="s">
        <v>26</v>
      </c>
      <c r="E35">
        <v>137.18620799999999</v>
      </c>
      <c r="F35">
        <v>16.651896000000001</v>
      </c>
      <c r="G35">
        <v>102</v>
      </c>
      <c r="H35">
        <v>66</v>
      </c>
      <c r="I35">
        <v>4.3964809999999996</v>
      </c>
      <c r="J35">
        <v>14.088692999999999</v>
      </c>
      <c r="K35">
        <v>106</v>
      </c>
      <c r="L35">
        <v>79</v>
      </c>
      <c r="M35">
        <v>4.0872210000000004</v>
      </c>
      <c r="N35">
        <v>13.632755</v>
      </c>
      <c r="O35">
        <v>113</v>
      </c>
      <c r="P35">
        <v>78</v>
      </c>
      <c r="Q35">
        <v>4.0644879999999999</v>
      </c>
      <c r="R35">
        <v>15.279743</v>
      </c>
      <c r="S35">
        <v>109</v>
      </c>
      <c r="T35">
        <v>79</v>
      </c>
      <c r="U35">
        <v>4.1056340000000002</v>
      </c>
      <c r="V35">
        <v>12.526465</v>
      </c>
      <c r="W35">
        <v>124</v>
      </c>
      <c r="X35">
        <v>82</v>
      </c>
      <c r="Y35">
        <v>4.1360570000000001</v>
      </c>
      <c r="Z35">
        <v>13.493862999999999</v>
      </c>
      <c r="AA35">
        <v>129</v>
      </c>
      <c r="AB35">
        <v>93</v>
      </c>
      <c r="AC35">
        <v>4.0841320000000003</v>
      </c>
      <c r="AD35">
        <v>15.676475999999999</v>
      </c>
      <c r="AE35">
        <v>127</v>
      </c>
      <c r="AF35">
        <v>94</v>
      </c>
      <c r="AG35">
        <v>4.0764769999999997</v>
      </c>
      <c r="AH35">
        <v>15.578334</v>
      </c>
      <c r="AI35">
        <v>124</v>
      </c>
      <c r="AJ35">
        <v>93</v>
      </c>
      <c r="AK35">
        <v>4.6293430000000004</v>
      </c>
      <c r="AL35">
        <v>15.457758999999999</v>
      </c>
      <c r="AM35">
        <v>125</v>
      </c>
      <c r="AN35">
        <v>92</v>
      </c>
      <c r="AO35">
        <v>4.1931060000000002</v>
      </c>
      <c r="AP35">
        <v>13.788372000000001</v>
      </c>
      <c r="AQ35" s="5">
        <f t="shared" si="2"/>
        <v>11.5</v>
      </c>
      <c r="AR35" s="5">
        <f t="shared" si="3"/>
        <v>8.4</v>
      </c>
      <c r="AS35" s="5">
        <f t="shared" si="4"/>
        <v>26.95652173913043</v>
      </c>
      <c r="AT35" s="5">
        <f t="shared" si="0"/>
        <v>17.495914700000004</v>
      </c>
      <c r="AU35" s="5">
        <f t="shared" si="1"/>
        <v>14.617435600000002</v>
      </c>
    </row>
    <row r="36" spans="1:47" x14ac:dyDescent="0.25">
      <c r="A36" t="s">
        <v>20</v>
      </c>
      <c r="B36" t="s">
        <v>16</v>
      </c>
      <c r="C36">
        <v>162</v>
      </c>
      <c r="D36" t="s">
        <v>26</v>
      </c>
      <c r="E36">
        <v>36.970368000000001</v>
      </c>
      <c r="F36">
        <v>11.961598</v>
      </c>
      <c r="G36">
        <v>157</v>
      </c>
      <c r="H36">
        <v>132</v>
      </c>
      <c r="I36">
        <v>36.201023999999997</v>
      </c>
      <c r="J36">
        <v>9.3742870000000007</v>
      </c>
      <c r="K36">
        <v>159</v>
      </c>
      <c r="L36">
        <v>134</v>
      </c>
      <c r="M36">
        <v>34.375062999999997</v>
      </c>
      <c r="N36">
        <v>8.8724480000000003</v>
      </c>
      <c r="O36">
        <v>154</v>
      </c>
      <c r="P36">
        <v>129</v>
      </c>
      <c r="Q36">
        <v>34.602684000000004</v>
      </c>
      <c r="R36">
        <v>11.681514999999999</v>
      </c>
      <c r="S36">
        <v>162</v>
      </c>
      <c r="T36">
        <v>136</v>
      </c>
      <c r="U36">
        <v>36.132579</v>
      </c>
      <c r="V36">
        <v>12.432283</v>
      </c>
      <c r="W36">
        <v>163</v>
      </c>
      <c r="X36">
        <v>136</v>
      </c>
      <c r="Y36">
        <v>35.361331999999997</v>
      </c>
      <c r="Z36">
        <v>8.7678290000000008</v>
      </c>
      <c r="AA36">
        <v>173</v>
      </c>
      <c r="AB36">
        <v>147</v>
      </c>
      <c r="AC36">
        <v>36.470435999999999</v>
      </c>
      <c r="AD36">
        <v>9.2062880000000007</v>
      </c>
      <c r="AE36">
        <v>175</v>
      </c>
      <c r="AF36">
        <v>147</v>
      </c>
      <c r="AG36">
        <v>31.860385000000001</v>
      </c>
      <c r="AH36">
        <v>9.1702349999999999</v>
      </c>
      <c r="AI36">
        <v>175</v>
      </c>
      <c r="AJ36">
        <v>153</v>
      </c>
      <c r="AK36">
        <v>29.285104</v>
      </c>
      <c r="AL36">
        <v>9.6297750000000004</v>
      </c>
      <c r="AM36">
        <v>175</v>
      </c>
      <c r="AN36">
        <v>149</v>
      </c>
      <c r="AO36">
        <v>31.914767000000001</v>
      </c>
      <c r="AP36">
        <v>8.7607610000000005</v>
      </c>
      <c r="AQ36" s="5">
        <f t="shared" si="2"/>
        <v>16.55</v>
      </c>
      <c r="AR36" s="5">
        <f t="shared" si="3"/>
        <v>14.033333333333335</v>
      </c>
      <c r="AS36" s="5">
        <f t="shared" si="4"/>
        <v>15.206445115810668</v>
      </c>
      <c r="AT36" s="5">
        <f t="shared" si="0"/>
        <v>34.317374199999996</v>
      </c>
      <c r="AU36" s="5">
        <f t="shared" si="1"/>
        <v>9.9857018999999987</v>
      </c>
    </row>
    <row r="37" spans="1:47" x14ac:dyDescent="0.25">
      <c r="A37" t="s">
        <v>16</v>
      </c>
      <c r="B37" t="s">
        <v>16</v>
      </c>
      <c r="C37">
        <v>137</v>
      </c>
      <c r="D37" t="s">
        <v>26</v>
      </c>
      <c r="E37">
        <v>54.545614</v>
      </c>
      <c r="F37">
        <v>45.766835</v>
      </c>
      <c r="G37">
        <v>131</v>
      </c>
      <c r="H37">
        <v>81</v>
      </c>
      <c r="I37">
        <v>49.668593999999999</v>
      </c>
      <c r="J37">
        <v>31.951082</v>
      </c>
      <c r="K37">
        <v>121</v>
      </c>
      <c r="L37">
        <v>79</v>
      </c>
      <c r="M37">
        <v>34.688102000000001</v>
      </c>
      <c r="N37">
        <v>31.481542000000001</v>
      </c>
      <c r="O37">
        <v>136</v>
      </c>
      <c r="P37">
        <v>84</v>
      </c>
      <c r="Q37">
        <v>51.185420999999998</v>
      </c>
      <c r="R37">
        <v>48.502496999999998</v>
      </c>
      <c r="S37">
        <v>134</v>
      </c>
      <c r="T37">
        <v>93</v>
      </c>
      <c r="U37">
        <v>50.358508</v>
      </c>
      <c r="V37">
        <v>31.463621</v>
      </c>
      <c r="W37">
        <v>139</v>
      </c>
      <c r="X37">
        <v>90</v>
      </c>
      <c r="Y37">
        <v>36.101616</v>
      </c>
      <c r="Z37">
        <v>31.922301999999998</v>
      </c>
      <c r="AA37">
        <v>136</v>
      </c>
      <c r="AB37">
        <v>82</v>
      </c>
      <c r="AC37">
        <v>49.357624000000001</v>
      </c>
      <c r="AD37">
        <v>32.658200000000001</v>
      </c>
      <c r="AE37">
        <v>147</v>
      </c>
      <c r="AF37">
        <v>82</v>
      </c>
      <c r="AG37">
        <v>36.279156999999998</v>
      </c>
      <c r="AH37">
        <v>34.655012999999997</v>
      </c>
      <c r="AI37">
        <v>156</v>
      </c>
      <c r="AJ37">
        <v>100</v>
      </c>
      <c r="AK37">
        <v>52.084251999999999</v>
      </c>
      <c r="AL37">
        <v>46.154128999999998</v>
      </c>
      <c r="AM37">
        <v>135</v>
      </c>
      <c r="AN37">
        <v>101</v>
      </c>
      <c r="AO37">
        <v>51.526108000000001</v>
      </c>
      <c r="AP37">
        <v>46.775120000000001</v>
      </c>
      <c r="AQ37" s="5">
        <f t="shared" si="2"/>
        <v>13.719999999999999</v>
      </c>
      <c r="AR37" s="5">
        <f t="shared" si="3"/>
        <v>8.8000000000000007</v>
      </c>
      <c r="AS37" s="5">
        <f t="shared" si="4"/>
        <v>35.860058309037889</v>
      </c>
      <c r="AT37" s="5">
        <f t="shared" si="0"/>
        <v>46.579499599999998</v>
      </c>
      <c r="AU37" s="5">
        <f t="shared" si="1"/>
        <v>38.133034099999996</v>
      </c>
    </row>
    <row r="92" spans="1:4" ht="15.75" x14ac:dyDescent="0.25">
      <c r="A92" s="16" t="s">
        <v>33</v>
      </c>
      <c r="B92" s="17" t="s">
        <v>0</v>
      </c>
      <c r="C92" s="17" t="s">
        <v>1</v>
      </c>
      <c r="D92" s="18" t="s">
        <v>34</v>
      </c>
    </row>
    <row r="93" spans="1:4" ht="95.25" customHeight="1" x14ac:dyDescent="0.25">
      <c r="A93" s="9">
        <v>1</v>
      </c>
      <c r="B93" s="10" t="s">
        <v>22</v>
      </c>
      <c r="C93" s="10" t="s">
        <v>17</v>
      </c>
      <c r="D93" s="11" t="s">
        <v>36</v>
      </c>
    </row>
    <row r="94" spans="1:4" ht="120" x14ac:dyDescent="0.25">
      <c r="A94" s="15">
        <v>2</v>
      </c>
      <c r="B94" s="10" t="s">
        <v>22</v>
      </c>
      <c r="C94" s="10" t="s">
        <v>19</v>
      </c>
      <c r="D94" s="11" t="s">
        <v>37</v>
      </c>
    </row>
    <row r="95" spans="1:4" ht="120" x14ac:dyDescent="0.25">
      <c r="A95" s="12">
        <v>3</v>
      </c>
      <c r="B95" s="13" t="s">
        <v>22</v>
      </c>
      <c r="C95" s="13" t="s">
        <v>21</v>
      </c>
      <c r="D95" s="14" t="s">
        <v>38</v>
      </c>
    </row>
  </sheetData>
  <mergeCells count="13">
    <mergeCell ref="A2:B2"/>
    <mergeCell ref="AT1:AU1"/>
    <mergeCell ref="AS1:AS2"/>
    <mergeCell ref="AA1:AD1"/>
    <mergeCell ref="AE1:AH1"/>
    <mergeCell ref="AI1:AL1"/>
    <mergeCell ref="AM1:AP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678C8B-B649-405C-83C5-A01AA2830C39}">
          <x14:formula1>
            <xm:f>Methods!$A$1:$A$9</xm:f>
          </x14:formula1>
          <xm:sqref>A3:B37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62C3-F0B4-45BC-8FEB-922ADBF45B9D}">
  <dimension ref="A1:A9"/>
  <sheetViews>
    <sheetView workbookViewId="0">
      <selection activeCell="B1" sqref="A1:XFD1048576"/>
    </sheetView>
  </sheetViews>
  <sheetFormatPr defaultRowHeight="15" x14ac:dyDescent="0.25"/>
  <cols>
    <col min="1" max="1" width="13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W 4 T +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W 4 T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E / k 5 y c 5 6 c G Q I A A O 9 N A A A T A B w A R m 9 y b X V s Y X M v U 2 V j d G l v b j E u b S C i G A A o o B Q A A A A A A A A A A A A A A A A A A A A A A A A A A A D t 2 8 9 r o 0 A c B f B 7 I P / D Y C 8 J i M Q Z 8 2 s X T 3 Y X 9 l J Y T E 9 N D 8 b O V k H H 4 o y B U v q / 1 6 y U l t I H 8 w c 8 L 9 F 5 8 Z s J P D 6 3 s b p 0 d W d E P n 3 G P + e z + c x W R a 8 f h N P t k 0 h F o 9 1 8 J s Y r 7 4 a + 1 O N K Z s / R d V c O r T Z u 8 b t u d J R 1 x o 0 P d h F k P 4 6 3 V v f 2 m F f D q S r a K K / 6 + l x Y V 5 y L 4 / t L 9 n i Z H Z X 2 H C z D u 2 v d 1 G 3 t d J 8 G Y R C K r G u G 1 t g 0 W Y X i l y m 7 h 9 o 8 p r F c y 1 D 8 H T q n c / f c 6 P T j N r r p j L 5 f h t M m r 4 K s K s z j u P 3 D 8 5 M O x t 0 e i t P 4 p U N f G P u v 6 9 t p / C W 0 i + k f h S 8 v w b Q a j z / / x 7 h N E l 3 y 1 1 C 8 B x I F a g z c u C T M 0 J 5 0 / y l J Y L J G w z Y o 2 M J Z O 5 j s 0 b B 4 B Z M Y T o s l j h S c l 8 B k j c d t c L S F 8 3 Y w 2 c N x c o U j 3 A R Y B Y m 7 I H E Z J G y D h H W Q u A 8 S F 0 L C R i j Y C I U b o X A j F G y E g o 1 Q u B E K N 0 L B R i j Y C I U b k X x t x O t y P q v N t 7 J 8 l v I q + G / l Q i 4 D g k k w C S b B J J g + Y C q C S T A J J s E k m H 5 g J g S T Y B J M g k k w / c B c E 0 y C S T A J J s H 0 A 3 N D M A k m w S S Y B N M P z C 3 B J J g E k 2 A S T D 8 w d w S T Y B J M g k k w / c D c E 0 y C S T A J J s H 0 A z N e U U y K S T E p J s X 0 F D O m m B S T Y l J M i u k p J g / 7 U E y K S T E p p q + Y P O 1 D M S k m x a S Y v m L y u A / F p J g U k 2 L 6 i s n z P h S T Y l J M i v m d m G 9 Q S w E C L Q A U A A I A C A B b h P 5 O H T Q s M q c A A A D 5 A A A A E g A A A A A A A A A A A A A A A A A A A A A A Q 2 9 u Z m l n L 1 B h Y 2 t h Z 2 U u e G 1 s U E s B A i 0 A F A A C A A g A W 4 T + T g / K 6 a u k A A A A 6 Q A A A B M A A A A A A A A A A A A A A A A A 8 w A A A F t D b 2 5 0 Z W 5 0 X 1 R 5 c G V z X S 5 4 b W x Q S w E C L Q A U A A I A C A B b h P 5 O c n O e n B k C A A D v T Q A A E w A A A A A A A A A A A A A A A A D k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h Q E A A A A A A E S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3 L T M w V D E 1 O j U y O j U 4 L j E 2 M T g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E 1 O j U z O j E 2 L j c x N D c z N T d a I i A v P j x F b n R y e S B U e X B l P S J G a W x s Q 2 9 s d W 1 u V H l w Z X M i I F Z h b H V l P S J z Q X d N R k J R T U R C U V V E Q X d V R k F 3 T U Z C U U 1 E Q l F V R E F 3 V U Z B d 0 1 G Q l F N R E J R V U R B d 1 V G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i k v Q 2 h h b m d l Z C B U e X B l L n t D b 2 x 1 b W 4 x L D B 9 J n F 1 b 3 Q 7 L C Z x d W 9 0 O 1 N l Y 3 R p b 2 4 x L 3 R l b X A g K D I p L 0 N o Y W 5 n Z W Q g V H l w Z S 5 7 Q 2 9 s d W 1 u M i w x f S Z x d W 9 0 O y w m c X V v d D t T Z W N 0 a W 9 u M S 9 0 Z W 1 w I C g y K S 9 D a G F u Z 2 V k I F R 5 c G U u e 0 N v b H V t b j M s M n 0 m c X V v d D s s J n F 1 b 3 Q 7 U 2 V j d G l v b j E v d G V t c C A o M i k v Q 2 h h b m d l Z C B U e X B l L n t D b 2 x 1 b W 4 0 L D N 9 J n F 1 b 3 Q 7 L C Z x d W 9 0 O 1 N l Y 3 R p b 2 4 x L 3 R l b X A g K D I p L 0 N o Y W 5 n Z W Q g V H l w Z S 5 7 Q 2 9 s d W 1 u N S w 0 f S Z x d W 9 0 O y w m c X V v d D t T Z W N 0 a W 9 u M S 9 0 Z W 1 w I C g y K S 9 D a G F u Z 2 V k I F R 5 c G U u e 0 N v b H V t b j Y s N X 0 m c X V v d D s s J n F 1 b 3 Q 7 U 2 V j d G l v b j E v d G V t c C A o M i k v Q 2 h h b m d l Z C B U e X B l L n t D b 2 x 1 b W 4 3 L D Z 9 J n F 1 b 3 Q 7 L C Z x d W 9 0 O 1 N l Y 3 R p b 2 4 x L 3 R l b X A g K D I p L 0 N o Y W 5 n Z W Q g V H l w Z S 5 7 Q 2 9 s d W 1 u O C w 3 f S Z x d W 9 0 O y w m c X V v d D t T Z W N 0 a W 9 u M S 9 0 Z W 1 w I C g y K S 9 D a G F u Z 2 V k I F R 5 c G U u e 0 N v b H V t b j k s O H 0 m c X V v d D s s J n F 1 b 3 Q 7 U 2 V j d G l v b j E v d G V t c C A o M i k v Q 2 h h b m d l Z C B U e X B l L n t D b 2 x 1 b W 4 x M C w 5 f S Z x d W 9 0 O y w m c X V v d D t T Z W N 0 a W 9 u M S 9 0 Z W 1 w I C g y K S 9 D a G F u Z 2 V k I F R 5 c G U u e 0 N v b H V t b j E x L D E w f S Z x d W 9 0 O y w m c X V v d D t T Z W N 0 a W 9 u M S 9 0 Z W 1 w I C g y K S 9 D a G F u Z 2 V k I F R 5 c G U u e 0 N v b H V t b j E y L D E x f S Z x d W 9 0 O y w m c X V v d D t T Z W N 0 a W 9 u M S 9 0 Z W 1 w I C g y K S 9 D a G F u Z 2 V k I F R 5 c G U u e 0 N v b H V t b j E z L D E y f S Z x d W 9 0 O y w m c X V v d D t T Z W N 0 a W 9 u M S 9 0 Z W 1 w I C g y K S 9 D a G F u Z 2 V k I F R 5 c G U u e 0 N v b H V t b j E 0 L D E z f S Z x d W 9 0 O y w m c X V v d D t T Z W N 0 a W 9 u M S 9 0 Z W 1 w I C g y K S 9 D a G F u Z 2 V k I F R 5 c G U u e 0 N v b H V t b j E 1 L D E 0 f S Z x d W 9 0 O y w m c X V v d D t T Z W N 0 a W 9 u M S 9 0 Z W 1 w I C g y K S 9 D a G F u Z 2 V k I F R 5 c G U u e 0 N v b H V t b j E 2 L D E 1 f S Z x d W 9 0 O y w m c X V v d D t T Z W N 0 a W 9 u M S 9 0 Z W 1 w I C g y K S 9 D a G F u Z 2 V k I F R 5 c G U u e 0 N v b H V t b j E 3 L D E 2 f S Z x d W 9 0 O y w m c X V v d D t T Z W N 0 a W 9 u M S 9 0 Z W 1 w I C g y K S 9 D a G F u Z 2 V k I F R 5 c G U u e 0 N v b H V t b j E 4 L D E 3 f S Z x d W 9 0 O y w m c X V v d D t T Z W N 0 a W 9 u M S 9 0 Z W 1 w I C g y K S 9 D a G F u Z 2 V k I F R 5 c G U u e 0 N v b H V t b j E 5 L D E 4 f S Z x d W 9 0 O y w m c X V v d D t T Z W N 0 a W 9 u M S 9 0 Z W 1 w I C g y K S 9 D a G F u Z 2 V k I F R 5 c G U u e 0 N v b H V t b j I w L D E 5 f S Z x d W 9 0 O y w m c X V v d D t T Z W N 0 a W 9 u M S 9 0 Z W 1 w I C g y K S 9 D a G F u Z 2 V k I F R 5 c G U u e 0 N v b H V t b j I x L D I w f S Z x d W 9 0 O y w m c X V v d D t T Z W N 0 a W 9 u M S 9 0 Z W 1 w I C g y K S 9 D a G F u Z 2 V k I F R 5 c G U u e 0 N v b H V t b j I y L D I x f S Z x d W 9 0 O y w m c X V v d D t T Z W N 0 a W 9 u M S 9 0 Z W 1 w I C g y K S 9 D a G F u Z 2 V k I F R 5 c G U u e 0 N v b H V t b j I z L D I y f S Z x d W 9 0 O y w m c X V v d D t T Z W N 0 a W 9 u M S 9 0 Z W 1 w I C g y K S 9 D a G F u Z 2 V k I F R 5 c G U u e 0 N v b H V t b j I 0 L D I z f S Z x d W 9 0 O y w m c X V v d D t T Z W N 0 a W 9 u M S 9 0 Z W 1 w I C g y K S 9 D a G F u Z 2 V k I F R 5 c G U u e 0 N v b H V t b j I 1 L D I 0 f S Z x d W 9 0 O y w m c X V v d D t T Z W N 0 a W 9 u M S 9 0 Z W 1 w I C g y K S 9 D a G F u Z 2 V k I F R 5 c G U u e 0 N v b H V t b j I 2 L D I 1 f S Z x d W 9 0 O y w m c X V v d D t T Z W N 0 a W 9 u M S 9 0 Z W 1 w I C g y K S 9 D a G F u Z 2 V k I F R 5 c G U u e 0 N v b H V t b j I 3 L D I 2 f S Z x d W 9 0 O y w m c X V v d D t T Z W N 0 a W 9 u M S 9 0 Z W 1 w I C g y K S 9 D a G F u Z 2 V k I F R 5 c G U u e 0 N v b H V t b j I 4 L D I 3 f S Z x d W 9 0 O y w m c X V v d D t T Z W N 0 a W 9 u M S 9 0 Z W 1 w I C g y K S 9 D a G F u Z 2 V k I F R 5 c G U u e 0 N v b H V t b j I 5 L D I 4 f S Z x d W 9 0 O y w m c X V v d D t T Z W N 0 a W 9 u M S 9 0 Z W 1 w I C g y K S 9 D a G F u Z 2 V k I F R 5 c G U u e 0 N v b H V t b j M w L D I 5 f S Z x d W 9 0 O y w m c X V v d D t T Z W N 0 a W 9 u M S 9 0 Z W 1 w I C g y K S 9 D a G F u Z 2 V k I F R 5 c G U u e 0 N v b H V t b j M x L D M w f S Z x d W 9 0 O y w m c X V v d D t T Z W N 0 a W 9 u M S 9 0 Z W 1 w I C g y K S 9 D a G F u Z 2 V k I F R 5 c G U u e 0 N v b H V t b j M y L D M x f S Z x d W 9 0 O y w m c X V v d D t T Z W N 0 a W 9 u M S 9 0 Z W 1 w I C g y K S 9 D a G F u Z 2 V k I F R 5 c G U u e 0 N v b H V t b j M z L D M y f S Z x d W 9 0 O y w m c X V v d D t T Z W N 0 a W 9 u M S 9 0 Z W 1 w I C g y K S 9 D a G F u Z 2 V k I F R 5 c G U u e 0 N v b H V t b j M 0 L D M z f S Z x d W 9 0 O y w m c X V v d D t T Z W N 0 a W 9 u M S 9 0 Z W 1 w I C g y K S 9 D a G F u Z 2 V k I F R 5 c G U u e 0 N v b H V t b j M 1 L D M 0 f S Z x d W 9 0 O y w m c X V v d D t T Z W N 0 a W 9 u M S 9 0 Z W 1 w I C g y K S 9 D a G F u Z 2 V k I F R 5 c G U u e 0 N v b H V t b j M 2 L D M 1 f S Z x d W 9 0 O y w m c X V v d D t T Z W N 0 a W 9 u M S 9 0 Z W 1 w I C g y K S 9 D a G F u Z 2 V k I F R 5 c G U u e 0 N v b H V t b j M 3 L D M 2 f S Z x d W 9 0 O y w m c X V v d D t T Z W N 0 a W 9 u M S 9 0 Z W 1 w I C g y K S 9 D a G F u Z 2 V k I F R 5 c G U u e 0 N v b H V t b j M 4 L D M 3 f S Z x d W 9 0 O y w m c X V v d D t T Z W N 0 a W 9 u M S 9 0 Z W 1 w I C g y K S 9 D a G F u Z 2 V k I F R 5 c G U u e 0 N v b H V t b j M 5 L D M 4 f S Z x d W 9 0 O y w m c X V v d D t T Z W N 0 a W 9 u M S 9 0 Z W 1 w I C g y K S 9 D a G F u Z 2 V k I F R 5 c G U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d G V t c C A o M i k v Q 2 h h b m d l Z C B U e X B l L n t D b 2 x 1 b W 4 x L D B 9 J n F 1 b 3 Q 7 L C Z x d W 9 0 O 1 N l Y 3 R p b 2 4 x L 3 R l b X A g K D I p L 0 N o Y W 5 n Z W Q g V H l w Z S 5 7 Q 2 9 s d W 1 u M i w x f S Z x d W 9 0 O y w m c X V v d D t T Z W N 0 a W 9 u M S 9 0 Z W 1 w I C g y K S 9 D a G F u Z 2 V k I F R 5 c G U u e 0 N v b H V t b j M s M n 0 m c X V v d D s s J n F 1 b 3 Q 7 U 2 V j d G l v b j E v d G V t c C A o M i k v Q 2 h h b m d l Z C B U e X B l L n t D b 2 x 1 b W 4 0 L D N 9 J n F 1 b 3 Q 7 L C Z x d W 9 0 O 1 N l Y 3 R p b 2 4 x L 3 R l b X A g K D I p L 0 N o Y W 5 n Z W Q g V H l w Z S 5 7 Q 2 9 s d W 1 u N S w 0 f S Z x d W 9 0 O y w m c X V v d D t T Z W N 0 a W 9 u M S 9 0 Z W 1 w I C g y K S 9 D a G F u Z 2 V k I F R 5 c G U u e 0 N v b H V t b j Y s N X 0 m c X V v d D s s J n F 1 b 3 Q 7 U 2 V j d G l v b j E v d G V t c C A o M i k v Q 2 h h b m d l Z C B U e X B l L n t D b 2 x 1 b W 4 3 L D Z 9 J n F 1 b 3 Q 7 L C Z x d W 9 0 O 1 N l Y 3 R p b 2 4 x L 3 R l b X A g K D I p L 0 N o Y W 5 n Z W Q g V H l w Z S 5 7 Q 2 9 s d W 1 u O C w 3 f S Z x d W 9 0 O y w m c X V v d D t T Z W N 0 a W 9 u M S 9 0 Z W 1 w I C g y K S 9 D a G F u Z 2 V k I F R 5 c G U u e 0 N v b H V t b j k s O H 0 m c X V v d D s s J n F 1 b 3 Q 7 U 2 V j d G l v b j E v d G V t c C A o M i k v Q 2 h h b m d l Z C B U e X B l L n t D b 2 x 1 b W 4 x M C w 5 f S Z x d W 9 0 O y w m c X V v d D t T Z W N 0 a W 9 u M S 9 0 Z W 1 w I C g y K S 9 D a G F u Z 2 V k I F R 5 c G U u e 0 N v b H V t b j E x L D E w f S Z x d W 9 0 O y w m c X V v d D t T Z W N 0 a W 9 u M S 9 0 Z W 1 w I C g y K S 9 D a G F u Z 2 V k I F R 5 c G U u e 0 N v b H V t b j E y L D E x f S Z x d W 9 0 O y w m c X V v d D t T Z W N 0 a W 9 u M S 9 0 Z W 1 w I C g y K S 9 D a G F u Z 2 V k I F R 5 c G U u e 0 N v b H V t b j E z L D E y f S Z x d W 9 0 O y w m c X V v d D t T Z W N 0 a W 9 u M S 9 0 Z W 1 w I C g y K S 9 D a G F u Z 2 V k I F R 5 c G U u e 0 N v b H V t b j E 0 L D E z f S Z x d W 9 0 O y w m c X V v d D t T Z W N 0 a W 9 u M S 9 0 Z W 1 w I C g y K S 9 D a G F u Z 2 V k I F R 5 c G U u e 0 N v b H V t b j E 1 L D E 0 f S Z x d W 9 0 O y w m c X V v d D t T Z W N 0 a W 9 u M S 9 0 Z W 1 w I C g y K S 9 D a G F u Z 2 V k I F R 5 c G U u e 0 N v b H V t b j E 2 L D E 1 f S Z x d W 9 0 O y w m c X V v d D t T Z W N 0 a W 9 u M S 9 0 Z W 1 w I C g y K S 9 D a G F u Z 2 V k I F R 5 c G U u e 0 N v b H V t b j E 3 L D E 2 f S Z x d W 9 0 O y w m c X V v d D t T Z W N 0 a W 9 u M S 9 0 Z W 1 w I C g y K S 9 D a G F u Z 2 V k I F R 5 c G U u e 0 N v b H V t b j E 4 L D E 3 f S Z x d W 9 0 O y w m c X V v d D t T Z W N 0 a W 9 u M S 9 0 Z W 1 w I C g y K S 9 D a G F u Z 2 V k I F R 5 c G U u e 0 N v b H V t b j E 5 L D E 4 f S Z x d W 9 0 O y w m c X V v d D t T Z W N 0 a W 9 u M S 9 0 Z W 1 w I C g y K S 9 D a G F u Z 2 V k I F R 5 c G U u e 0 N v b H V t b j I w L D E 5 f S Z x d W 9 0 O y w m c X V v d D t T Z W N 0 a W 9 u M S 9 0 Z W 1 w I C g y K S 9 D a G F u Z 2 V k I F R 5 c G U u e 0 N v b H V t b j I x L D I w f S Z x d W 9 0 O y w m c X V v d D t T Z W N 0 a W 9 u M S 9 0 Z W 1 w I C g y K S 9 D a G F u Z 2 V k I F R 5 c G U u e 0 N v b H V t b j I y L D I x f S Z x d W 9 0 O y w m c X V v d D t T Z W N 0 a W 9 u M S 9 0 Z W 1 w I C g y K S 9 D a G F u Z 2 V k I F R 5 c G U u e 0 N v b H V t b j I z L D I y f S Z x d W 9 0 O y w m c X V v d D t T Z W N 0 a W 9 u M S 9 0 Z W 1 w I C g y K S 9 D a G F u Z 2 V k I F R 5 c G U u e 0 N v b H V t b j I 0 L D I z f S Z x d W 9 0 O y w m c X V v d D t T Z W N 0 a W 9 u M S 9 0 Z W 1 w I C g y K S 9 D a G F u Z 2 V k I F R 5 c G U u e 0 N v b H V t b j I 1 L D I 0 f S Z x d W 9 0 O y w m c X V v d D t T Z W N 0 a W 9 u M S 9 0 Z W 1 w I C g y K S 9 D a G F u Z 2 V k I F R 5 c G U u e 0 N v b H V t b j I 2 L D I 1 f S Z x d W 9 0 O y w m c X V v d D t T Z W N 0 a W 9 u M S 9 0 Z W 1 w I C g y K S 9 D a G F u Z 2 V k I F R 5 c G U u e 0 N v b H V t b j I 3 L D I 2 f S Z x d W 9 0 O y w m c X V v d D t T Z W N 0 a W 9 u M S 9 0 Z W 1 w I C g y K S 9 D a G F u Z 2 V k I F R 5 c G U u e 0 N v b H V t b j I 4 L D I 3 f S Z x d W 9 0 O y w m c X V v d D t T Z W N 0 a W 9 u M S 9 0 Z W 1 w I C g y K S 9 D a G F u Z 2 V k I F R 5 c G U u e 0 N v b H V t b j I 5 L D I 4 f S Z x d W 9 0 O y w m c X V v d D t T Z W N 0 a W 9 u M S 9 0 Z W 1 w I C g y K S 9 D a G F u Z 2 V k I F R 5 c G U u e 0 N v b H V t b j M w L D I 5 f S Z x d W 9 0 O y w m c X V v d D t T Z W N 0 a W 9 u M S 9 0 Z W 1 w I C g y K S 9 D a G F u Z 2 V k I F R 5 c G U u e 0 N v b H V t b j M x L D M w f S Z x d W 9 0 O y w m c X V v d D t T Z W N 0 a W 9 u M S 9 0 Z W 1 w I C g y K S 9 D a G F u Z 2 V k I F R 5 c G U u e 0 N v b H V t b j M y L D M x f S Z x d W 9 0 O y w m c X V v d D t T Z W N 0 a W 9 u M S 9 0 Z W 1 w I C g y K S 9 D a G F u Z 2 V k I F R 5 c G U u e 0 N v b H V t b j M z L D M y f S Z x d W 9 0 O y w m c X V v d D t T Z W N 0 a W 9 u M S 9 0 Z W 1 w I C g y K S 9 D a G F u Z 2 V k I F R 5 c G U u e 0 N v b H V t b j M 0 L D M z f S Z x d W 9 0 O y w m c X V v d D t T Z W N 0 a W 9 u M S 9 0 Z W 1 w I C g y K S 9 D a G F u Z 2 V k I F R 5 c G U u e 0 N v b H V t b j M 1 L D M 0 f S Z x d W 9 0 O y w m c X V v d D t T Z W N 0 a W 9 u M S 9 0 Z W 1 w I C g y K S 9 D a G F u Z 2 V k I F R 5 c G U u e 0 N v b H V t b j M 2 L D M 1 f S Z x d W 9 0 O y w m c X V v d D t T Z W N 0 a W 9 u M S 9 0 Z W 1 w I C g y K S 9 D a G F u Z 2 V k I F R 5 c G U u e 0 N v b H V t b j M 3 L D M 2 f S Z x d W 9 0 O y w m c X V v d D t T Z W N 0 a W 9 u M S 9 0 Z W 1 w I C g y K S 9 D a G F u Z 2 V k I F R 5 c G U u e 0 N v b H V t b j M 4 L D M 3 f S Z x d W 9 0 O y w m c X V v d D t T Z W N 0 a W 9 u M S 9 0 Z W 1 w I C g y K S 9 D a G F u Z 2 V k I F R 5 c G U u e 0 N v b H V t b j M 5 L D M 4 f S Z x d W 9 0 O y w m c X V v d D t T Z W N 0 a W 9 u M S 9 0 Z W 1 w I C g y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B U M T U 6 N T U 6 M T U u M z k x O T I x N 1 o i I C 8 + P E V u d H J 5 I F R 5 c G U 9 I k Z p b G x D b 2 x 1 b W 5 U e X B l c y I g V m F s d W U 9 I n N B d 0 1 G Q l F N R E J R V U R B d 1 V G Q X d N R k J R T U R C U V V E Q X d V R k F 3 T U Z C U U 1 E Q l F V R E F 3 V U Z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z K S 9 D a G F u Z 2 V k I F R 5 c G U u e 0 N v b H V t b j E s M H 0 m c X V v d D s s J n F 1 b 3 Q 7 U 2 V j d G l v b j E v d G V t c C A o M y k v Q 2 h h b m d l Z C B U e X B l L n t D b 2 x 1 b W 4 y L D F 9 J n F 1 b 3 Q 7 L C Z x d W 9 0 O 1 N l Y 3 R p b 2 4 x L 3 R l b X A g K D M p L 0 N o Y W 5 n Z W Q g V H l w Z S 5 7 Q 2 9 s d W 1 u M y w y f S Z x d W 9 0 O y w m c X V v d D t T Z W N 0 a W 9 u M S 9 0 Z W 1 w I C g z K S 9 D a G F u Z 2 V k I F R 5 c G U u e 0 N v b H V t b j Q s M 3 0 m c X V v d D s s J n F 1 b 3 Q 7 U 2 V j d G l v b j E v d G V t c C A o M y k v Q 2 h h b m d l Z C B U e X B l L n t D b 2 x 1 b W 4 1 L D R 9 J n F 1 b 3 Q 7 L C Z x d W 9 0 O 1 N l Y 3 R p b 2 4 x L 3 R l b X A g K D M p L 0 N o Y W 5 n Z W Q g V H l w Z S 5 7 Q 2 9 s d W 1 u N i w 1 f S Z x d W 9 0 O y w m c X V v d D t T Z W N 0 a W 9 u M S 9 0 Z W 1 w I C g z K S 9 D a G F u Z 2 V k I F R 5 c G U u e 0 N v b H V t b j c s N n 0 m c X V v d D s s J n F 1 b 3 Q 7 U 2 V j d G l v b j E v d G V t c C A o M y k v Q 2 h h b m d l Z C B U e X B l L n t D b 2 x 1 b W 4 4 L D d 9 J n F 1 b 3 Q 7 L C Z x d W 9 0 O 1 N l Y 3 R p b 2 4 x L 3 R l b X A g K D M p L 0 N o Y W 5 n Z W Q g V H l w Z S 5 7 Q 2 9 s d W 1 u O S w 4 f S Z x d W 9 0 O y w m c X V v d D t T Z W N 0 a W 9 u M S 9 0 Z W 1 w I C g z K S 9 D a G F u Z 2 V k I F R 5 c G U u e 0 N v b H V t b j E w L D l 9 J n F 1 b 3 Q 7 L C Z x d W 9 0 O 1 N l Y 3 R p b 2 4 x L 3 R l b X A g K D M p L 0 N o Y W 5 n Z W Q g V H l w Z S 5 7 Q 2 9 s d W 1 u M T E s M T B 9 J n F 1 b 3 Q 7 L C Z x d W 9 0 O 1 N l Y 3 R p b 2 4 x L 3 R l b X A g K D M p L 0 N o Y W 5 n Z W Q g V H l w Z S 5 7 Q 2 9 s d W 1 u M T I s M T F 9 J n F 1 b 3 Q 7 L C Z x d W 9 0 O 1 N l Y 3 R p b 2 4 x L 3 R l b X A g K D M p L 0 N o Y W 5 n Z W Q g V H l w Z S 5 7 Q 2 9 s d W 1 u M T M s M T J 9 J n F 1 b 3 Q 7 L C Z x d W 9 0 O 1 N l Y 3 R p b 2 4 x L 3 R l b X A g K D M p L 0 N o Y W 5 n Z W Q g V H l w Z S 5 7 Q 2 9 s d W 1 u M T Q s M T N 9 J n F 1 b 3 Q 7 L C Z x d W 9 0 O 1 N l Y 3 R p b 2 4 x L 3 R l b X A g K D M p L 0 N o Y W 5 n Z W Q g V H l w Z S 5 7 Q 2 9 s d W 1 u M T U s M T R 9 J n F 1 b 3 Q 7 L C Z x d W 9 0 O 1 N l Y 3 R p b 2 4 x L 3 R l b X A g K D M p L 0 N o Y W 5 n Z W Q g V H l w Z S 5 7 Q 2 9 s d W 1 u M T Y s M T V 9 J n F 1 b 3 Q 7 L C Z x d W 9 0 O 1 N l Y 3 R p b 2 4 x L 3 R l b X A g K D M p L 0 N o Y W 5 n Z W Q g V H l w Z S 5 7 Q 2 9 s d W 1 u M T c s M T Z 9 J n F 1 b 3 Q 7 L C Z x d W 9 0 O 1 N l Y 3 R p b 2 4 x L 3 R l b X A g K D M p L 0 N o Y W 5 n Z W Q g V H l w Z S 5 7 Q 2 9 s d W 1 u M T g s M T d 9 J n F 1 b 3 Q 7 L C Z x d W 9 0 O 1 N l Y 3 R p b 2 4 x L 3 R l b X A g K D M p L 0 N o Y W 5 n Z W Q g V H l w Z S 5 7 Q 2 9 s d W 1 u M T k s M T h 9 J n F 1 b 3 Q 7 L C Z x d W 9 0 O 1 N l Y 3 R p b 2 4 x L 3 R l b X A g K D M p L 0 N o Y W 5 n Z W Q g V H l w Z S 5 7 Q 2 9 s d W 1 u M j A s M T l 9 J n F 1 b 3 Q 7 L C Z x d W 9 0 O 1 N l Y 3 R p b 2 4 x L 3 R l b X A g K D M p L 0 N o Y W 5 n Z W Q g V H l w Z S 5 7 Q 2 9 s d W 1 u M j E s M j B 9 J n F 1 b 3 Q 7 L C Z x d W 9 0 O 1 N l Y 3 R p b 2 4 x L 3 R l b X A g K D M p L 0 N o Y W 5 n Z W Q g V H l w Z S 5 7 Q 2 9 s d W 1 u M j I s M j F 9 J n F 1 b 3 Q 7 L C Z x d W 9 0 O 1 N l Y 3 R p b 2 4 x L 3 R l b X A g K D M p L 0 N o Y W 5 n Z W Q g V H l w Z S 5 7 Q 2 9 s d W 1 u M j M s M j J 9 J n F 1 b 3 Q 7 L C Z x d W 9 0 O 1 N l Y 3 R p b 2 4 x L 3 R l b X A g K D M p L 0 N o Y W 5 n Z W Q g V H l w Z S 5 7 Q 2 9 s d W 1 u M j Q s M j N 9 J n F 1 b 3 Q 7 L C Z x d W 9 0 O 1 N l Y 3 R p b 2 4 x L 3 R l b X A g K D M p L 0 N o Y W 5 n Z W Q g V H l w Z S 5 7 Q 2 9 s d W 1 u M j U s M j R 9 J n F 1 b 3 Q 7 L C Z x d W 9 0 O 1 N l Y 3 R p b 2 4 x L 3 R l b X A g K D M p L 0 N o Y W 5 n Z W Q g V H l w Z S 5 7 Q 2 9 s d W 1 u M j Y s M j V 9 J n F 1 b 3 Q 7 L C Z x d W 9 0 O 1 N l Y 3 R p b 2 4 x L 3 R l b X A g K D M p L 0 N o Y W 5 n Z W Q g V H l w Z S 5 7 Q 2 9 s d W 1 u M j c s M j Z 9 J n F 1 b 3 Q 7 L C Z x d W 9 0 O 1 N l Y 3 R p b 2 4 x L 3 R l b X A g K D M p L 0 N o Y W 5 n Z W Q g V H l w Z S 5 7 Q 2 9 s d W 1 u M j g s M j d 9 J n F 1 b 3 Q 7 L C Z x d W 9 0 O 1 N l Y 3 R p b 2 4 x L 3 R l b X A g K D M p L 0 N o Y W 5 n Z W Q g V H l w Z S 5 7 Q 2 9 s d W 1 u M j k s M j h 9 J n F 1 b 3 Q 7 L C Z x d W 9 0 O 1 N l Y 3 R p b 2 4 x L 3 R l b X A g K D M p L 0 N o Y W 5 n Z W Q g V H l w Z S 5 7 Q 2 9 s d W 1 u M z A s M j l 9 J n F 1 b 3 Q 7 L C Z x d W 9 0 O 1 N l Y 3 R p b 2 4 x L 3 R l b X A g K D M p L 0 N o Y W 5 n Z W Q g V H l w Z S 5 7 Q 2 9 s d W 1 u M z E s M z B 9 J n F 1 b 3 Q 7 L C Z x d W 9 0 O 1 N l Y 3 R p b 2 4 x L 3 R l b X A g K D M p L 0 N o Y W 5 n Z W Q g V H l w Z S 5 7 Q 2 9 s d W 1 u M z I s M z F 9 J n F 1 b 3 Q 7 L C Z x d W 9 0 O 1 N l Y 3 R p b 2 4 x L 3 R l b X A g K D M p L 0 N o Y W 5 n Z W Q g V H l w Z S 5 7 Q 2 9 s d W 1 u M z M s M z J 9 J n F 1 b 3 Q 7 L C Z x d W 9 0 O 1 N l Y 3 R p b 2 4 x L 3 R l b X A g K D M p L 0 N o Y W 5 n Z W Q g V H l w Z S 5 7 Q 2 9 s d W 1 u M z Q s M z N 9 J n F 1 b 3 Q 7 L C Z x d W 9 0 O 1 N l Y 3 R p b 2 4 x L 3 R l b X A g K D M p L 0 N o Y W 5 n Z W Q g V H l w Z S 5 7 Q 2 9 s d W 1 u M z U s M z R 9 J n F 1 b 3 Q 7 L C Z x d W 9 0 O 1 N l Y 3 R p b 2 4 x L 3 R l b X A g K D M p L 0 N o Y W 5 n Z W Q g V H l w Z S 5 7 Q 2 9 s d W 1 u M z Y s M z V 9 J n F 1 b 3 Q 7 L C Z x d W 9 0 O 1 N l Y 3 R p b 2 4 x L 3 R l b X A g K D M p L 0 N o Y W 5 n Z W Q g V H l w Z S 5 7 Q 2 9 s d W 1 u M z c s M z Z 9 J n F 1 b 3 Q 7 L C Z x d W 9 0 O 1 N l Y 3 R p b 2 4 x L 3 R l b X A g K D M p L 0 N o Y W 5 n Z W Q g V H l w Z S 5 7 Q 2 9 s d W 1 u M z g s M z d 9 J n F 1 b 3 Q 7 L C Z x d W 9 0 O 1 N l Y 3 R p b 2 4 x L 3 R l b X A g K D M p L 0 N o Y W 5 n Z W Q g V H l w Z S 5 7 Q 2 9 s d W 1 u M z k s M z h 9 J n F 1 b 3 Q 7 L C Z x d W 9 0 O 1 N l Y 3 R p b 2 4 x L 3 R l b X A g K D M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z K S 9 D a G F u Z 2 V k I F R 5 c G U u e 0 N v b H V t b j E s M H 0 m c X V v d D s s J n F 1 b 3 Q 7 U 2 V j d G l v b j E v d G V t c C A o M y k v Q 2 h h b m d l Z C B U e X B l L n t D b 2 x 1 b W 4 y L D F 9 J n F 1 b 3 Q 7 L C Z x d W 9 0 O 1 N l Y 3 R p b 2 4 x L 3 R l b X A g K D M p L 0 N o Y W 5 n Z W Q g V H l w Z S 5 7 Q 2 9 s d W 1 u M y w y f S Z x d W 9 0 O y w m c X V v d D t T Z W N 0 a W 9 u M S 9 0 Z W 1 w I C g z K S 9 D a G F u Z 2 V k I F R 5 c G U u e 0 N v b H V t b j Q s M 3 0 m c X V v d D s s J n F 1 b 3 Q 7 U 2 V j d G l v b j E v d G V t c C A o M y k v Q 2 h h b m d l Z C B U e X B l L n t D b 2 x 1 b W 4 1 L D R 9 J n F 1 b 3 Q 7 L C Z x d W 9 0 O 1 N l Y 3 R p b 2 4 x L 3 R l b X A g K D M p L 0 N o Y W 5 n Z W Q g V H l w Z S 5 7 Q 2 9 s d W 1 u N i w 1 f S Z x d W 9 0 O y w m c X V v d D t T Z W N 0 a W 9 u M S 9 0 Z W 1 w I C g z K S 9 D a G F u Z 2 V k I F R 5 c G U u e 0 N v b H V t b j c s N n 0 m c X V v d D s s J n F 1 b 3 Q 7 U 2 V j d G l v b j E v d G V t c C A o M y k v Q 2 h h b m d l Z C B U e X B l L n t D b 2 x 1 b W 4 4 L D d 9 J n F 1 b 3 Q 7 L C Z x d W 9 0 O 1 N l Y 3 R p b 2 4 x L 3 R l b X A g K D M p L 0 N o Y W 5 n Z W Q g V H l w Z S 5 7 Q 2 9 s d W 1 u O S w 4 f S Z x d W 9 0 O y w m c X V v d D t T Z W N 0 a W 9 u M S 9 0 Z W 1 w I C g z K S 9 D a G F u Z 2 V k I F R 5 c G U u e 0 N v b H V t b j E w L D l 9 J n F 1 b 3 Q 7 L C Z x d W 9 0 O 1 N l Y 3 R p b 2 4 x L 3 R l b X A g K D M p L 0 N o Y W 5 n Z W Q g V H l w Z S 5 7 Q 2 9 s d W 1 u M T E s M T B 9 J n F 1 b 3 Q 7 L C Z x d W 9 0 O 1 N l Y 3 R p b 2 4 x L 3 R l b X A g K D M p L 0 N o Y W 5 n Z W Q g V H l w Z S 5 7 Q 2 9 s d W 1 u M T I s M T F 9 J n F 1 b 3 Q 7 L C Z x d W 9 0 O 1 N l Y 3 R p b 2 4 x L 3 R l b X A g K D M p L 0 N o Y W 5 n Z W Q g V H l w Z S 5 7 Q 2 9 s d W 1 u M T M s M T J 9 J n F 1 b 3 Q 7 L C Z x d W 9 0 O 1 N l Y 3 R p b 2 4 x L 3 R l b X A g K D M p L 0 N o Y W 5 n Z W Q g V H l w Z S 5 7 Q 2 9 s d W 1 u M T Q s M T N 9 J n F 1 b 3 Q 7 L C Z x d W 9 0 O 1 N l Y 3 R p b 2 4 x L 3 R l b X A g K D M p L 0 N o Y W 5 n Z W Q g V H l w Z S 5 7 Q 2 9 s d W 1 u M T U s M T R 9 J n F 1 b 3 Q 7 L C Z x d W 9 0 O 1 N l Y 3 R p b 2 4 x L 3 R l b X A g K D M p L 0 N o Y W 5 n Z W Q g V H l w Z S 5 7 Q 2 9 s d W 1 u M T Y s M T V 9 J n F 1 b 3 Q 7 L C Z x d W 9 0 O 1 N l Y 3 R p b 2 4 x L 3 R l b X A g K D M p L 0 N o Y W 5 n Z W Q g V H l w Z S 5 7 Q 2 9 s d W 1 u M T c s M T Z 9 J n F 1 b 3 Q 7 L C Z x d W 9 0 O 1 N l Y 3 R p b 2 4 x L 3 R l b X A g K D M p L 0 N o Y W 5 n Z W Q g V H l w Z S 5 7 Q 2 9 s d W 1 u M T g s M T d 9 J n F 1 b 3 Q 7 L C Z x d W 9 0 O 1 N l Y 3 R p b 2 4 x L 3 R l b X A g K D M p L 0 N o Y W 5 n Z W Q g V H l w Z S 5 7 Q 2 9 s d W 1 u M T k s M T h 9 J n F 1 b 3 Q 7 L C Z x d W 9 0 O 1 N l Y 3 R p b 2 4 x L 3 R l b X A g K D M p L 0 N o Y W 5 n Z W Q g V H l w Z S 5 7 Q 2 9 s d W 1 u M j A s M T l 9 J n F 1 b 3 Q 7 L C Z x d W 9 0 O 1 N l Y 3 R p b 2 4 x L 3 R l b X A g K D M p L 0 N o Y W 5 n Z W Q g V H l w Z S 5 7 Q 2 9 s d W 1 u M j E s M j B 9 J n F 1 b 3 Q 7 L C Z x d W 9 0 O 1 N l Y 3 R p b 2 4 x L 3 R l b X A g K D M p L 0 N o Y W 5 n Z W Q g V H l w Z S 5 7 Q 2 9 s d W 1 u M j I s M j F 9 J n F 1 b 3 Q 7 L C Z x d W 9 0 O 1 N l Y 3 R p b 2 4 x L 3 R l b X A g K D M p L 0 N o Y W 5 n Z W Q g V H l w Z S 5 7 Q 2 9 s d W 1 u M j M s M j J 9 J n F 1 b 3 Q 7 L C Z x d W 9 0 O 1 N l Y 3 R p b 2 4 x L 3 R l b X A g K D M p L 0 N o Y W 5 n Z W Q g V H l w Z S 5 7 Q 2 9 s d W 1 u M j Q s M j N 9 J n F 1 b 3 Q 7 L C Z x d W 9 0 O 1 N l Y 3 R p b 2 4 x L 3 R l b X A g K D M p L 0 N o Y W 5 n Z W Q g V H l w Z S 5 7 Q 2 9 s d W 1 u M j U s M j R 9 J n F 1 b 3 Q 7 L C Z x d W 9 0 O 1 N l Y 3 R p b 2 4 x L 3 R l b X A g K D M p L 0 N o Y W 5 n Z W Q g V H l w Z S 5 7 Q 2 9 s d W 1 u M j Y s M j V 9 J n F 1 b 3 Q 7 L C Z x d W 9 0 O 1 N l Y 3 R p b 2 4 x L 3 R l b X A g K D M p L 0 N o Y W 5 n Z W Q g V H l w Z S 5 7 Q 2 9 s d W 1 u M j c s M j Z 9 J n F 1 b 3 Q 7 L C Z x d W 9 0 O 1 N l Y 3 R p b 2 4 x L 3 R l b X A g K D M p L 0 N o Y W 5 n Z W Q g V H l w Z S 5 7 Q 2 9 s d W 1 u M j g s M j d 9 J n F 1 b 3 Q 7 L C Z x d W 9 0 O 1 N l Y 3 R p b 2 4 x L 3 R l b X A g K D M p L 0 N o Y W 5 n Z W Q g V H l w Z S 5 7 Q 2 9 s d W 1 u M j k s M j h 9 J n F 1 b 3 Q 7 L C Z x d W 9 0 O 1 N l Y 3 R p b 2 4 x L 3 R l b X A g K D M p L 0 N o Y W 5 n Z W Q g V H l w Z S 5 7 Q 2 9 s d W 1 u M z A s M j l 9 J n F 1 b 3 Q 7 L C Z x d W 9 0 O 1 N l Y 3 R p b 2 4 x L 3 R l b X A g K D M p L 0 N o Y W 5 n Z W Q g V H l w Z S 5 7 Q 2 9 s d W 1 u M z E s M z B 9 J n F 1 b 3 Q 7 L C Z x d W 9 0 O 1 N l Y 3 R p b 2 4 x L 3 R l b X A g K D M p L 0 N o Y W 5 n Z W Q g V H l w Z S 5 7 Q 2 9 s d W 1 u M z I s M z F 9 J n F 1 b 3 Q 7 L C Z x d W 9 0 O 1 N l Y 3 R p b 2 4 x L 3 R l b X A g K D M p L 0 N o Y W 5 n Z W Q g V H l w Z S 5 7 Q 2 9 s d W 1 u M z M s M z J 9 J n F 1 b 3 Q 7 L C Z x d W 9 0 O 1 N l Y 3 R p b 2 4 x L 3 R l b X A g K D M p L 0 N o Y W 5 n Z W Q g V H l w Z S 5 7 Q 2 9 s d W 1 u M z Q s M z N 9 J n F 1 b 3 Q 7 L C Z x d W 9 0 O 1 N l Y 3 R p b 2 4 x L 3 R l b X A g K D M p L 0 N o Y W 5 n Z W Q g V H l w Z S 5 7 Q 2 9 s d W 1 u M z U s M z R 9 J n F 1 b 3 Q 7 L C Z x d W 9 0 O 1 N l Y 3 R p b 2 4 x L 3 R l b X A g K D M p L 0 N o Y W 5 n Z W Q g V H l w Z S 5 7 Q 2 9 s d W 1 u M z Y s M z V 9 J n F 1 b 3 Q 7 L C Z x d W 9 0 O 1 N l Y 3 R p b 2 4 x L 3 R l b X A g K D M p L 0 N o Y W 5 n Z W Q g V H l w Z S 5 7 Q 2 9 s d W 1 u M z c s M z Z 9 J n F 1 b 3 Q 7 L C Z x d W 9 0 O 1 N l Y 3 R p b 2 4 x L 3 R l b X A g K D M p L 0 N o Y W 5 n Z W Q g V H l w Z S 5 7 Q 2 9 s d W 1 u M z g s M z d 9 J n F 1 b 3 Q 7 L C Z x d W 9 0 O 1 N l Y 3 R p b 2 4 x L 3 R l b X A g K D M p L 0 N o Y W 5 n Z W Q g V H l w Z S 5 7 Q 2 9 s d W 1 u M z k s M z h 9 J n F 1 b 3 Q 7 L C Z x d W 9 0 O 1 N l Y 3 R p b 2 4 x L 3 R l b X A g K D M p L 0 N o Y W 5 n Z W Q g V H l w Z S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G V t c C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E 1 O j U 3 O j Q 2 L j U 3 N j M x M j F a I i A v P j x F b n R y e S B U e X B l P S J G a W x s Q 2 9 s d W 1 u V H l w Z X M i I F Z h b H V l P S J z Q X d N R k J R T U R C U V V E Q X d V R k F 3 T U Z C U U 1 E Q l F V R E F 3 V U Z B d 0 1 G Q l F N R E J R V U R B d 1 V G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C k v Q 2 h h b m d l Z C B U e X B l L n t D b 2 x 1 b W 4 x L D B 9 J n F 1 b 3 Q 7 L C Z x d W 9 0 O 1 N l Y 3 R p b 2 4 x L 3 R l b X A g K D Q p L 0 N o Y W 5 n Z W Q g V H l w Z S 5 7 Q 2 9 s d W 1 u M i w x f S Z x d W 9 0 O y w m c X V v d D t T Z W N 0 a W 9 u M S 9 0 Z W 1 w I C g 0 K S 9 D a G F u Z 2 V k I F R 5 c G U u e 0 N v b H V t b j M s M n 0 m c X V v d D s s J n F 1 b 3 Q 7 U 2 V j d G l v b j E v d G V t c C A o N C k v Q 2 h h b m d l Z C B U e X B l L n t D b 2 x 1 b W 4 0 L D N 9 J n F 1 b 3 Q 7 L C Z x d W 9 0 O 1 N l Y 3 R p b 2 4 x L 3 R l b X A g K D Q p L 0 N o Y W 5 n Z W Q g V H l w Z S 5 7 Q 2 9 s d W 1 u N S w 0 f S Z x d W 9 0 O y w m c X V v d D t T Z W N 0 a W 9 u M S 9 0 Z W 1 w I C g 0 K S 9 D a G F u Z 2 V k I F R 5 c G U u e 0 N v b H V t b j Y s N X 0 m c X V v d D s s J n F 1 b 3 Q 7 U 2 V j d G l v b j E v d G V t c C A o N C k v Q 2 h h b m d l Z C B U e X B l L n t D b 2 x 1 b W 4 3 L D Z 9 J n F 1 b 3 Q 7 L C Z x d W 9 0 O 1 N l Y 3 R p b 2 4 x L 3 R l b X A g K D Q p L 0 N o Y W 5 n Z W Q g V H l w Z S 5 7 Q 2 9 s d W 1 u O C w 3 f S Z x d W 9 0 O y w m c X V v d D t T Z W N 0 a W 9 u M S 9 0 Z W 1 w I C g 0 K S 9 D a G F u Z 2 V k I F R 5 c G U u e 0 N v b H V t b j k s O H 0 m c X V v d D s s J n F 1 b 3 Q 7 U 2 V j d G l v b j E v d G V t c C A o N C k v Q 2 h h b m d l Z C B U e X B l L n t D b 2 x 1 b W 4 x M C w 5 f S Z x d W 9 0 O y w m c X V v d D t T Z W N 0 a W 9 u M S 9 0 Z W 1 w I C g 0 K S 9 D a G F u Z 2 V k I F R 5 c G U u e 0 N v b H V t b j E x L D E w f S Z x d W 9 0 O y w m c X V v d D t T Z W N 0 a W 9 u M S 9 0 Z W 1 w I C g 0 K S 9 D a G F u Z 2 V k I F R 5 c G U u e 0 N v b H V t b j E y L D E x f S Z x d W 9 0 O y w m c X V v d D t T Z W N 0 a W 9 u M S 9 0 Z W 1 w I C g 0 K S 9 D a G F u Z 2 V k I F R 5 c G U u e 0 N v b H V t b j E z L D E y f S Z x d W 9 0 O y w m c X V v d D t T Z W N 0 a W 9 u M S 9 0 Z W 1 w I C g 0 K S 9 D a G F u Z 2 V k I F R 5 c G U u e 0 N v b H V t b j E 0 L D E z f S Z x d W 9 0 O y w m c X V v d D t T Z W N 0 a W 9 u M S 9 0 Z W 1 w I C g 0 K S 9 D a G F u Z 2 V k I F R 5 c G U u e 0 N v b H V t b j E 1 L D E 0 f S Z x d W 9 0 O y w m c X V v d D t T Z W N 0 a W 9 u M S 9 0 Z W 1 w I C g 0 K S 9 D a G F u Z 2 V k I F R 5 c G U u e 0 N v b H V t b j E 2 L D E 1 f S Z x d W 9 0 O y w m c X V v d D t T Z W N 0 a W 9 u M S 9 0 Z W 1 w I C g 0 K S 9 D a G F u Z 2 V k I F R 5 c G U u e 0 N v b H V t b j E 3 L D E 2 f S Z x d W 9 0 O y w m c X V v d D t T Z W N 0 a W 9 u M S 9 0 Z W 1 w I C g 0 K S 9 D a G F u Z 2 V k I F R 5 c G U u e 0 N v b H V t b j E 4 L D E 3 f S Z x d W 9 0 O y w m c X V v d D t T Z W N 0 a W 9 u M S 9 0 Z W 1 w I C g 0 K S 9 D a G F u Z 2 V k I F R 5 c G U u e 0 N v b H V t b j E 5 L D E 4 f S Z x d W 9 0 O y w m c X V v d D t T Z W N 0 a W 9 u M S 9 0 Z W 1 w I C g 0 K S 9 D a G F u Z 2 V k I F R 5 c G U u e 0 N v b H V t b j I w L D E 5 f S Z x d W 9 0 O y w m c X V v d D t T Z W N 0 a W 9 u M S 9 0 Z W 1 w I C g 0 K S 9 D a G F u Z 2 V k I F R 5 c G U u e 0 N v b H V t b j I x L D I w f S Z x d W 9 0 O y w m c X V v d D t T Z W N 0 a W 9 u M S 9 0 Z W 1 w I C g 0 K S 9 D a G F u Z 2 V k I F R 5 c G U u e 0 N v b H V t b j I y L D I x f S Z x d W 9 0 O y w m c X V v d D t T Z W N 0 a W 9 u M S 9 0 Z W 1 w I C g 0 K S 9 D a G F u Z 2 V k I F R 5 c G U u e 0 N v b H V t b j I z L D I y f S Z x d W 9 0 O y w m c X V v d D t T Z W N 0 a W 9 u M S 9 0 Z W 1 w I C g 0 K S 9 D a G F u Z 2 V k I F R 5 c G U u e 0 N v b H V t b j I 0 L D I z f S Z x d W 9 0 O y w m c X V v d D t T Z W N 0 a W 9 u M S 9 0 Z W 1 w I C g 0 K S 9 D a G F u Z 2 V k I F R 5 c G U u e 0 N v b H V t b j I 1 L D I 0 f S Z x d W 9 0 O y w m c X V v d D t T Z W N 0 a W 9 u M S 9 0 Z W 1 w I C g 0 K S 9 D a G F u Z 2 V k I F R 5 c G U u e 0 N v b H V t b j I 2 L D I 1 f S Z x d W 9 0 O y w m c X V v d D t T Z W N 0 a W 9 u M S 9 0 Z W 1 w I C g 0 K S 9 D a G F u Z 2 V k I F R 5 c G U u e 0 N v b H V t b j I 3 L D I 2 f S Z x d W 9 0 O y w m c X V v d D t T Z W N 0 a W 9 u M S 9 0 Z W 1 w I C g 0 K S 9 D a G F u Z 2 V k I F R 5 c G U u e 0 N v b H V t b j I 4 L D I 3 f S Z x d W 9 0 O y w m c X V v d D t T Z W N 0 a W 9 u M S 9 0 Z W 1 w I C g 0 K S 9 D a G F u Z 2 V k I F R 5 c G U u e 0 N v b H V t b j I 5 L D I 4 f S Z x d W 9 0 O y w m c X V v d D t T Z W N 0 a W 9 u M S 9 0 Z W 1 w I C g 0 K S 9 D a G F u Z 2 V k I F R 5 c G U u e 0 N v b H V t b j M w L D I 5 f S Z x d W 9 0 O y w m c X V v d D t T Z W N 0 a W 9 u M S 9 0 Z W 1 w I C g 0 K S 9 D a G F u Z 2 V k I F R 5 c G U u e 0 N v b H V t b j M x L D M w f S Z x d W 9 0 O y w m c X V v d D t T Z W N 0 a W 9 u M S 9 0 Z W 1 w I C g 0 K S 9 D a G F u Z 2 V k I F R 5 c G U u e 0 N v b H V t b j M y L D M x f S Z x d W 9 0 O y w m c X V v d D t T Z W N 0 a W 9 u M S 9 0 Z W 1 w I C g 0 K S 9 D a G F u Z 2 V k I F R 5 c G U u e 0 N v b H V t b j M z L D M y f S Z x d W 9 0 O y w m c X V v d D t T Z W N 0 a W 9 u M S 9 0 Z W 1 w I C g 0 K S 9 D a G F u Z 2 V k I F R 5 c G U u e 0 N v b H V t b j M 0 L D M z f S Z x d W 9 0 O y w m c X V v d D t T Z W N 0 a W 9 u M S 9 0 Z W 1 w I C g 0 K S 9 D a G F u Z 2 V k I F R 5 c G U u e 0 N v b H V t b j M 1 L D M 0 f S Z x d W 9 0 O y w m c X V v d D t T Z W N 0 a W 9 u M S 9 0 Z W 1 w I C g 0 K S 9 D a G F u Z 2 V k I F R 5 c G U u e 0 N v b H V t b j M 2 L D M 1 f S Z x d W 9 0 O y w m c X V v d D t T Z W N 0 a W 9 u M S 9 0 Z W 1 w I C g 0 K S 9 D a G F u Z 2 V k I F R 5 c G U u e 0 N v b H V t b j M 3 L D M 2 f S Z x d W 9 0 O y w m c X V v d D t T Z W N 0 a W 9 u M S 9 0 Z W 1 w I C g 0 K S 9 D a G F u Z 2 V k I F R 5 c G U u e 0 N v b H V t b j M 4 L D M 3 f S Z x d W 9 0 O y w m c X V v d D t T Z W N 0 a W 9 u M S 9 0 Z W 1 w I C g 0 K S 9 D a G F u Z 2 V k I F R 5 c G U u e 0 N v b H V t b j M 5 L D M 4 f S Z x d W 9 0 O y w m c X V v d D t T Z W N 0 a W 9 u M S 9 0 Z W 1 w I C g 0 K S 9 D a G F u Z 2 V k I F R 5 c G U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d G V t c C A o N C k v Q 2 h h b m d l Z C B U e X B l L n t D b 2 x 1 b W 4 x L D B 9 J n F 1 b 3 Q 7 L C Z x d W 9 0 O 1 N l Y 3 R p b 2 4 x L 3 R l b X A g K D Q p L 0 N o Y W 5 n Z W Q g V H l w Z S 5 7 Q 2 9 s d W 1 u M i w x f S Z x d W 9 0 O y w m c X V v d D t T Z W N 0 a W 9 u M S 9 0 Z W 1 w I C g 0 K S 9 D a G F u Z 2 V k I F R 5 c G U u e 0 N v b H V t b j M s M n 0 m c X V v d D s s J n F 1 b 3 Q 7 U 2 V j d G l v b j E v d G V t c C A o N C k v Q 2 h h b m d l Z C B U e X B l L n t D b 2 x 1 b W 4 0 L D N 9 J n F 1 b 3 Q 7 L C Z x d W 9 0 O 1 N l Y 3 R p b 2 4 x L 3 R l b X A g K D Q p L 0 N o Y W 5 n Z W Q g V H l w Z S 5 7 Q 2 9 s d W 1 u N S w 0 f S Z x d W 9 0 O y w m c X V v d D t T Z W N 0 a W 9 u M S 9 0 Z W 1 w I C g 0 K S 9 D a G F u Z 2 V k I F R 5 c G U u e 0 N v b H V t b j Y s N X 0 m c X V v d D s s J n F 1 b 3 Q 7 U 2 V j d G l v b j E v d G V t c C A o N C k v Q 2 h h b m d l Z C B U e X B l L n t D b 2 x 1 b W 4 3 L D Z 9 J n F 1 b 3 Q 7 L C Z x d W 9 0 O 1 N l Y 3 R p b 2 4 x L 3 R l b X A g K D Q p L 0 N o Y W 5 n Z W Q g V H l w Z S 5 7 Q 2 9 s d W 1 u O C w 3 f S Z x d W 9 0 O y w m c X V v d D t T Z W N 0 a W 9 u M S 9 0 Z W 1 w I C g 0 K S 9 D a G F u Z 2 V k I F R 5 c G U u e 0 N v b H V t b j k s O H 0 m c X V v d D s s J n F 1 b 3 Q 7 U 2 V j d G l v b j E v d G V t c C A o N C k v Q 2 h h b m d l Z C B U e X B l L n t D b 2 x 1 b W 4 x M C w 5 f S Z x d W 9 0 O y w m c X V v d D t T Z W N 0 a W 9 u M S 9 0 Z W 1 w I C g 0 K S 9 D a G F u Z 2 V k I F R 5 c G U u e 0 N v b H V t b j E x L D E w f S Z x d W 9 0 O y w m c X V v d D t T Z W N 0 a W 9 u M S 9 0 Z W 1 w I C g 0 K S 9 D a G F u Z 2 V k I F R 5 c G U u e 0 N v b H V t b j E y L D E x f S Z x d W 9 0 O y w m c X V v d D t T Z W N 0 a W 9 u M S 9 0 Z W 1 w I C g 0 K S 9 D a G F u Z 2 V k I F R 5 c G U u e 0 N v b H V t b j E z L D E y f S Z x d W 9 0 O y w m c X V v d D t T Z W N 0 a W 9 u M S 9 0 Z W 1 w I C g 0 K S 9 D a G F u Z 2 V k I F R 5 c G U u e 0 N v b H V t b j E 0 L D E z f S Z x d W 9 0 O y w m c X V v d D t T Z W N 0 a W 9 u M S 9 0 Z W 1 w I C g 0 K S 9 D a G F u Z 2 V k I F R 5 c G U u e 0 N v b H V t b j E 1 L D E 0 f S Z x d W 9 0 O y w m c X V v d D t T Z W N 0 a W 9 u M S 9 0 Z W 1 w I C g 0 K S 9 D a G F u Z 2 V k I F R 5 c G U u e 0 N v b H V t b j E 2 L D E 1 f S Z x d W 9 0 O y w m c X V v d D t T Z W N 0 a W 9 u M S 9 0 Z W 1 w I C g 0 K S 9 D a G F u Z 2 V k I F R 5 c G U u e 0 N v b H V t b j E 3 L D E 2 f S Z x d W 9 0 O y w m c X V v d D t T Z W N 0 a W 9 u M S 9 0 Z W 1 w I C g 0 K S 9 D a G F u Z 2 V k I F R 5 c G U u e 0 N v b H V t b j E 4 L D E 3 f S Z x d W 9 0 O y w m c X V v d D t T Z W N 0 a W 9 u M S 9 0 Z W 1 w I C g 0 K S 9 D a G F u Z 2 V k I F R 5 c G U u e 0 N v b H V t b j E 5 L D E 4 f S Z x d W 9 0 O y w m c X V v d D t T Z W N 0 a W 9 u M S 9 0 Z W 1 w I C g 0 K S 9 D a G F u Z 2 V k I F R 5 c G U u e 0 N v b H V t b j I w L D E 5 f S Z x d W 9 0 O y w m c X V v d D t T Z W N 0 a W 9 u M S 9 0 Z W 1 w I C g 0 K S 9 D a G F u Z 2 V k I F R 5 c G U u e 0 N v b H V t b j I x L D I w f S Z x d W 9 0 O y w m c X V v d D t T Z W N 0 a W 9 u M S 9 0 Z W 1 w I C g 0 K S 9 D a G F u Z 2 V k I F R 5 c G U u e 0 N v b H V t b j I y L D I x f S Z x d W 9 0 O y w m c X V v d D t T Z W N 0 a W 9 u M S 9 0 Z W 1 w I C g 0 K S 9 D a G F u Z 2 V k I F R 5 c G U u e 0 N v b H V t b j I z L D I y f S Z x d W 9 0 O y w m c X V v d D t T Z W N 0 a W 9 u M S 9 0 Z W 1 w I C g 0 K S 9 D a G F u Z 2 V k I F R 5 c G U u e 0 N v b H V t b j I 0 L D I z f S Z x d W 9 0 O y w m c X V v d D t T Z W N 0 a W 9 u M S 9 0 Z W 1 w I C g 0 K S 9 D a G F u Z 2 V k I F R 5 c G U u e 0 N v b H V t b j I 1 L D I 0 f S Z x d W 9 0 O y w m c X V v d D t T Z W N 0 a W 9 u M S 9 0 Z W 1 w I C g 0 K S 9 D a G F u Z 2 V k I F R 5 c G U u e 0 N v b H V t b j I 2 L D I 1 f S Z x d W 9 0 O y w m c X V v d D t T Z W N 0 a W 9 u M S 9 0 Z W 1 w I C g 0 K S 9 D a G F u Z 2 V k I F R 5 c G U u e 0 N v b H V t b j I 3 L D I 2 f S Z x d W 9 0 O y w m c X V v d D t T Z W N 0 a W 9 u M S 9 0 Z W 1 w I C g 0 K S 9 D a G F u Z 2 V k I F R 5 c G U u e 0 N v b H V t b j I 4 L D I 3 f S Z x d W 9 0 O y w m c X V v d D t T Z W N 0 a W 9 u M S 9 0 Z W 1 w I C g 0 K S 9 D a G F u Z 2 V k I F R 5 c G U u e 0 N v b H V t b j I 5 L D I 4 f S Z x d W 9 0 O y w m c X V v d D t T Z W N 0 a W 9 u M S 9 0 Z W 1 w I C g 0 K S 9 D a G F u Z 2 V k I F R 5 c G U u e 0 N v b H V t b j M w L D I 5 f S Z x d W 9 0 O y w m c X V v d D t T Z W N 0 a W 9 u M S 9 0 Z W 1 w I C g 0 K S 9 D a G F u Z 2 V k I F R 5 c G U u e 0 N v b H V t b j M x L D M w f S Z x d W 9 0 O y w m c X V v d D t T Z W N 0 a W 9 u M S 9 0 Z W 1 w I C g 0 K S 9 D a G F u Z 2 V k I F R 5 c G U u e 0 N v b H V t b j M y L D M x f S Z x d W 9 0 O y w m c X V v d D t T Z W N 0 a W 9 u M S 9 0 Z W 1 w I C g 0 K S 9 D a G F u Z 2 V k I F R 5 c G U u e 0 N v b H V t b j M z L D M y f S Z x d W 9 0 O y w m c X V v d D t T Z W N 0 a W 9 u M S 9 0 Z W 1 w I C g 0 K S 9 D a G F u Z 2 V k I F R 5 c G U u e 0 N v b H V t b j M 0 L D M z f S Z x d W 9 0 O y w m c X V v d D t T Z W N 0 a W 9 u M S 9 0 Z W 1 w I C g 0 K S 9 D a G F u Z 2 V k I F R 5 c G U u e 0 N v b H V t b j M 1 L D M 0 f S Z x d W 9 0 O y w m c X V v d D t T Z W N 0 a W 9 u M S 9 0 Z W 1 w I C g 0 K S 9 D a G F u Z 2 V k I F R 5 c G U u e 0 N v b H V t b j M 2 L D M 1 f S Z x d W 9 0 O y w m c X V v d D t T Z W N 0 a W 9 u M S 9 0 Z W 1 w I C g 0 K S 9 D a G F u Z 2 V k I F R 5 c G U u e 0 N v b H V t b j M 3 L D M 2 f S Z x d W 9 0 O y w m c X V v d D t T Z W N 0 a W 9 u M S 9 0 Z W 1 w I C g 0 K S 9 D a G F u Z 2 V k I F R 5 c G U u e 0 N v b H V t b j M 4 L D M 3 f S Z x d W 9 0 O y w m c X V v d D t T Z W N 0 a W 9 u M S 9 0 Z W 1 w I C g 0 K S 9 D a G F u Z 2 V k I F R 5 c G U u e 0 N v b H V t b j M 5 L D M 4 f S Z x d W 9 0 O y w m c X V v d D t T Z W N 0 a W 9 u M S 9 0 Z W 1 w I C g 0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T o 1 O T o w M y 4 z N T E 2 M T Y 5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U p L 0 N o Y W 5 n Z W Q g V H l w Z S 5 7 Q 2 9 s d W 1 u M S w w f S Z x d W 9 0 O y w m c X V v d D t T Z W N 0 a W 9 u M S 9 0 Z W 1 w I C g 1 K S 9 D a G F u Z 2 V k I F R 5 c G U u e 0 N v b H V t b j I s M X 0 m c X V v d D s s J n F 1 b 3 Q 7 U 2 V j d G l v b j E v d G V t c C A o N S k v Q 2 h h b m d l Z C B U e X B l L n t D b 2 x 1 b W 4 z L D J 9 J n F 1 b 3 Q 7 L C Z x d W 9 0 O 1 N l Y 3 R p b 2 4 x L 3 R l b X A g K D U p L 0 N o Y W 5 n Z W Q g V H l w Z S 5 7 Q 2 9 s d W 1 u N C w z f S Z x d W 9 0 O y w m c X V v d D t T Z W N 0 a W 9 u M S 9 0 Z W 1 w I C g 1 K S 9 D a G F u Z 2 V k I F R 5 c G U u e 0 N v b H V t b j U s N H 0 m c X V v d D s s J n F 1 b 3 Q 7 U 2 V j d G l v b j E v d G V t c C A o N S k v Q 2 h h b m d l Z C B U e X B l L n t D b 2 x 1 b W 4 2 L D V 9 J n F 1 b 3 Q 7 L C Z x d W 9 0 O 1 N l Y 3 R p b 2 4 x L 3 R l b X A g K D U p L 0 N o Y W 5 n Z W Q g V H l w Z S 5 7 Q 2 9 s d W 1 u N y w 2 f S Z x d W 9 0 O y w m c X V v d D t T Z W N 0 a W 9 u M S 9 0 Z W 1 w I C g 1 K S 9 D a G F u Z 2 V k I F R 5 c G U u e 0 N v b H V t b j g s N 3 0 m c X V v d D s s J n F 1 b 3 Q 7 U 2 V j d G l v b j E v d G V t c C A o N S k v Q 2 h h b m d l Z C B U e X B l L n t D b 2 x 1 b W 4 5 L D h 9 J n F 1 b 3 Q 7 L C Z x d W 9 0 O 1 N l Y 3 R p b 2 4 x L 3 R l b X A g K D U p L 0 N o Y W 5 n Z W Q g V H l w Z S 5 7 Q 2 9 s d W 1 u M T A s O X 0 m c X V v d D s s J n F 1 b 3 Q 7 U 2 V j d G l v b j E v d G V t c C A o N S k v Q 2 h h b m d l Z C B U e X B l L n t D b 2 x 1 b W 4 x M S w x M H 0 m c X V v d D s s J n F 1 b 3 Q 7 U 2 V j d G l v b j E v d G V t c C A o N S k v Q 2 h h b m d l Z C B U e X B l L n t D b 2 x 1 b W 4 x M i w x M X 0 m c X V v d D s s J n F 1 b 3 Q 7 U 2 V j d G l v b j E v d G V t c C A o N S k v Q 2 h h b m d l Z C B U e X B l L n t D b 2 x 1 b W 4 x M y w x M n 0 m c X V v d D s s J n F 1 b 3 Q 7 U 2 V j d G l v b j E v d G V t c C A o N S k v Q 2 h h b m d l Z C B U e X B l L n t D b 2 x 1 b W 4 x N C w x M 3 0 m c X V v d D s s J n F 1 b 3 Q 7 U 2 V j d G l v b j E v d G V t c C A o N S k v Q 2 h h b m d l Z C B U e X B l L n t D b 2 x 1 b W 4 x N S w x N H 0 m c X V v d D s s J n F 1 b 3 Q 7 U 2 V j d G l v b j E v d G V t c C A o N S k v Q 2 h h b m d l Z C B U e X B l L n t D b 2 x 1 b W 4 x N i w x N X 0 m c X V v d D s s J n F 1 b 3 Q 7 U 2 V j d G l v b j E v d G V t c C A o N S k v Q 2 h h b m d l Z C B U e X B l L n t D b 2 x 1 b W 4 x N y w x N n 0 m c X V v d D s s J n F 1 b 3 Q 7 U 2 V j d G l v b j E v d G V t c C A o N S k v Q 2 h h b m d l Z C B U e X B l L n t D b 2 x 1 b W 4 x O C w x N 3 0 m c X V v d D s s J n F 1 b 3 Q 7 U 2 V j d G l v b j E v d G V t c C A o N S k v Q 2 h h b m d l Z C B U e X B l L n t D b 2 x 1 b W 4 x O S w x O H 0 m c X V v d D s s J n F 1 b 3 Q 7 U 2 V j d G l v b j E v d G V t c C A o N S k v Q 2 h h b m d l Z C B U e X B l L n t D b 2 x 1 b W 4 y M C w x O X 0 m c X V v d D s s J n F 1 b 3 Q 7 U 2 V j d G l v b j E v d G V t c C A o N S k v Q 2 h h b m d l Z C B U e X B l L n t D b 2 x 1 b W 4 y M S w y M H 0 m c X V v d D s s J n F 1 b 3 Q 7 U 2 V j d G l v b j E v d G V t c C A o N S k v Q 2 h h b m d l Z C B U e X B l L n t D b 2 x 1 b W 4 y M i w y M X 0 m c X V v d D s s J n F 1 b 3 Q 7 U 2 V j d G l v b j E v d G V t c C A o N S k v Q 2 h h b m d l Z C B U e X B l L n t D b 2 x 1 b W 4 y M y w y M n 0 m c X V v d D s s J n F 1 b 3 Q 7 U 2 V j d G l v b j E v d G V t c C A o N S k v Q 2 h h b m d l Z C B U e X B l L n t D b 2 x 1 b W 4 y N C w y M 3 0 m c X V v d D s s J n F 1 b 3 Q 7 U 2 V j d G l v b j E v d G V t c C A o N S k v Q 2 h h b m d l Z C B U e X B l L n t D b 2 x 1 b W 4 y N S w y N H 0 m c X V v d D s s J n F 1 b 3 Q 7 U 2 V j d G l v b j E v d G V t c C A o N S k v Q 2 h h b m d l Z C B U e X B l L n t D b 2 x 1 b W 4 y N i w y N X 0 m c X V v d D s s J n F 1 b 3 Q 7 U 2 V j d G l v b j E v d G V t c C A o N S k v Q 2 h h b m d l Z C B U e X B l L n t D b 2 x 1 b W 4 y N y w y N n 0 m c X V v d D s s J n F 1 b 3 Q 7 U 2 V j d G l v b j E v d G V t c C A o N S k v Q 2 h h b m d l Z C B U e X B l L n t D b 2 x 1 b W 4 y O C w y N 3 0 m c X V v d D s s J n F 1 b 3 Q 7 U 2 V j d G l v b j E v d G V t c C A o N S k v Q 2 h h b m d l Z C B U e X B l L n t D b 2 x 1 b W 4 y O S w y O H 0 m c X V v d D s s J n F 1 b 3 Q 7 U 2 V j d G l v b j E v d G V t c C A o N S k v Q 2 h h b m d l Z C B U e X B l L n t D b 2 x 1 b W 4 z M C w y O X 0 m c X V v d D s s J n F 1 b 3 Q 7 U 2 V j d G l v b j E v d G V t c C A o N S k v Q 2 h h b m d l Z C B U e X B l L n t D b 2 x 1 b W 4 z M S w z M H 0 m c X V v d D s s J n F 1 b 3 Q 7 U 2 V j d G l v b j E v d G V t c C A o N S k v Q 2 h h b m d l Z C B U e X B l L n t D b 2 x 1 b W 4 z M i w z M X 0 m c X V v d D s s J n F 1 b 3 Q 7 U 2 V j d G l v b j E v d G V t c C A o N S k v Q 2 h h b m d l Z C B U e X B l L n t D b 2 x 1 b W 4 z M y w z M n 0 m c X V v d D s s J n F 1 b 3 Q 7 U 2 V j d G l v b j E v d G V t c C A o N S k v Q 2 h h b m d l Z C B U e X B l L n t D b 2 x 1 b W 4 z N C w z M 3 0 m c X V v d D s s J n F 1 b 3 Q 7 U 2 V j d G l v b j E v d G V t c C A o N S k v Q 2 h h b m d l Z C B U e X B l L n t D b 2 x 1 b W 4 z N S w z N H 0 m c X V v d D s s J n F 1 b 3 Q 7 U 2 V j d G l v b j E v d G V t c C A o N S k v Q 2 h h b m d l Z C B U e X B l L n t D b 2 x 1 b W 4 z N i w z N X 0 m c X V v d D s s J n F 1 b 3 Q 7 U 2 V j d G l v b j E v d G V t c C A o N S k v Q 2 h h b m d l Z C B U e X B l L n t D b 2 x 1 b W 4 z N y w z N n 0 m c X V v d D s s J n F 1 b 3 Q 7 U 2 V j d G l v b j E v d G V t c C A o N S k v Q 2 h h b m d l Z C B U e X B l L n t D b 2 x 1 b W 4 z O C w z N 3 0 m c X V v d D s s J n F 1 b 3 Q 7 U 2 V j d G l v b j E v d G V t c C A o N S k v Q 2 h h b m d l Z C B U e X B l L n t D b 2 x 1 b W 4 z O S w z O H 0 m c X V v d D s s J n F 1 b 3 Q 7 U 2 V j d G l v b j E v d G V t c C A o N S k v Q 2 h h b m d l Z C B U e X B l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R l b X A g K D U p L 0 N o Y W 5 n Z W Q g V H l w Z S 5 7 Q 2 9 s d W 1 u M S w w f S Z x d W 9 0 O y w m c X V v d D t T Z W N 0 a W 9 u M S 9 0 Z W 1 w I C g 1 K S 9 D a G F u Z 2 V k I F R 5 c G U u e 0 N v b H V t b j I s M X 0 m c X V v d D s s J n F 1 b 3 Q 7 U 2 V j d G l v b j E v d G V t c C A o N S k v Q 2 h h b m d l Z C B U e X B l L n t D b 2 x 1 b W 4 z L D J 9 J n F 1 b 3 Q 7 L C Z x d W 9 0 O 1 N l Y 3 R p b 2 4 x L 3 R l b X A g K D U p L 0 N o Y W 5 n Z W Q g V H l w Z S 5 7 Q 2 9 s d W 1 u N C w z f S Z x d W 9 0 O y w m c X V v d D t T Z W N 0 a W 9 u M S 9 0 Z W 1 w I C g 1 K S 9 D a G F u Z 2 V k I F R 5 c G U u e 0 N v b H V t b j U s N H 0 m c X V v d D s s J n F 1 b 3 Q 7 U 2 V j d G l v b j E v d G V t c C A o N S k v Q 2 h h b m d l Z C B U e X B l L n t D b 2 x 1 b W 4 2 L D V 9 J n F 1 b 3 Q 7 L C Z x d W 9 0 O 1 N l Y 3 R p b 2 4 x L 3 R l b X A g K D U p L 0 N o Y W 5 n Z W Q g V H l w Z S 5 7 Q 2 9 s d W 1 u N y w 2 f S Z x d W 9 0 O y w m c X V v d D t T Z W N 0 a W 9 u M S 9 0 Z W 1 w I C g 1 K S 9 D a G F u Z 2 V k I F R 5 c G U u e 0 N v b H V t b j g s N 3 0 m c X V v d D s s J n F 1 b 3 Q 7 U 2 V j d G l v b j E v d G V t c C A o N S k v Q 2 h h b m d l Z C B U e X B l L n t D b 2 x 1 b W 4 5 L D h 9 J n F 1 b 3 Q 7 L C Z x d W 9 0 O 1 N l Y 3 R p b 2 4 x L 3 R l b X A g K D U p L 0 N o Y W 5 n Z W Q g V H l w Z S 5 7 Q 2 9 s d W 1 u M T A s O X 0 m c X V v d D s s J n F 1 b 3 Q 7 U 2 V j d G l v b j E v d G V t c C A o N S k v Q 2 h h b m d l Z C B U e X B l L n t D b 2 x 1 b W 4 x M S w x M H 0 m c X V v d D s s J n F 1 b 3 Q 7 U 2 V j d G l v b j E v d G V t c C A o N S k v Q 2 h h b m d l Z C B U e X B l L n t D b 2 x 1 b W 4 x M i w x M X 0 m c X V v d D s s J n F 1 b 3 Q 7 U 2 V j d G l v b j E v d G V t c C A o N S k v Q 2 h h b m d l Z C B U e X B l L n t D b 2 x 1 b W 4 x M y w x M n 0 m c X V v d D s s J n F 1 b 3 Q 7 U 2 V j d G l v b j E v d G V t c C A o N S k v Q 2 h h b m d l Z C B U e X B l L n t D b 2 x 1 b W 4 x N C w x M 3 0 m c X V v d D s s J n F 1 b 3 Q 7 U 2 V j d G l v b j E v d G V t c C A o N S k v Q 2 h h b m d l Z C B U e X B l L n t D b 2 x 1 b W 4 x N S w x N H 0 m c X V v d D s s J n F 1 b 3 Q 7 U 2 V j d G l v b j E v d G V t c C A o N S k v Q 2 h h b m d l Z C B U e X B l L n t D b 2 x 1 b W 4 x N i w x N X 0 m c X V v d D s s J n F 1 b 3 Q 7 U 2 V j d G l v b j E v d G V t c C A o N S k v Q 2 h h b m d l Z C B U e X B l L n t D b 2 x 1 b W 4 x N y w x N n 0 m c X V v d D s s J n F 1 b 3 Q 7 U 2 V j d G l v b j E v d G V t c C A o N S k v Q 2 h h b m d l Z C B U e X B l L n t D b 2 x 1 b W 4 x O C w x N 3 0 m c X V v d D s s J n F 1 b 3 Q 7 U 2 V j d G l v b j E v d G V t c C A o N S k v Q 2 h h b m d l Z C B U e X B l L n t D b 2 x 1 b W 4 x O S w x O H 0 m c X V v d D s s J n F 1 b 3 Q 7 U 2 V j d G l v b j E v d G V t c C A o N S k v Q 2 h h b m d l Z C B U e X B l L n t D b 2 x 1 b W 4 y M C w x O X 0 m c X V v d D s s J n F 1 b 3 Q 7 U 2 V j d G l v b j E v d G V t c C A o N S k v Q 2 h h b m d l Z C B U e X B l L n t D b 2 x 1 b W 4 y M S w y M H 0 m c X V v d D s s J n F 1 b 3 Q 7 U 2 V j d G l v b j E v d G V t c C A o N S k v Q 2 h h b m d l Z C B U e X B l L n t D b 2 x 1 b W 4 y M i w y M X 0 m c X V v d D s s J n F 1 b 3 Q 7 U 2 V j d G l v b j E v d G V t c C A o N S k v Q 2 h h b m d l Z C B U e X B l L n t D b 2 x 1 b W 4 y M y w y M n 0 m c X V v d D s s J n F 1 b 3 Q 7 U 2 V j d G l v b j E v d G V t c C A o N S k v Q 2 h h b m d l Z C B U e X B l L n t D b 2 x 1 b W 4 y N C w y M 3 0 m c X V v d D s s J n F 1 b 3 Q 7 U 2 V j d G l v b j E v d G V t c C A o N S k v Q 2 h h b m d l Z C B U e X B l L n t D b 2 x 1 b W 4 y N S w y N H 0 m c X V v d D s s J n F 1 b 3 Q 7 U 2 V j d G l v b j E v d G V t c C A o N S k v Q 2 h h b m d l Z C B U e X B l L n t D b 2 x 1 b W 4 y N i w y N X 0 m c X V v d D s s J n F 1 b 3 Q 7 U 2 V j d G l v b j E v d G V t c C A o N S k v Q 2 h h b m d l Z C B U e X B l L n t D b 2 x 1 b W 4 y N y w y N n 0 m c X V v d D s s J n F 1 b 3 Q 7 U 2 V j d G l v b j E v d G V t c C A o N S k v Q 2 h h b m d l Z C B U e X B l L n t D b 2 x 1 b W 4 y O C w y N 3 0 m c X V v d D s s J n F 1 b 3 Q 7 U 2 V j d G l v b j E v d G V t c C A o N S k v Q 2 h h b m d l Z C B U e X B l L n t D b 2 x 1 b W 4 y O S w y O H 0 m c X V v d D s s J n F 1 b 3 Q 7 U 2 V j d G l v b j E v d G V t c C A o N S k v Q 2 h h b m d l Z C B U e X B l L n t D b 2 x 1 b W 4 z M C w y O X 0 m c X V v d D s s J n F 1 b 3 Q 7 U 2 V j d G l v b j E v d G V t c C A o N S k v Q 2 h h b m d l Z C B U e X B l L n t D b 2 x 1 b W 4 z M S w z M H 0 m c X V v d D s s J n F 1 b 3 Q 7 U 2 V j d G l v b j E v d G V t c C A o N S k v Q 2 h h b m d l Z C B U e X B l L n t D b 2 x 1 b W 4 z M i w z M X 0 m c X V v d D s s J n F 1 b 3 Q 7 U 2 V j d G l v b j E v d G V t c C A o N S k v Q 2 h h b m d l Z C B U e X B l L n t D b 2 x 1 b W 4 z M y w z M n 0 m c X V v d D s s J n F 1 b 3 Q 7 U 2 V j d G l v b j E v d G V t c C A o N S k v Q 2 h h b m d l Z C B U e X B l L n t D b 2 x 1 b W 4 z N C w z M 3 0 m c X V v d D s s J n F 1 b 3 Q 7 U 2 V j d G l v b j E v d G V t c C A o N S k v Q 2 h h b m d l Z C B U e X B l L n t D b 2 x 1 b W 4 z N S w z N H 0 m c X V v d D s s J n F 1 b 3 Q 7 U 2 V j d G l v b j E v d G V t c C A o N S k v Q 2 h h b m d l Z C B U e X B l L n t D b 2 x 1 b W 4 z N i w z N X 0 m c X V v d D s s J n F 1 b 3 Q 7 U 2 V j d G l v b j E v d G V t c C A o N S k v Q 2 h h b m d l Z C B U e X B l L n t D b 2 x 1 b W 4 z N y w z N n 0 m c X V v d D s s J n F 1 b 3 Q 7 U 2 V j d G l v b j E v d G V t c C A o N S k v Q 2 h h b m d l Z C B U e X B l L n t D b 2 x 1 b W 4 z O C w z N 3 0 m c X V v d D s s J n F 1 b 3 Q 7 U 2 V j d G l v b j E v d G V t c C A o N S k v Q 2 h h b m d l Z C B U e X B l L n t D b 2 x 1 b W 4 z O S w z O H 0 m c X V v d D s s J n F 1 b 3 Q 7 U 2 V j d G l v b j E v d G V t c C A o N S k v Q 2 h h b m d l Z C B U e X B l L n t D b 2 x 1 b W 4 0 M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0 Z W 1 w I i A v P j x F b n R y e S B U e X B l P S J S Z W N v d m V y e V R h c m d l d E N v b H V t b i I g V m F s d W U 9 I m w y M y I g L z 4 8 R W 5 0 c n k g V H l w Z T 0 i U m V j b 3 Z l c n l U Y X J n Z X R S b 3 c i I F Z h b H V l P S J s M T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j o w M D o z M y 4 z O D g 5 N z Y 0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Y p L 0 N o Y W 5 n Z W Q g V H l w Z S 5 7 Q 2 9 s d W 1 u M S w w f S Z x d W 9 0 O y w m c X V v d D t T Z W N 0 a W 9 u M S 9 0 Z W 1 w I C g 2 K S 9 D a G F u Z 2 V k I F R 5 c G U u e 0 N v b H V t b j I s M X 0 m c X V v d D s s J n F 1 b 3 Q 7 U 2 V j d G l v b j E v d G V t c C A o N i k v Q 2 h h b m d l Z C B U e X B l L n t D b 2 x 1 b W 4 z L D J 9 J n F 1 b 3 Q 7 L C Z x d W 9 0 O 1 N l Y 3 R p b 2 4 x L 3 R l b X A g K D Y p L 0 N o Y W 5 n Z W Q g V H l w Z S 5 7 Q 2 9 s d W 1 u N C w z f S Z x d W 9 0 O y w m c X V v d D t T Z W N 0 a W 9 u M S 9 0 Z W 1 w I C g 2 K S 9 D a G F u Z 2 V k I F R 5 c G U u e 0 N v b H V t b j U s N H 0 m c X V v d D s s J n F 1 b 3 Q 7 U 2 V j d G l v b j E v d G V t c C A o N i k v Q 2 h h b m d l Z C B U e X B l L n t D b 2 x 1 b W 4 2 L D V 9 J n F 1 b 3 Q 7 L C Z x d W 9 0 O 1 N l Y 3 R p b 2 4 x L 3 R l b X A g K D Y p L 0 N o Y W 5 n Z W Q g V H l w Z S 5 7 Q 2 9 s d W 1 u N y w 2 f S Z x d W 9 0 O y w m c X V v d D t T Z W N 0 a W 9 u M S 9 0 Z W 1 w I C g 2 K S 9 D a G F u Z 2 V k I F R 5 c G U u e 0 N v b H V t b j g s N 3 0 m c X V v d D s s J n F 1 b 3 Q 7 U 2 V j d G l v b j E v d G V t c C A o N i k v Q 2 h h b m d l Z C B U e X B l L n t D b 2 x 1 b W 4 5 L D h 9 J n F 1 b 3 Q 7 L C Z x d W 9 0 O 1 N l Y 3 R p b 2 4 x L 3 R l b X A g K D Y p L 0 N o Y W 5 n Z W Q g V H l w Z S 5 7 Q 2 9 s d W 1 u M T A s O X 0 m c X V v d D s s J n F 1 b 3 Q 7 U 2 V j d G l v b j E v d G V t c C A o N i k v Q 2 h h b m d l Z C B U e X B l L n t D b 2 x 1 b W 4 x M S w x M H 0 m c X V v d D s s J n F 1 b 3 Q 7 U 2 V j d G l v b j E v d G V t c C A o N i k v Q 2 h h b m d l Z C B U e X B l L n t D b 2 x 1 b W 4 x M i w x M X 0 m c X V v d D s s J n F 1 b 3 Q 7 U 2 V j d G l v b j E v d G V t c C A o N i k v Q 2 h h b m d l Z C B U e X B l L n t D b 2 x 1 b W 4 x M y w x M n 0 m c X V v d D s s J n F 1 b 3 Q 7 U 2 V j d G l v b j E v d G V t c C A o N i k v Q 2 h h b m d l Z C B U e X B l L n t D b 2 x 1 b W 4 x N C w x M 3 0 m c X V v d D s s J n F 1 b 3 Q 7 U 2 V j d G l v b j E v d G V t c C A o N i k v Q 2 h h b m d l Z C B U e X B l L n t D b 2 x 1 b W 4 x N S w x N H 0 m c X V v d D s s J n F 1 b 3 Q 7 U 2 V j d G l v b j E v d G V t c C A o N i k v Q 2 h h b m d l Z C B U e X B l L n t D b 2 x 1 b W 4 x N i w x N X 0 m c X V v d D s s J n F 1 b 3 Q 7 U 2 V j d G l v b j E v d G V t c C A o N i k v Q 2 h h b m d l Z C B U e X B l L n t D b 2 x 1 b W 4 x N y w x N n 0 m c X V v d D s s J n F 1 b 3 Q 7 U 2 V j d G l v b j E v d G V t c C A o N i k v Q 2 h h b m d l Z C B U e X B l L n t D b 2 x 1 b W 4 x O C w x N 3 0 m c X V v d D s s J n F 1 b 3 Q 7 U 2 V j d G l v b j E v d G V t c C A o N i k v Q 2 h h b m d l Z C B U e X B l L n t D b 2 x 1 b W 4 x O S w x O H 0 m c X V v d D s s J n F 1 b 3 Q 7 U 2 V j d G l v b j E v d G V t c C A o N i k v Q 2 h h b m d l Z C B U e X B l L n t D b 2 x 1 b W 4 y M C w x O X 0 m c X V v d D s s J n F 1 b 3 Q 7 U 2 V j d G l v b j E v d G V t c C A o N i k v Q 2 h h b m d l Z C B U e X B l L n t D b 2 x 1 b W 4 y M S w y M H 0 m c X V v d D s s J n F 1 b 3 Q 7 U 2 V j d G l v b j E v d G V t c C A o N i k v Q 2 h h b m d l Z C B U e X B l L n t D b 2 x 1 b W 4 y M i w y M X 0 m c X V v d D s s J n F 1 b 3 Q 7 U 2 V j d G l v b j E v d G V t c C A o N i k v Q 2 h h b m d l Z C B U e X B l L n t D b 2 x 1 b W 4 y M y w y M n 0 m c X V v d D s s J n F 1 b 3 Q 7 U 2 V j d G l v b j E v d G V t c C A o N i k v Q 2 h h b m d l Z C B U e X B l L n t D b 2 x 1 b W 4 y N C w y M 3 0 m c X V v d D s s J n F 1 b 3 Q 7 U 2 V j d G l v b j E v d G V t c C A o N i k v Q 2 h h b m d l Z C B U e X B l L n t D b 2 x 1 b W 4 y N S w y N H 0 m c X V v d D s s J n F 1 b 3 Q 7 U 2 V j d G l v b j E v d G V t c C A o N i k v Q 2 h h b m d l Z C B U e X B l L n t D b 2 x 1 b W 4 y N i w y N X 0 m c X V v d D s s J n F 1 b 3 Q 7 U 2 V j d G l v b j E v d G V t c C A o N i k v Q 2 h h b m d l Z C B U e X B l L n t D b 2 x 1 b W 4 y N y w y N n 0 m c X V v d D s s J n F 1 b 3 Q 7 U 2 V j d G l v b j E v d G V t c C A o N i k v Q 2 h h b m d l Z C B U e X B l L n t D b 2 x 1 b W 4 y O C w y N 3 0 m c X V v d D s s J n F 1 b 3 Q 7 U 2 V j d G l v b j E v d G V t c C A o N i k v Q 2 h h b m d l Z C B U e X B l L n t D b 2 x 1 b W 4 y O S w y O H 0 m c X V v d D s s J n F 1 b 3 Q 7 U 2 V j d G l v b j E v d G V t c C A o N i k v Q 2 h h b m d l Z C B U e X B l L n t D b 2 x 1 b W 4 z M C w y O X 0 m c X V v d D s s J n F 1 b 3 Q 7 U 2 V j d G l v b j E v d G V t c C A o N i k v Q 2 h h b m d l Z C B U e X B l L n t D b 2 x 1 b W 4 z M S w z M H 0 m c X V v d D s s J n F 1 b 3 Q 7 U 2 V j d G l v b j E v d G V t c C A o N i k v Q 2 h h b m d l Z C B U e X B l L n t D b 2 x 1 b W 4 z M i w z M X 0 m c X V v d D s s J n F 1 b 3 Q 7 U 2 V j d G l v b j E v d G V t c C A o N i k v Q 2 h h b m d l Z C B U e X B l L n t D b 2 x 1 b W 4 z M y w z M n 0 m c X V v d D s s J n F 1 b 3 Q 7 U 2 V j d G l v b j E v d G V t c C A o N i k v Q 2 h h b m d l Z C B U e X B l L n t D b 2 x 1 b W 4 z N C w z M 3 0 m c X V v d D s s J n F 1 b 3 Q 7 U 2 V j d G l v b j E v d G V t c C A o N i k v Q 2 h h b m d l Z C B U e X B l L n t D b 2 x 1 b W 4 z N S w z N H 0 m c X V v d D s s J n F 1 b 3 Q 7 U 2 V j d G l v b j E v d G V t c C A o N i k v Q 2 h h b m d l Z C B U e X B l L n t D b 2 x 1 b W 4 z N i w z N X 0 m c X V v d D s s J n F 1 b 3 Q 7 U 2 V j d G l v b j E v d G V t c C A o N i k v Q 2 h h b m d l Z C B U e X B l L n t D b 2 x 1 b W 4 z N y w z N n 0 m c X V v d D s s J n F 1 b 3 Q 7 U 2 V j d G l v b j E v d G V t c C A o N i k v Q 2 h h b m d l Z C B U e X B l L n t D b 2 x 1 b W 4 z O C w z N 3 0 m c X V v d D s s J n F 1 b 3 Q 7 U 2 V j d G l v b j E v d G V t c C A o N i k v Q 2 h h b m d l Z C B U e X B l L n t D b 2 x 1 b W 4 z O S w z O H 0 m c X V v d D s s J n F 1 b 3 Q 7 U 2 V j d G l v b j E v d G V t c C A o N i k v Q 2 h h b m d l Z C B U e X B l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R l b X A g K D Y p L 0 N o Y W 5 n Z W Q g V H l w Z S 5 7 Q 2 9 s d W 1 u M S w w f S Z x d W 9 0 O y w m c X V v d D t T Z W N 0 a W 9 u M S 9 0 Z W 1 w I C g 2 K S 9 D a G F u Z 2 V k I F R 5 c G U u e 0 N v b H V t b j I s M X 0 m c X V v d D s s J n F 1 b 3 Q 7 U 2 V j d G l v b j E v d G V t c C A o N i k v Q 2 h h b m d l Z C B U e X B l L n t D b 2 x 1 b W 4 z L D J 9 J n F 1 b 3 Q 7 L C Z x d W 9 0 O 1 N l Y 3 R p b 2 4 x L 3 R l b X A g K D Y p L 0 N o Y W 5 n Z W Q g V H l w Z S 5 7 Q 2 9 s d W 1 u N C w z f S Z x d W 9 0 O y w m c X V v d D t T Z W N 0 a W 9 u M S 9 0 Z W 1 w I C g 2 K S 9 D a G F u Z 2 V k I F R 5 c G U u e 0 N v b H V t b j U s N H 0 m c X V v d D s s J n F 1 b 3 Q 7 U 2 V j d G l v b j E v d G V t c C A o N i k v Q 2 h h b m d l Z C B U e X B l L n t D b 2 x 1 b W 4 2 L D V 9 J n F 1 b 3 Q 7 L C Z x d W 9 0 O 1 N l Y 3 R p b 2 4 x L 3 R l b X A g K D Y p L 0 N o Y W 5 n Z W Q g V H l w Z S 5 7 Q 2 9 s d W 1 u N y w 2 f S Z x d W 9 0 O y w m c X V v d D t T Z W N 0 a W 9 u M S 9 0 Z W 1 w I C g 2 K S 9 D a G F u Z 2 V k I F R 5 c G U u e 0 N v b H V t b j g s N 3 0 m c X V v d D s s J n F 1 b 3 Q 7 U 2 V j d G l v b j E v d G V t c C A o N i k v Q 2 h h b m d l Z C B U e X B l L n t D b 2 x 1 b W 4 5 L D h 9 J n F 1 b 3 Q 7 L C Z x d W 9 0 O 1 N l Y 3 R p b 2 4 x L 3 R l b X A g K D Y p L 0 N o Y W 5 n Z W Q g V H l w Z S 5 7 Q 2 9 s d W 1 u M T A s O X 0 m c X V v d D s s J n F 1 b 3 Q 7 U 2 V j d G l v b j E v d G V t c C A o N i k v Q 2 h h b m d l Z C B U e X B l L n t D b 2 x 1 b W 4 x M S w x M H 0 m c X V v d D s s J n F 1 b 3 Q 7 U 2 V j d G l v b j E v d G V t c C A o N i k v Q 2 h h b m d l Z C B U e X B l L n t D b 2 x 1 b W 4 x M i w x M X 0 m c X V v d D s s J n F 1 b 3 Q 7 U 2 V j d G l v b j E v d G V t c C A o N i k v Q 2 h h b m d l Z C B U e X B l L n t D b 2 x 1 b W 4 x M y w x M n 0 m c X V v d D s s J n F 1 b 3 Q 7 U 2 V j d G l v b j E v d G V t c C A o N i k v Q 2 h h b m d l Z C B U e X B l L n t D b 2 x 1 b W 4 x N C w x M 3 0 m c X V v d D s s J n F 1 b 3 Q 7 U 2 V j d G l v b j E v d G V t c C A o N i k v Q 2 h h b m d l Z C B U e X B l L n t D b 2 x 1 b W 4 x N S w x N H 0 m c X V v d D s s J n F 1 b 3 Q 7 U 2 V j d G l v b j E v d G V t c C A o N i k v Q 2 h h b m d l Z C B U e X B l L n t D b 2 x 1 b W 4 x N i w x N X 0 m c X V v d D s s J n F 1 b 3 Q 7 U 2 V j d G l v b j E v d G V t c C A o N i k v Q 2 h h b m d l Z C B U e X B l L n t D b 2 x 1 b W 4 x N y w x N n 0 m c X V v d D s s J n F 1 b 3 Q 7 U 2 V j d G l v b j E v d G V t c C A o N i k v Q 2 h h b m d l Z C B U e X B l L n t D b 2 x 1 b W 4 x O C w x N 3 0 m c X V v d D s s J n F 1 b 3 Q 7 U 2 V j d G l v b j E v d G V t c C A o N i k v Q 2 h h b m d l Z C B U e X B l L n t D b 2 x 1 b W 4 x O S w x O H 0 m c X V v d D s s J n F 1 b 3 Q 7 U 2 V j d G l v b j E v d G V t c C A o N i k v Q 2 h h b m d l Z C B U e X B l L n t D b 2 x 1 b W 4 y M C w x O X 0 m c X V v d D s s J n F 1 b 3 Q 7 U 2 V j d G l v b j E v d G V t c C A o N i k v Q 2 h h b m d l Z C B U e X B l L n t D b 2 x 1 b W 4 y M S w y M H 0 m c X V v d D s s J n F 1 b 3 Q 7 U 2 V j d G l v b j E v d G V t c C A o N i k v Q 2 h h b m d l Z C B U e X B l L n t D b 2 x 1 b W 4 y M i w y M X 0 m c X V v d D s s J n F 1 b 3 Q 7 U 2 V j d G l v b j E v d G V t c C A o N i k v Q 2 h h b m d l Z C B U e X B l L n t D b 2 x 1 b W 4 y M y w y M n 0 m c X V v d D s s J n F 1 b 3 Q 7 U 2 V j d G l v b j E v d G V t c C A o N i k v Q 2 h h b m d l Z C B U e X B l L n t D b 2 x 1 b W 4 y N C w y M 3 0 m c X V v d D s s J n F 1 b 3 Q 7 U 2 V j d G l v b j E v d G V t c C A o N i k v Q 2 h h b m d l Z C B U e X B l L n t D b 2 x 1 b W 4 y N S w y N H 0 m c X V v d D s s J n F 1 b 3 Q 7 U 2 V j d G l v b j E v d G V t c C A o N i k v Q 2 h h b m d l Z C B U e X B l L n t D b 2 x 1 b W 4 y N i w y N X 0 m c X V v d D s s J n F 1 b 3 Q 7 U 2 V j d G l v b j E v d G V t c C A o N i k v Q 2 h h b m d l Z C B U e X B l L n t D b 2 x 1 b W 4 y N y w y N n 0 m c X V v d D s s J n F 1 b 3 Q 7 U 2 V j d G l v b j E v d G V t c C A o N i k v Q 2 h h b m d l Z C B U e X B l L n t D b 2 x 1 b W 4 y O C w y N 3 0 m c X V v d D s s J n F 1 b 3 Q 7 U 2 V j d G l v b j E v d G V t c C A o N i k v Q 2 h h b m d l Z C B U e X B l L n t D b 2 x 1 b W 4 y O S w y O H 0 m c X V v d D s s J n F 1 b 3 Q 7 U 2 V j d G l v b j E v d G V t c C A o N i k v Q 2 h h b m d l Z C B U e X B l L n t D b 2 x 1 b W 4 z M C w y O X 0 m c X V v d D s s J n F 1 b 3 Q 7 U 2 V j d G l v b j E v d G V t c C A o N i k v Q 2 h h b m d l Z C B U e X B l L n t D b 2 x 1 b W 4 z M S w z M H 0 m c X V v d D s s J n F 1 b 3 Q 7 U 2 V j d G l v b j E v d G V t c C A o N i k v Q 2 h h b m d l Z C B U e X B l L n t D b 2 x 1 b W 4 z M i w z M X 0 m c X V v d D s s J n F 1 b 3 Q 7 U 2 V j d G l v b j E v d G V t c C A o N i k v Q 2 h h b m d l Z C B U e X B l L n t D b 2 x 1 b W 4 z M y w z M n 0 m c X V v d D s s J n F 1 b 3 Q 7 U 2 V j d G l v b j E v d G V t c C A o N i k v Q 2 h h b m d l Z C B U e X B l L n t D b 2 x 1 b W 4 z N C w z M 3 0 m c X V v d D s s J n F 1 b 3 Q 7 U 2 V j d G l v b j E v d G V t c C A o N i k v Q 2 h h b m d l Z C B U e X B l L n t D b 2 x 1 b W 4 z N S w z N H 0 m c X V v d D s s J n F 1 b 3 Q 7 U 2 V j d G l v b j E v d G V t c C A o N i k v Q 2 h h b m d l Z C B U e X B l L n t D b 2 x 1 b W 4 z N i w z N X 0 m c X V v d D s s J n F 1 b 3 Q 7 U 2 V j d G l v b j E v d G V t c C A o N i k v Q 2 h h b m d l Z C B U e X B l L n t D b 2 x 1 b W 4 z N y w z N n 0 m c X V v d D s s J n F 1 b 3 Q 7 U 2 V j d G l v b j E v d G V t c C A o N i k v Q 2 h h b m d l Z C B U e X B l L n t D b 2 x 1 b W 4 z O C w z N 3 0 m c X V v d D s s J n F 1 b 3 Q 7 U 2 V j d G l v b j E v d G V t c C A o N i k v Q 2 h h b m d l Z C B U e X B l L n t D b 2 x 1 b W 4 z O S w z O H 0 m c X V v d D s s J n F 1 b 3 Q 7 U 2 V j d G l v b j E v d G V t c C A o N i k v Q 2 h h b m d l Z C B U e X B l L n t D b 2 x 1 b W 4 0 M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0 Z W 1 w I i A v P j x F b n R y e S B U e X B l P S J S Z W N v d m V y e V R h c m d l d E N v b H V t b i I g V m F s d W U 9 I m w x I i A v P j x F b n R y e S B U e X B l P S J S Z W N v d m V y e V R h c m d l d F J v d y I g V m F s d W U 9 I m w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E 2 O j A y O j A w L j Y 0 N j E x M z V a I i A v P j x F b n R y e S B U e X B l P S J G a W x s Q 2 9 s d W 1 u V H l w Z X M i I F Z h b H V l P S J z Q X d N R k J R T U R C U V V E Q X d V R k F 3 T U Z C U U 1 E Q l F V R E F 3 V U Z B d 0 1 G Q l F N R E J R V U R B d 1 V G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N y k v Q 2 h h b m d l Z C B U e X B l L n t D b 2 x 1 b W 4 x L D B 9 J n F 1 b 3 Q 7 L C Z x d W 9 0 O 1 N l Y 3 R p b 2 4 x L 3 R l b X A g K D c p L 0 N o Y W 5 n Z W Q g V H l w Z S 5 7 Q 2 9 s d W 1 u M i w x f S Z x d W 9 0 O y w m c X V v d D t T Z W N 0 a W 9 u M S 9 0 Z W 1 w I C g 3 K S 9 D a G F u Z 2 V k I F R 5 c G U u e 0 N v b H V t b j M s M n 0 m c X V v d D s s J n F 1 b 3 Q 7 U 2 V j d G l v b j E v d G V t c C A o N y k v Q 2 h h b m d l Z C B U e X B l L n t D b 2 x 1 b W 4 0 L D N 9 J n F 1 b 3 Q 7 L C Z x d W 9 0 O 1 N l Y 3 R p b 2 4 x L 3 R l b X A g K D c p L 0 N o Y W 5 n Z W Q g V H l w Z S 5 7 Q 2 9 s d W 1 u N S w 0 f S Z x d W 9 0 O y w m c X V v d D t T Z W N 0 a W 9 u M S 9 0 Z W 1 w I C g 3 K S 9 D a G F u Z 2 V k I F R 5 c G U u e 0 N v b H V t b j Y s N X 0 m c X V v d D s s J n F 1 b 3 Q 7 U 2 V j d G l v b j E v d G V t c C A o N y k v Q 2 h h b m d l Z C B U e X B l L n t D b 2 x 1 b W 4 3 L D Z 9 J n F 1 b 3 Q 7 L C Z x d W 9 0 O 1 N l Y 3 R p b 2 4 x L 3 R l b X A g K D c p L 0 N o Y W 5 n Z W Q g V H l w Z S 5 7 Q 2 9 s d W 1 u O C w 3 f S Z x d W 9 0 O y w m c X V v d D t T Z W N 0 a W 9 u M S 9 0 Z W 1 w I C g 3 K S 9 D a G F u Z 2 V k I F R 5 c G U u e 0 N v b H V t b j k s O H 0 m c X V v d D s s J n F 1 b 3 Q 7 U 2 V j d G l v b j E v d G V t c C A o N y k v Q 2 h h b m d l Z C B U e X B l L n t D b 2 x 1 b W 4 x M C w 5 f S Z x d W 9 0 O y w m c X V v d D t T Z W N 0 a W 9 u M S 9 0 Z W 1 w I C g 3 K S 9 D a G F u Z 2 V k I F R 5 c G U u e 0 N v b H V t b j E x L D E w f S Z x d W 9 0 O y w m c X V v d D t T Z W N 0 a W 9 u M S 9 0 Z W 1 w I C g 3 K S 9 D a G F u Z 2 V k I F R 5 c G U u e 0 N v b H V t b j E y L D E x f S Z x d W 9 0 O y w m c X V v d D t T Z W N 0 a W 9 u M S 9 0 Z W 1 w I C g 3 K S 9 D a G F u Z 2 V k I F R 5 c G U u e 0 N v b H V t b j E z L D E y f S Z x d W 9 0 O y w m c X V v d D t T Z W N 0 a W 9 u M S 9 0 Z W 1 w I C g 3 K S 9 D a G F u Z 2 V k I F R 5 c G U u e 0 N v b H V t b j E 0 L D E z f S Z x d W 9 0 O y w m c X V v d D t T Z W N 0 a W 9 u M S 9 0 Z W 1 w I C g 3 K S 9 D a G F u Z 2 V k I F R 5 c G U u e 0 N v b H V t b j E 1 L D E 0 f S Z x d W 9 0 O y w m c X V v d D t T Z W N 0 a W 9 u M S 9 0 Z W 1 w I C g 3 K S 9 D a G F u Z 2 V k I F R 5 c G U u e 0 N v b H V t b j E 2 L D E 1 f S Z x d W 9 0 O y w m c X V v d D t T Z W N 0 a W 9 u M S 9 0 Z W 1 w I C g 3 K S 9 D a G F u Z 2 V k I F R 5 c G U u e 0 N v b H V t b j E 3 L D E 2 f S Z x d W 9 0 O y w m c X V v d D t T Z W N 0 a W 9 u M S 9 0 Z W 1 w I C g 3 K S 9 D a G F u Z 2 V k I F R 5 c G U u e 0 N v b H V t b j E 4 L D E 3 f S Z x d W 9 0 O y w m c X V v d D t T Z W N 0 a W 9 u M S 9 0 Z W 1 w I C g 3 K S 9 D a G F u Z 2 V k I F R 5 c G U u e 0 N v b H V t b j E 5 L D E 4 f S Z x d W 9 0 O y w m c X V v d D t T Z W N 0 a W 9 u M S 9 0 Z W 1 w I C g 3 K S 9 D a G F u Z 2 V k I F R 5 c G U u e 0 N v b H V t b j I w L D E 5 f S Z x d W 9 0 O y w m c X V v d D t T Z W N 0 a W 9 u M S 9 0 Z W 1 w I C g 3 K S 9 D a G F u Z 2 V k I F R 5 c G U u e 0 N v b H V t b j I x L D I w f S Z x d W 9 0 O y w m c X V v d D t T Z W N 0 a W 9 u M S 9 0 Z W 1 w I C g 3 K S 9 D a G F u Z 2 V k I F R 5 c G U u e 0 N v b H V t b j I y L D I x f S Z x d W 9 0 O y w m c X V v d D t T Z W N 0 a W 9 u M S 9 0 Z W 1 w I C g 3 K S 9 D a G F u Z 2 V k I F R 5 c G U u e 0 N v b H V t b j I z L D I y f S Z x d W 9 0 O y w m c X V v d D t T Z W N 0 a W 9 u M S 9 0 Z W 1 w I C g 3 K S 9 D a G F u Z 2 V k I F R 5 c G U u e 0 N v b H V t b j I 0 L D I z f S Z x d W 9 0 O y w m c X V v d D t T Z W N 0 a W 9 u M S 9 0 Z W 1 w I C g 3 K S 9 D a G F u Z 2 V k I F R 5 c G U u e 0 N v b H V t b j I 1 L D I 0 f S Z x d W 9 0 O y w m c X V v d D t T Z W N 0 a W 9 u M S 9 0 Z W 1 w I C g 3 K S 9 D a G F u Z 2 V k I F R 5 c G U u e 0 N v b H V t b j I 2 L D I 1 f S Z x d W 9 0 O y w m c X V v d D t T Z W N 0 a W 9 u M S 9 0 Z W 1 w I C g 3 K S 9 D a G F u Z 2 V k I F R 5 c G U u e 0 N v b H V t b j I 3 L D I 2 f S Z x d W 9 0 O y w m c X V v d D t T Z W N 0 a W 9 u M S 9 0 Z W 1 w I C g 3 K S 9 D a G F u Z 2 V k I F R 5 c G U u e 0 N v b H V t b j I 4 L D I 3 f S Z x d W 9 0 O y w m c X V v d D t T Z W N 0 a W 9 u M S 9 0 Z W 1 w I C g 3 K S 9 D a G F u Z 2 V k I F R 5 c G U u e 0 N v b H V t b j I 5 L D I 4 f S Z x d W 9 0 O y w m c X V v d D t T Z W N 0 a W 9 u M S 9 0 Z W 1 w I C g 3 K S 9 D a G F u Z 2 V k I F R 5 c G U u e 0 N v b H V t b j M w L D I 5 f S Z x d W 9 0 O y w m c X V v d D t T Z W N 0 a W 9 u M S 9 0 Z W 1 w I C g 3 K S 9 D a G F u Z 2 V k I F R 5 c G U u e 0 N v b H V t b j M x L D M w f S Z x d W 9 0 O y w m c X V v d D t T Z W N 0 a W 9 u M S 9 0 Z W 1 w I C g 3 K S 9 D a G F u Z 2 V k I F R 5 c G U u e 0 N v b H V t b j M y L D M x f S Z x d W 9 0 O y w m c X V v d D t T Z W N 0 a W 9 u M S 9 0 Z W 1 w I C g 3 K S 9 D a G F u Z 2 V k I F R 5 c G U u e 0 N v b H V t b j M z L D M y f S Z x d W 9 0 O y w m c X V v d D t T Z W N 0 a W 9 u M S 9 0 Z W 1 w I C g 3 K S 9 D a G F u Z 2 V k I F R 5 c G U u e 0 N v b H V t b j M 0 L D M z f S Z x d W 9 0 O y w m c X V v d D t T Z W N 0 a W 9 u M S 9 0 Z W 1 w I C g 3 K S 9 D a G F u Z 2 V k I F R 5 c G U u e 0 N v b H V t b j M 1 L D M 0 f S Z x d W 9 0 O y w m c X V v d D t T Z W N 0 a W 9 u M S 9 0 Z W 1 w I C g 3 K S 9 D a G F u Z 2 V k I F R 5 c G U u e 0 N v b H V t b j M 2 L D M 1 f S Z x d W 9 0 O y w m c X V v d D t T Z W N 0 a W 9 u M S 9 0 Z W 1 w I C g 3 K S 9 D a G F u Z 2 V k I F R 5 c G U u e 0 N v b H V t b j M 3 L D M 2 f S Z x d W 9 0 O y w m c X V v d D t T Z W N 0 a W 9 u M S 9 0 Z W 1 w I C g 3 K S 9 D a G F u Z 2 V k I F R 5 c G U u e 0 N v b H V t b j M 4 L D M 3 f S Z x d W 9 0 O y w m c X V v d D t T Z W N 0 a W 9 u M S 9 0 Z W 1 w I C g 3 K S 9 D a G F u Z 2 V k I F R 5 c G U u e 0 N v b H V t b j M 5 L D M 4 f S Z x d W 9 0 O y w m c X V v d D t T Z W N 0 a W 9 u M S 9 0 Z W 1 w I C g 3 K S 9 D a G F u Z 2 V k I F R 5 c G U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d G V t c C A o N y k v Q 2 h h b m d l Z C B U e X B l L n t D b 2 x 1 b W 4 x L D B 9 J n F 1 b 3 Q 7 L C Z x d W 9 0 O 1 N l Y 3 R p b 2 4 x L 3 R l b X A g K D c p L 0 N o Y W 5 n Z W Q g V H l w Z S 5 7 Q 2 9 s d W 1 u M i w x f S Z x d W 9 0 O y w m c X V v d D t T Z W N 0 a W 9 u M S 9 0 Z W 1 w I C g 3 K S 9 D a G F u Z 2 V k I F R 5 c G U u e 0 N v b H V t b j M s M n 0 m c X V v d D s s J n F 1 b 3 Q 7 U 2 V j d G l v b j E v d G V t c C A o N y k v Q 2 h h b m d l Z C B U e X B l L n t D b 2 x 1 b W 4 0 L D N 9 J n F 1 b 3 Q 7 L C Z x d W 9 0 O 1 N l Y 3 R p b 2 4 x L 3 R l b X A g K D c p L 0 N o Y W 5 n Z W Q g V H l w Z S 5 7 Q 2 9 s d W 1 u N S w 0 f S Z x d W 9 0 O y w m c X V v d D t T Z W N 0 a W 9 u M S 9 0 Z W 1 w I C g 3 K S 9 D a G F u Z 2 V k I F R 5 c G U u e 0 N v b H V t b j Y s N X 0 m c X V v d D s s J n F 1 b 3 Q 7 U 2 V j d G l v b j E v d G V t c C A o N y k v Q 2 h h b m d l Z C B U e X B l L n t D b 2 x 1 b W 4 3 L D Z 9 J n F 1 b 3 Q 7 L C Z x d W 9 0 O 1 N l Y 3 R p b 2 4 x L 3 R l b X A g K D c p L 0 N o Y W 5 n Z W Q g V H l w Z S 5 7 Q 2 9 s d W 1 u O C w 3 f S Z x d W 9 0 O y w m c X V v d D t T Z W N 0 a W 9 u M S 9 0 Z W 1 w I C g 3 K S 9 D a G F u Z 2 V k I F R 5 c G U u e 0 N v b H V t b j k s O H 0 m c X V v d D s s J n F 1 b 3 Q 7 U 2 V j d G l v b j E v d G V t c C A o N y k v Q 2 h h b m d l Z C B U e X B l L n t D b 2 x 1 b W 4 x M C w 5 f S Z x d W 9 0 O y w m c X V v d D t T Z W N 0 a W 9 u M S 9 0 Z W 1 w I C g 3 K S 9 D a G F u Z 2 V k I F R 5 c G U u e 0 N v b H V t b j E x L D E w f S Z x d W 9 0 O y w m c X V v d D t T Z W N 0 a W 9 u M S 9 0 Z W 1 w I C g 3 K S 9 D a G F u Z 2 V k I F R 5 c G U u e 0 N v b H V t b j E y L D E x f S Z x d W 9 0 O y w m c X V v d D t T Z W N 0 a W 9 u M S 9 0 Z W 1 w I C g 3 K S 9 D a G F u Z 2 V k I F R 5 c G U u e 0 N v b H V t b j E z L D E y f S Z x d W 9 0 O y w m c X V v d D t T Z W N 0 a W 9 u M S 9 0 Z W 1 w I C g 3 K S 9 D a G F u Z 2 V k I F R 5 c G U u e 0 N v b H V t b j E 0 L D E z f S Z x d W 9 0 O y w m c X V v d D t T Z W N 0 a W 9 u M S 9 0 Z W 1 w I C g 3 K S 9 D a G F u Z 2 V k I F R 5 c G U u e 0 N v b H V t b j E 1 L D E 0 f S Z x d W 9 0 O y w m c X V v d D t T Z W N 0 a W 9 u M S 9 0 Z W 1 w I C g 3 K S 9 D a G F u Z 2 V k I F R 5 c G U u e 0 N v b H V t b j E 2 L D E 1 f S Z x d W 9 0 O y w m c X V v d D t T Z W N 0 a W 9 u M S 9 0 Z W 1 w I C g 3 K S 9 D a G F u Z 2 V k I F R 5 c G U u e 0 N v b H V t b j E 3 L D E 2 f S Z x d W 9 0 O y w m c X V v d D t T Z W N 0 a W 9 u M S 9 0 Z W 1 w I C g 3 K S 9 D a G F u Z 2 V k I F R 5 c G U u e 0 N v b H V t b j E 4 L D E 3 f S Z x d W 9 0 O y w m c X V v d D t T Z W N 0 a W 9 u M S 9 0 Z W 1 w I C g 3 K S 9 D a G F u Z 2 V k I F R 5 c G U u e 0 N v b H V t b j E 5 L D E 4 f S Z x d W 9 0 O y w m c X V v d D t T Z W N 0 a W 9 u M S 9 0 Z W 1 w I C g 3 K S 9 D a G F u Z 2 V k I F R 5 c G U u e 0 N v b H V t b j I w L D E 5 f S Z x d W 9 0 O y w m c X V v d D t T Z W N 0 a W 9 u M S 9 0 Z W 1 w I C g 3 K S 9 D a G F u Z 2 V k I F R 5 c G U u e 0 N v b H V t b j I x L D I w f S Z x d W 9 0 O y w m c X V v d D t T Z W N 0 a W 9 u M S 9 0 Z W 1 w I C g 3 K S 9 D a G F u Z 2 V k I F R 5 c G U u e 0 N v b H V t b j I y L D I x f S Z x d W 9 0 O y w m c X V v d D t T Z W N 0 a W 9 u M S 9 0 Z W 1 w I C g 3 K S 9 D a G F u Z 2 V k I F R 5 c G U u e 0 N v b H V t b j I z L D I y f S Z x d W 9 0 O y w m c X V v d D t T Z W N 0 a W 9 u M S 9 0 Z W 1 w I C g 3 K S 9 D a G F u Z 2 V k I F R 5 c G U u e 0 N v b H V t b j I 0 L D I z f S Z x d W 9 0 O y w m c X V v d D t T Z W N 0 a W 9 u M S 9 0 Z W 1 w I C g 3 K S 9 D a G F u Z 2 V k I F R 5 c G U u e 0 N v b H V t b j I 1 L D I 0 f S Z x d W 9 0 O y w m c X V v d D t T Z W N 0 a W 9 u M S 9 0 Z W 1 w I C g 3 K S 9 D a G F u Z 2 V k I F R 5 c G U u e 0 N v b H V t b j I 2 L D I 1 f S Z x d W 9 0 O y w m c X V v d D t T Z W N 0 a W 9 u M S 9 0 Z W 1 w I C g 3 K S 9 D a G F u Z 2 V k I F R 5 c G U u e 0 N v b H V t b j I 3 L D I 2 f S Z x d W 9 0 O y w m c X V v d D t T Z W N 0 a W 9 u M S 9 0 Z W 1 w I C g 3 K S 9 D a G F u Z 2 V k I F R 5 c G U u e 0 N v b H V t b j I 4 L D I 3 f S Z x d W 9 0 O y w m c X V v d D t T Z W N 0 a W 9 u M S 9 0 Z W 1 w I C g 3 K S 9 D a G F u Z 2 V k I F R 5 c G U u e 0 N v b H V t b j I 5 L D I 4 f S Z x d W 9 0 O y w m c X V v d D t T Z W N 0 a W 9 u M S 9 0 Z W 1 w I C g 3 K S 9 D a G F u Z 2 V k I F R 5 c G U u e 0 N v b H V t b j M w L D I 5 f S Z x d W 9 0 O y w m c X V v d D t T Z W N 0 a W 9 u M S 9 0 Z W 1 w I C g 3 K S 9 D a G F u Z 2 V k I F R 5 c G U u e 0 N v b H V t b j M x L D M w f S Z x d W 9 0 O y w m c X V v d D t T Z W N 0 a W 9 u M S 9 0 Z W 1 w I C g 3 K S 9 D a G F u Z 2 V k I F R 5 c G U u e 0 N v b H V t b j M y L D M x f S Z x d W 9 0 O y w m c X V v d D t T Z W N 0 a W 9 u M S 9 0 Z W 1 w I C g 3 K S 9 D a G F u Z 2 V k I F R 5 c G U u e 0 N v b H V t b j M z L D M y f S Z x d W 9 0 O y w m c X V v d D t T Z W N 0 a W 9 u M S 9 0 Z W 1 w I C g 3 K S 9 D a G F u Z 2 V k I F R 5 c G U u e 0 N v b H V t b j M 0 L D M z f S Z x d W 9 0 O y w m c X V v d D t T Z W N 0 a W 9 u M S 9 0 Z W 1 w I C g 3 K S 9 D a G F u Z 2 V k I F R 5 c G U u e 0 N v b H V t b j M 1 L D M 0 f S Z x d W 9 0 O y w m c X V v d D t T Z W N 0 a W 9 u M S 9 0 Z W 1 w I C g 3 K S 9 D a G F u Z 2 V k I F R 5 c G U u e 0 N v b H V t b j M 2 L D M 1 f S Z x d W 9 0 O y w m c X V v d D t T Z W N 0 a W 9 u M S 9 0 Z W 1 w I C g 3 K S 9 D a G F u Z 2 V k I F R 5 c G U u e 0 N v b H V t b j M 3 L D M 2 f S Z x d W 9 0 O y w m c X V v d D t T Z W N 0 a W 9 u M S 9 0 Z W 1 w I C g 3 K S 9 D a G F u Z 2 V k I F R 5 c G U u e 0 N v b H V t b j M 4 L D M 3 f S Z x d W 9 0 O y w m c X V v d D t T Z W N 0 a W 9 u M S 9 0 Z W 1 w I C g 3 K S 9 D a G F u Z 2 V k I F R 5 c G U u e 0 N v b H V t b j M 5 L D M 4 f S Z x d W 9 0 O y w m c X V v d D t T Z W N 0 a W 9 u M S 9 0 Z W 1 w I C g 3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B U M T Y 6 M j U 6 N D Q u N j A w M j c 4 M 1 o i I C 8 + P E V u d H J 5 I F R 5 c G U 9 I k Z p b G x D b 2 x 1 b W 5 U e X B l c y I g V m F s d W U 9 I n N B d 0 1 G Q l F N R E J R V U R B d 1 V G Q X d N R k J R T U R C U V V E Q X d V R k F 3 T U Z C U U 1 E Q l F V R E F 3 V U Z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4 K S 9 D a G F u Z 2 V k I F R 5 c G U u e 0 N v b H V t b j E s M H 0 m c X V v d D s s J n F 1 b 3 Q 7 U 2 V j d G l v b j E v d G V t c C A o O C k v Q 2 h h b m d l Z C B U e X B l L n t D b 2 x 1 b W 4 y L D F 9 J n F 1 b 3 Q 7 L C Z x d W 9 0 O 1 N l Y 3 R p b 2 4 x L 3 R l b X A g K D g p L 0 N o Y W 5 n Z W Q g V H l w Z S 5 7 Q 2 9 s d W 1 u M y w y f S Z x d W 9 0 O y w m c X V v d D t T Z W N 0 a W 9 u M S 9 0 Z W 1 w I C g 4 K S 9 D a G F u Z 2 V k I F R 5 c G U u e 0 N v b H V t b j Q s M 3 0 m c X V v d D s s J n F 1 b 3 Q 7 U 2 V j d G l v b j E v d G V t c C A o O C k v Q 2 h h b m d l Z C B U e X B l L n t D b 2 x 1 b W 4 1 L D R 9 J n F 1 b 3 Q 7 L C Z x d W 9 0 O 1 N l Y 3 R p b 2 4 x L 3 R l b X A g K D g p L 0 N o Y W 5 n Z W Q g V H l w Z S 5 7 Q 2 9 s d W 1 u N i w 1 f S Z x d W 9 0 O y w m c X V v d D t T Z W N 0 a W 9 u M S 9 0 Z W 1 w I C g 4 K S 9 D a G F u Z 2 V k I F R 5 c G U u e 0 N v b H V t b j c s N n 0 m c X V v d D s s J n F 1 b 3 Q 7 U 2 V j d G l v b j E v d G V t c C A o O C k v Q 2 h h b m d l Z C B U e X B l L n t D b 2 x 1 b W 4 4 L D d 9 J n F 1 b 3 Q 7 L C Z x d W 9 0 O 1 N l Y 3 R p b 2 4 x L 3 R l b X A g K D g p L 0 N o Y W 5 n Z W Q g V H l w Z S 5 7 Q 2 9 s d W 1 u O S w 4 f S Z x d W 9 0 O y w m c X V v d D t T Z W N 0 a W 9 u M S 9 0 Z W 1 w I C g 4 K S 9 D a G F u Z 2 V k I F R 5 c G U u e 0 N v b H V t b j E w L D l 9 J n F 1 b 3 Q 7 L C Z x d W 9 0 O 1 N l Y 3 R p b 2 4 x L 3 R l b X A g K D g p L 0 N o Y W 5 n Z W Q g V H l w Z S 5 7 Q 2 9 s d W 1 u M T E s M T B 9 J n F 1 b 3 Q 7 L C Z x d W 9 0 O 1 N l Y 3 R p b 2 4 x L 3 R l b X A g K D g p L 0 N o Y W 5 n Z W Q g V H l w Z S 5 7 Q 2 9 s d W 1 u M T I s M T F 9 J n F 1 b 3 Q 7 L C Z x d W 9 0 O 1 N l Y 3 R p b 2 4 x L 3 R l b X A g K D g p L 0 N o Y W 5 n Z W Q g V H l w Z S 5 7 Q 2 9 s d W 1 u M T M s M T J 9 J n F 1 b 3 Q 7 L C Z x d W 9 0 O 1 N l Y 3 R p b 2 4 x L 3 R l b X A g K D g p L 0 N o Y W 5 n Z W Q g V H l w Z S 5 7 Q 2 9 s d W 1 u M T Q s M T N 9 J n F 1 b 3 Q 7 L C Z x d W 9 0 O 1 N l Y 3 R p b 2 4 x L 3 R l b X A g K D g p L 0 N o Y W 5 n Z W Q g V H l w Z S 5 7 Q 2 9 s d W 1 u M T U s M T R 9 J n F 1 b 3 Q 7 L C Z x d W 9 0 O 1 N l Y 3 R p b 2 4 x L 3 R l b X A g K D g p L 0 N o Y W 5 n Z W Q g V H l w Z S 5 7 Q 2 9 s d W 1 u M T Y s M T V 9 J n F 1 b 3 Q 7 L C Z x d W 9 0 O 1 N l Y 3 R p b 2 4 x L 3 R l b X A g K D g p L 0 N o Y W 5 n Z W Q g V H l w Z S 5 7 Q 2 9 s d W 1 u M T c s M T Z 9 J n F 1 b 3 Q 7 L C Z x d W 9 0 O 1 N l Y 3 R p b 2 4 x L 3 R l b X A g K D g p L 0 N o Y W 5 n Z W Q g V H l w Z S 5 7 Q 2 9 s d W 1 u M T g s M T d 9 J n F 1 b 3 Q 7 L C Z x d W 9 0 O 1 N l Y 3 R p b 2 4 x L 3 R l b X A g K D g p L 0 N o Y W 5 n Z W Q g V H l w Z S 5 7 Q 2 9 s d W 1 u M T k s M T h 9 J n F 1 b 3 Q 7 L C Z x d W 9 0 O 1 N l Y 3 R p b 2 4 x L 3 R l b X A g K D g p L 0 N o Y W 5 n Z W Q g V H l w Z S 5 7 Q 2 9 s d W 1 u M j A s M T l 9 J n F 1 b 3 Q 7 L C Z x d W 9 0 O 1 N l Y 3 R p b 2 4 x L 3 R l b X A g K D g p L 0 N o Y W 5 n Z W Q g V H l w Z S 5 7 Q 2 9 s d W 1 u M j E s M j B 9 J n F 1 b 3 Q 7 L C Z x d W 9 0 O 1 N l Y 3 R p b 2 4 x L 3 R l b X A g K D g p L 0 N o Y W 5 n Z W Q g V H l w Z S 5 7 Q 2 9 s d W 1 u M j I s M j F 9 J n F 1 b 3 Q 7 L C Z x d W 9 0 O 1 N l Y 3 R p b 2 4 x L 3 R l b X A g K D g p L 0 N o Y W 5 n Z W Q g V H l w Z S 5 7 Q 2 9 s d W 1 u M j M s M j J 9 J n F 1 b 3 Q 7 L C Z x d W 9 0 O 1 N l Y 3 R p b 2 4 x L 3 R l b X A g K D g p L 0 N o Y W 5 n Z W Q g V H l w Z S 5 7 Q 2 9 s d W 1 u M j Q s M j N 9 J n F 1 b 3 Q 7 L C Z x d W 9 0 O 1 N l Y 3 R p b 2 4 x L 3 R l b X A g K D g p L 0 N o Y W 5 n Z W Q g V H l w Z S 5 7 Q 2 9 s d W 1 u M j U s M j R 9 J n F 1 b 3 Q 7 L C Z x d W 9 0 O 1 N l Y 3 R p b 2 4 x L 3 R l b X A g K D g p L 0 N o Y W 5 n Z W Q g V H l w Z S 5 7 Q 2 9 s d W 1 u M j Y s M j V 9 J n F 1 b 3 Q 7 L C Z x d W 9 0 O 1 N l Y 3 R p b 2 4 x L 3 R l b X A g K D g p L 0 N o Y W 5 n Z W Q g V H l w Z S 5 7 Q 2 9 s d W 1 u M j c s M j Z 9 J n F 1 b 3 Q 7 L C Z x d W 9 0 O 1 N l Y 3 R p b 2 4 x L 3 R l b X A g K D g p L 0 N o Y W 5 n Z W Q g V H l w Z S 5 7 Q 2 9 s d W 1 u M j g s M j d 9 J n F 1 b 3 Q 7 L C Z x d W 9 0 O 1 N l Y 3 R p b 2 4 x L 3 R l b X A g K D g p L 0 N o Y W 5 n Z W Q g V H l w Z S 5 7 Q 2 9 s d W 1 u M j k s M j h 9 J n F 1 b 3 Q 7 L C Z x d W 9 0 O 1 N l Y 3 R p b 2 4 x L 3 R l b X A g K D g p L 0 N o Y W 5 n Z W Q g V H l w Z S 5 7 Q 2 9 s d W 1 u M z A s M j l 9 J n F 1 b 3 Q 7 L C Z x d W 9 0 O 1 N l Y 3 R p b 2 4 x L 3 R l b X A g K D g p L 0 N o Y W 5 n Z W Q g V H l w Z S 5 7 Q 2 9 s d W 1 u M z E s M z B 9 J n F 1 b 3 Q 7 L C Z x d W 9 0 O 1 N l Y 3 R p b 2 4 x L 3 R l b X A g K D g p L 0 N o Y W 5 n Z W Q g V H l w Z S 5 7 Q 2 9 s d W 1 u M z I s M z F 9 J n F 1 b 3 Q 7 L C Z x d W 9 0 O 1 N l Y 3 R p b 2 4 x L 3 R l b X A g K D g p L 0 N o Y W 5 n Z W Q g V H l w Z S 5 7 Q 2 9 s d W 1 u M z M s M z J 9 J n F 1 b 3 Q 7 L C Z x d W 9 0 O 1 N l Y 3 R p b 2 4 x L 3 R l b X A g K D g p L 0 N o Y W 5 n Z W Q g V H l w Z S 5 7 Q 2 9 s d W 1 u M z Q s M z N 9 J n F 1 b 3 Q 7 L C Z x d W 9 0 O 1 N l Y 3 R p b 2 4 x L 3 R l b X A g K D g p L 0 N o Y W 5 n Z W Q g V H l w Z S 5 7 Q 2 9 s d W 1 u M z U s M z R 9 J n F 1 b 3 Q 7 L C Z x d W 9 0 O 1 N l Y 3 R p b 2 4 x L 3 R l b X A g K D g p L 0 N o Y W 5 n Z W Q g V H l w Z S 5 7 Q 2 9 s d W 1 u M z Y s M z V 9 J n F 1 b 3 Q 7 L C Z x d W 9 0 O 1 N l Y 3 R p b 2 4 x L 3 R l b X A g K D g p L 0 N o Y W 5 n Z W Q g V H l w Z S 5 7 Q 2 9 s d W 1 u M z c s M z Z 9 J n F 1 b 3 Q 7 L C Z x d W 9 0 O 1 N l Y 3 R p b 2 4 x L 3 R l b X A g K D g p L 0 N o Y W 5 n Z W Q g V H l w Z S 5 7 Q 2 9 s d W 1 u M z g s M z d 9 J n F 1 b 3 Q 7 L C Z x d W 9 0 O 1 N l Y 3 R p b 2 4 x L 3 R l b X A g K D g p L 0 N o Y W 5 n Z W Q g V H l w Z S 5 7 Q 2 9 s d W 1 u M z k s M z h 9 J n F 1 b 3 Q 7 L C Z x d W 9 0 O 1 N l Y 3 R p b 2 4 x L 3 R l b X A g K D g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4 K S 9 D a G F u Z 2 V k I F R 5 c G U u e 0 N v b H V t b j E s M H 0 m c X V v d D s s J n F 1 b 3 Q 7 U 2 V j d G l v b j E v d G V t c C A o O C k v Q 2 h h b m d l Z C B U e X B l L n t D b 2 x 1 b W 4 y L D F 9 J n F 1 b 3 Q 7 L C Z x d W 9 0 O 1 N l Y 3 R p b 2 4 x L 3 R l b X A g K D g p L 0 N o Y W 5 n Z W Q g V H l w Z S 5 7 Q 2 9 s d W 1 u M y w y f S Z x d W 9 0 O y w m c X V v d D t T Z W N 0 a W 9 u M S 9 0 Z W 1 w I C g 4 K S 9 D a G F u Z 2 V k I F R 5 c G U u e 0 N v b H V t b j Q s M 3 0 m c X V v d D s s J n F 1 b 3 Q 7 U 2 V j d G l v b j E v d G V t c C A o O C k v Q 2 h h b m d l Z C B U e X B l L n t D b 2 x 1 b W 4 1 L D R 9 J n F 1 b 3 Q 7 L C Z x d W 9 0 O 1 N l Y 3 R p b 2 4 x L 3 R l b X A g K D g p L 0 N o Y W 5 n Z W Q g V H l w Z S 5 7 Q 2 9 s d W 1 u N i w 1 f S Z x d W 9 0 O y w m c X V v d D t T Z W N 0 a W 9 u M S 9 0 Z W 1 w I C g 4 K S 9 D a G F u Z 2 V k I F R 5 c G U u e 0 N v b H V t b j c s N n 0 m c X V v d D s s J n F 1 b 3 Q 7 U 2 V j d G l v b j E v d G V t c C A o O C k v Q 2 h h b m d l Z C B U e X B l L n t D b 2 x 1 b W 4 4 L D d 9 J n F 1 b 3 Q 7 L C Z x d W 9 0 O 1 N l Y 3 R p b 2 4 x L 3 R l b X A g K D g p L 0 N o Y W 5 n Z W Q g V H l w Z S 5 7 Q 2 9 s d W 1 u O S w 4 f S Z x d W 9 0 O y w m c X V v d D t T Z W N 0 a W 9 u M S 9 0 Z W 1 w I C g 4 K S 9 D a G F u Z 2 V k I F R 5 c G U u e 0 N v b H V t b j E w L D l 9 J n F 1 b 3 Q 7 L C Z x d W 9 0 O 1 N l Y 3 R p b 2 4 x L 3 R l b X A g K D g p L 0 N o Y W 5 n Z W Q g V H l w Z S 5 7 Q 2 9 s d W 1 u M T E s M T B 9 J n F 1 b 3 Q 7 L C Z x d W 9 0 O 1 N l Y 3 R p b 2 4 x L 3 R l b X A g K D g p L 0 N o Y W 5 n Z W Q g V H l w Z S 5 7 Q 2 9 s d W 1 u M T I s M T F 9 J n F 1 b 3 Q 7 L C Z x d W 9 0 O 1 N l Y 3 R p b 2 4 x L 3 R l b X A g K D g p L 0 N o Y W 5 n Z W Q g V H l w Z S 5 7 Q 2 9 s d W 1 u M T M s M T J 9 J n F 1 b 3 Q 7 L C Z x d W 9 0 O 1 N l Y 3 R p b 2 4 x L 3 R l b X A g K D g p L 0 N o Y W 5 n Z W Q g V H l w Z S 5 7 Q 2 9 s d W 1 u M T Q s M T N 9 J n F 1 b 3 Q 7 L C Z x d W 9 0 O 1 N l Y 3 R p b 2 4 x L 3 R l b X A g K D g p L 0 N o Y W 5 n Z W Q g V H l w Z S 5 7 Q 2 9 s d W 1 u M T U s M T R 9 J n F 1 b 3 Q 7 L C Z x d W 9 0 O 1 N l Y 3 R p b 2 4 x L 3 R l b X A g K D g p L 0 N o Y W 5 n Z W Q g V H l w Z S 5 7 Q 2 9 s d W 1 u M T Y s M T V 9 J n F 1 b 3 Q 7 L C Z x d W 9 0 O 1 N l Y 3 R p b 2 4 x L 3 R l b X A g K D g p L 0 N o Y W 5 n Z W Q g V H l w Z S 5 7 Q 2 9 s d W 1 u M T c s M T Z 9 J n F 1 b 3 Q 7 L C Z x d W 9 0 O 1 N l Y 3 R p b 2 4 x L 3 R l b X A g K D g p L 0 N o Y W 5 n Z W Q g V H l w Z S 5 7 Q 2 9 s d W 1 u M T g s M T d 9 J n F 1 b 3 Q 7 L C Z x d W 9 0 O 1 N l Y 3 R p b 2 4 x L 3 R l b X A g K D g p L 0 N o Y W 5 n Z W Q g V H l w Z S 5 7 Q 2 9 s d W 1 u M T k s M T h 9 J n F 1 b 3 Q 7 L C Z x d W 9 0 O 1 N l Y 3 R p b 2 4 x L 3 R l b X A g K D g p L 0 N o Y W 5 n Z W Q g V H l w Z S 5 7 Q 2 9 s d W 1 u M j A s M T l 9 J n F 1 b 3 Q 7 L C Z x d W 9 0 O 1 N l Y 3 R p b 2 4 x L 3 R l b X A g K D g p L 0 N o Y W 5 n Z W Q g V H l w Z S 5 7 Q 2 9 s d W 1 u M j E s M j B 9 J n F 1 b 3 Q 7 L C Z x d W 9 0 O 1 N l Y 3 R p b 2 4 x L 3 R l b X A g K D g p L 0 N o Y W 5 n Z W Q g V H l w Z S 5 7 Q 2 9 s d W 1 u M j I s M j F 9 J n F 1 b 3 Q 7 L C Z x d W 9 0 O 1 N l Y 3 R p b 2 4 x L 3 R l b X A g K D g p L 0 N o Y W 5 n Z W Q g V H l w Z S 5 7 Q 2 9 s d W 1 u M j M s M j J 9 J n F 1 b 3 Q 7 L C Z x d W 9 0 O 1 N l Y 3 R p b 2 4 x L 3 R l b X A g K D g p L 0 N o Y W 5 n Z W Q g V H l w Z S 5 7 Q 2 9 s d W 1 u M j Q s M j N 9 J n F 1 b 3 Q 7 L C Z x d W 9 0 O 1 N l Y 3 R p b 2 4 x L 3 R l b X A g K D g p L 0 N o Y W 5 n Z W Q g V H l w Z S 5 7 Q 2 9 s d W 1 u M j U s M j R 9 J n F 1 b 3 Q 7 L C Z x d W 9 0 O 1 N l Y 3 R p b 2 4 x L 3 R l b X A g K D g p L 0 N o Y W 5 n Z W Q g V H l w Z S 5 7 Q 2 9 s d W 1 u M j Y s M j V 9 J n F 1 b 3 Q 7 L C Z x d W 9 0 O 1 N l Y 3 R p b 2 4 x L 3 R l b X A g K D g p L 0 N o Y W 5 n Z W Q g V H l w Z S 5 7 Q 2 9 s d W 1 u M j c s M j Z 9 J n F 1 b 3 Q 7 L C Z x d W 9 0 O 1 N l Y 3 R p b 2 4 x L 3 R l b X A g K D g p L 0 N o Y W 5 n Z W Q g V H l w Z S 5 7 Q 2 9 s d W 1 u M j g s M j d 9 J n F 1 b 3 Q 7 L C Z x d W 9 0 O 1 N l Y 3 R p b 2 4 x L 3 R l b X A g K D g p L 0 N o Y W 5 n Z W Q g V H l w Z S 5 7 Q 2 9 s d W 1 u M j k s M j h 9 J n F 1 b 3 Q 7 L C Z x d W 9 0 O 1 N l Y 3 R p b 2 4 x L 3 R l b X A g K D g p L 0 N o Y W 5 n Z W Q g V H l w Z S 5 7 Q 2 9 s d W 1 u M z A s M j l 9 J n F 1 b 3 Q 7 L C Z x d W 9 0 O 1 N l Y 3 R p b 2 4 x L 3 R l b X A g K D g p L 0 N o Y W 5 n Z W Q g V H l w Z S 5 7 Q 2 9 s d W 1 u M z E s M z B 9 J n F 1 b 3 Q 7 L C Z x d W 9 0 O 1 N l Y 3 R p b 2 4 x L 3 R l b X A g K D g p L 0 N o Y W 5 n Z W Q g V H l w Z S 5 7 Q 2 9 s d W 1 u M z I s M z F 9 J n F 1 b 3 Q 7 L C Z x d W 9 0 O 1 N l Y 3 R p b 2 4 x L 3 R l b X A g K D g p L 0 N o Y W 5 n Z W Q g V H l w Z S 5 7 Q 2 9 s d W 1 u M z M s M z J 9 J n F 1 b 3 Q 7 L C Z x d W 9 0 O 1 N l Y 3 R p b 2 4 x L 3 R l b X A g K D g p L 0 N o Y W 5 n Z W Q g V H l w Z S 5 7 Q 2 9 s d W 1 u M z Q s M z N 9 J n F 1 b 3 Q 7 L C Z x d W 9 0 O 1 N l Y 3 R p b 2 4 x L 3 R l b X A g K D g p L 0 N o Y W 5 n Z W Q g V H l w Z S 5 7 Q 2 9 s d W 1 u M z U s M z R 9 J n F 1 b 3 Q 7 L C Z x d W 9 0 O 1 N l Y 3 R p b 2 4 x L 3 R l b X A g K D g p L 0 N o Y W 5 n Z W Q g V H l w Z S 5 7 Q 2 9 s d W 1 u M z Y s M z V 9 J n F 1 b 3 Q 7 L C Z x d W 9 0 O 1 N l Y 3 R p b 2 4 x L 3 R l b X A g K D g p L 0 N o Y W 5 n Z W Q g V H l w Z S 5 7 Q 2 9 s d W 1 u M z c s M z Z 9 J n F 1 b 3 Q 7 L C Z x d W 9 0 O 1 N l Y 3 R p b 2 4 x L 3 R l b X A g K D g p L 0 N o Y W 5 n Z W Q g V H l w Z S 5 7 Q 2 9 s d W 1 u M z g s M z d 9 J n F 1 b 3 Q 7 L C Z x d W 9 0 O 1 N l Y 3 R p b 2 4 x L 3 R l b X A g K D g p L 0 N o Y W 5 n Z W Q g V H l w Z S 5 7 Q 2 9 s d W 1 u M z k s M z h 9 J n F 1 b 3 Q 7 L C Z x d W 9 0 O 1 N l Y 3 R p b 2 4 x L 3 R l b X A g K D g p L 0 N o Y W 5 n Z W Q g V H l w Z S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G V t c C I g L z 4 8 R W 5 0 c n k g V H l w Z T 0 i U m V j b 3 Z l c n l U Y X J n Z X R D b 2 x 1 b W 4 i I F Z h b H V l P S J s M j M i I C 8 + P E V u d H J 5 I F R 5 c G U 9 I l J l Y 2 9 2 Z X J 5 V G F y Z 2 V 0 U m 9 3 I i B W Y W x 1 Z T 0 i b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B U M T Y 6 M j c 6 N T c u O D U 1 N j Y w M l o i I C 8 + P E V u d H J 5 I F R 5 c G U 9 I k Z p b G x D b 2 x 1 b W 5 U e X B l c y I g V m F s d W U 9 I n N B d 0 1 G Q l F N R E J R V U R B d 1 V G Q X d N R k J R T U R C U V V E Q X d V R k F 3 T U Z C U U 1 E Q l F V R E F 3 V U Z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5 K S 9 D a G F u Z 2 V k I F R 5 c G U u e 0 N v b H V t b j E s M H 0 m c X V v d D s s J n F 1 b 3 Q 7 U 2 V j d G l v b j E v d G V t c C A o O S k v Q 2 h h b m d l Z C B U e X B l L n t D b 2 x 1 b W 4 y L D F 9 J n F 1 b 3 Q 7 L C Z x d W 9 0 O 1 N l Y 3 R p b 2 4 x L 3 R l b X A g K D k p L 0 N o Y W 5 n Z W Q g V H l w Z S 5 7 Q 2 9 s d W 1 u M y w y f S Z x d W 9 0 O y w m c X V v d D t T Z W N 0 a W 9 u M S 9 0 Z W 1 w I C g 5 K S 9 D a G F u Z 2 V k I F R 5 c G U u e 0 N v b H V t b j Q s M 3 0 m c X V v d D s s J n F 1 b 3 Q 7 U 2 V j d G l v b j E v d G V t c C A o O S k v Q 2 h h b m d l Z C B U e X B l L n t D b 2 x 1 b W 4 1 L D R 9 J n F 1 b 3 Q 7 L C Z x d W 9 0 O 1 N l Y 3 R p b 2 4 x L 3 R l b X A g K D k p L 0 N o Y W 5 n Z W Q g V H l w Z S 5 7 Q 2 9 s d W 1 u N i w 1 f S Z x d W 9 0 O y w m c X V v d D t T Z W N 0 a W 9 u M S 9 0 Z W 1 w I C g 5 K S 9 D a G F u Z 2 V k I F R 5 c G U u e 0 N v b H V t b j c s N n 0 m c X V v d D s s J n F 1 b 3 Q 7 U 2 V j d G l v b j E v d G V t c C A o O S k v Q 2 h h b m d l Z C B U e X B l L n t D b 2 x 1 b W 4 4 L D d 9 J n F 1 b 3 Q 7 L C Z x d W 9 0 O 1 N l Y 3 R p b 2 4 x L 3 R l b X A g K D k p L 0 N o Y W 5 n Z W Q g V H l w Z S 5 7 Q 2 9 s d W 1 u O S w 4 f S Z x d W 9 0 O y w m c X V v d D t T Z W N 0 a W 9 u M S 9 0 Z W 1 w I C g 5 K S 9 D a G F u Z 2 V k I F R 5 c G U u e 0 N v b H V t b j E w L D l 9 J n F 1 b 3 Q 7 L C Z x d W 9 0 O 1 N l Y 3 R p b 2 4 x L 3 R l b X A g K D k p L 0 N o Y W 5 n Z W Q g V H l w Z S 5 7 Q 2 9 s d W 1 u M T E s M T B 9 J n F 1 b 3 Q 7 L C Z x d W 9 0 O 1 N l Y 3 R p b 2 4 x L 3 R l b X A g K D k p L 0 N o Y W 5 n Z W Q g V H l w Z S 5 7 Q 2 9 s d W 1 u M T I s M T F 9 J n F 1 b 3 Q 7 L C Z x d W 9 0 O 1 N l Y 3 R p b 2 4 x L 3 R l b X A g K D k p L 0 N o Y W 5 n Z W Q g V H l w Z S 5 7 Q 2 9 s d W 1 u M T M s M T J 9 J n F 1 b 3 Q 7 L C Z x d W 9 0 O 1 N l Y 3 R p b 2 4 x L 3 R l b X A g K D k p L 0 N o Y W 5 n Z W Q g V H l w Z S 5 7 Q 2 9 s d W 1 u M T Q s M T N 9 J n F 1 b 3 Q 7 L C Z x d W 9 0 O 1 N l Y 3 R p b 2 4 x L 3 R l b X A g K D k p L 0 N o Y W 5 n Z W Q g V H l w Z S 5 7 Q 2 9 s d W 1 u M T U s M T R 9 J n F 1 b 3 Q 7 L C Z x d W 9 0 O 1 N l Y 3 R p b 2 4 x L 3 R l b X A g K D k p L 0 N o Y W 5 n Z W Q g V H l w Z S 5 7 Q 2 9 s d W 1 u M T Y s M T V 9 J n F 1 b 3 Q 7 L C Z x d W 9 0 O 1 N l Y 3 R p b 2 4 x L 3 R l b X A g K D k p L 0 N o Y W 5 n Z W Q g V H l w Z S 5 7 Q 2 9 s d W 1 u M T c s M T Z 9 J n F 1 b 3 Q 7 L C Z x d W 9 0 O 1 N l Y 3 R p b 2 4 x L 3 R l b X A g K D k p L 0 N o Y W 5 n Z W Q g V H l w Z S 5 7 Q 2 9 s d W 1 u M T g s M T d 9 J n F 1 b 3 Q 7 L C Z x d W 9 0 O 1 N l Y 3 R p b 2 4 x L 3 R l b X A g K D k p L 0 N o Y W 5 n Z W Q g V H l w Z S 5 7 Q 2 9 s d W 1 u M T k s M T h 9 J n F 1 b 3 Q 7 L C Z x d W 9 0 O 1 N l Y 3 R p b 2 4 x L 3 R l b X A g K D k p L 0 N o Y W 5 n Z W Q g V H l w Z S 5 7 Q 2 9 s d W 1 u M j A s M T l 9 J n F 1 b 3 Q 7 L C Z x d W 9 0 O 1 N l Y 3 R p b 2 4 x L 3 R l b X A g K D k p L 0 N o Y W 5 n Z W Q g V H l w Z S 5 7 Q 2 9 s d W 1 u M j E s M j B 9 J n F 1 b 3 Q 7 L C Z x d W 9 0 O 1 N l Y 3 R p b 2 4 x L 3 R l b X A g K D k p L 0 N o Y W 5 n Z W Q g V H l w Z S 5 7 Q 2 9 s d W 1 u M j I s M j F 9 J n F 1 b 3 Q 7 L C Z x d W 9 0 O 1 N l Y 3 R p b 2 4 x L 3 R l b X A g K D k p L 0 N o Y W 5 n Z W Q g V H l w Z S 5 7 Q 2 9 s d W 1 u M j M s M j J 9 J n F 1 b 3 Q 7 L C Z x d W 9 0 O 1 N l Y 3 R p b 2 4 x L 3 R l b X A g K D k p L 0 N o Y W 5 n Z W Q g V H l w Z S 5 7 Q 2 9 s d W 1 u M j Q s M j N 9 J n F 1 b 3 Q 7 L C Z x d W 9 0 O 1 N l Y 3 R p b 2 4 x L 3 R l b X A g K D k p L 0 N o Y W 5 n Z W Q g V H l w Z S 5 7 Q 2 9 s d W 1 u M j U s M j R 9 J n F 1 b 3 Q 7 L C Z x d W 9 0 O 1 N l Y 3 R p b 2 4 x L 3 R l b X A g K D k p L 0 N o Y W 5 n Z W Q g V H l w Z S 5 7 Q 2 9 s d W 1 u M j Y s M j V 9 J n F 1 b 3 Q 7 L C Z x d W 9 0 O 1 N l Y 3 R p b 2 4 x L 3 R l b X A g K D k p L 0 N o Y W 5 n Z W Q g V H l w Z S 5 7 Q 2 9 s d W 1 u M j c s M j Z 9 J n F 1 b 3 Q 7 L C Z x d W 9 0 O 1 N l Y 3 R p b 2 4 x L 3 R l b X A g K D k p L 0 N o Y W 5 n Z W Q g V H l w Z S 5 7 Q 2 9 s d W 1 u M j g s M j d 9 J n F 1 b 3 Q 7 L C Z x d W 9 0 O 1 N l Y 3 R p b 2 4 x L 3 R l b X A g K D k p L 0 N o Y W 5 n Z W Q g V H l w Z S 5 7 Q 2 9 s d W 1 u M j k s M j h 9 J n F 1 b 3 Q 7 L C Z x d W 9 0 O 1 N l Y 3 R p b 2 4 x L 3 R l b X A g K D k p L 0 N o Y W 5 n Z W Q g V H l w Z S 5 7 Q 2 9 s d W 1 u M z A s M j l 9 J n F 1 b 3 Q 7 L C Z x d W 9 0 O 1 N l Y 3 R p b 2 4 x L 3 R l b X A g K D k p L 0 N o Y W 5 n Z W Q g V H l w Z S 5 7 Q 2 9 s d W 1 u M z E s M z B 9 J n F 1 b 3 Q 7 L C Z x d W 9 0 O 1 N l Y 3 R p b 2 4 x L 3 R l b X A g K D k p L 0 N o Y W 5 n Z W Q g V H l w Z S 5 7 Q 2 9 s d W 1 u M z I s M z F 9 J n F 1 b 3 Q 7 L C Z x d W 9 0 O 1 N l Y 3 R p b 2 4 x L 3 R l b X A g K D k p L 0 N o Y W 5 n Z W Q g V H l w Z S 5 7 Q 2 9 s d W 1 u M z M s M z J 9 J n F 1 b 3 Q 7 L C Z x d W 9 0 O 1 N l Y 3 R p b 2 4 x L 3 R l b X A g K D k p L 0 N o Y W 5 n Z W Q g V H l w Z S 5 7 Q 2 9 s d W 1 u M z Q s M z N 9 J n F 1 b 3 Q 7 L C Z x d W 9 0 O 1 N l Y 3 R p b 2 4 x L 3 R l b X A g K D k p L 0 N o Y W 5 n Z W Q g V H l w Z S 5 7 Q 2 9 s d W 1 u M z U s M z R 9 J n F 1 b 3 Q 7 L C Z x d W 9 0 O 1 N l Y 3 R p b 2 4 x L 3 R l b X A g K D k p L 0 N o Y W 5 n Z W Q g V H l w Z S 5 7 Q 2 9 s d W 1 u M z Y s M z V 9 J n F 1 b 3 Q 7 L C Z x d W 9 0 O 1 N l Y 3 R p b 2 4 x L 3 R l b X A g K D k p L 0 N o Y W 5 n Z W Q g V H l w Z S 5 7 Q 2 9 s d W 1 u M z c s M z Z 9 J n F 1 b 3 Q 7 L C Z x d W 9 0 O 1 N l Y 3 R p b 2 4 x L 3 R l b X A g K D k p L 0 N o Y W 5 n Z W Q g V H l w Z S 5 7 Q 2 9 s d W 1 u M z g s M z d 9 J n F 1 b 3 Q 7 L C Z x d W 9 0 O 1 N l Y 3 R p b 2 4 x L 3 R l b X A g K D k p L 0 N o Y W 5 n Z W Q g V H l w Z S 5 7 Q 2 9 s d W 1 u M z k s M z h 9 J n F 1 b 3 Q 7 L C Z x d W 9 0 O 1 N l Y 3 R p b 2 4 x L 3 R l b X A g K D k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5 K S 9 D a G F u Z 2 V k I F R 5 c G U u e 0 N v b H V t b j E s M H 0 m c X V v d D s s J n F 1 b 3 Q 7 U 2 V j d G l v b j E v d G V t c C A o O S k v Q 2 h h b m d l Z C B U e X B l L n t D b 2 x 1 b W 4 y L D F 9 J n F 1 b 3 Q 7 L C Z x d W 9 0 O 1 N l Y 3 R p b 2 4 x L 3 R l b X A g K D k p L 0 N o Y W 5 n Z W Q g V H l w Z S 5 7 Q 2 9 s d W 1 u M y w y f S Z x d W 9 0 O y w m c X V v d D t T Z W N 0 a W 9 u M S 9 0 Z W 1 w I C g 5 K S 9 D a G F u Z 2 V k I F R 5 c G U u e 0 N v b H V t b j Q s M 3 0 m c X V v d D s s J n F 1 b 3 Q 7 U 2 V j d G l v b j E v d G V t c C A o O S k v Q 2 h h b m d l Z C B U e X B l L n t D b 2 x 1 b W 4 1 L D R 9 J n F 1 b 3 Q 7 L C Z x d W 9 0 O 1 N l Y 3 R p b 2 4 x L 3 R l b X A g K D k p L 0 N o Y W 5 n Z W Q g V H l w Z S 5 7 Q 2 9 s d W 1 u N i w 1 f S Z x d W 9 0 O y w m c X V v d D t T Z W N 0 a W 9 u M S 9 0 Z W 1 w I C g 5 K S 9 D a G F u Z 2 V k I F R 5 c G U u e 0 N v b H V t b j c s N n 0 m c X V v d D s s J n F 1 b 3 Q 7 U 2 V j d G l v b j E v d G V t c C A o O S k v Q 2 h h b m d l Z C B U e X B l L n t D b 2 x 1 b W 4 4 L D d 9 J n F 1 b 3 Q 7 L C Z x d W 9 0 O 1 N l Y 3 R p b 2 4 x L 3 R l b X A g K D k p L 0 N o Y W 5 n Z W Q g V H l w Z S 5 7 Q 2 9 s d W 1 u O S w 4 f S Z x d W 9 0 O y w m c X V v d D t T Z W N 0 a W 9 u M S 9 0 Z W 1 w I C g 5 K S 9 D a G F u Z 2 V k I F R 5 c G U u e 0 N v b H V t b j E w L D l 9 J n F 1 b 3 Q 7 L C Z x d W 9 0 O 1 N l Y 3 R p b 2 4 x L 3 R l b X A g K D k p L 0 N o Y W 5 n Z W Q g V H l w Z S 5 7 Q 2 9 s d W 1 u M T E s M T B 9 J n F 1 b 3 Q 7 L C Z x d W 9 0 O 1 N l Y 3 R p b 2 4 x L 3 R l b X A g K D k p L 0 N o Y W 5 n Z W Q g V H l w Z S 5 7 Q 2 9 s d W 1 u M T I s M T F 9 J n F 1 b 3 Q 7 L C Z x d W 9 0 O 1 N l Y 3 R p b 2 4 x L 3 R l b X A g K D k p L 0 N o Y W 5 n Z W Q g V H l w Z S 5 7 Q 2 9 s d W 1 u M T M s M T J 9 J n F 1 b 3 Q 7 L C Z x d W 9 0 O 1 N l Y 3 R p b 2 4 x L 3 R l b X A g K D k p L 0 N o Y W 5 n Z W Q g V H l w Z S 5 7 Q 2 9 s d W 1 u M T Q s M T N 9 J n F 1 b 3 Q 7 L C Z x d W 9 0 O 1 N l Y 3 R p b 2 4 x L 3 R l b X A g K D k p L 0 N o Y W 5 n Z W Q g V H l w Z S 5 7 Q 2 9 s d W 1 u M T U s M T R 9 J n F 1 b 3 Q 7 L C Z x d W 9 0 O 1 N l Y 3 R p b 2 4 x L 3 R l b X A g K D k p L 0 N o Y W 5 n Z W Q g V H l w Z S 5 7 Q 2 9 s d W 1 u M T Y s M T V 9 J n F 1 b 3 Q 7 L C Z x d W 9 0 O 1 N l Y 3 R p b 2 4 x L 3 R l b X A g K D k p L 0 N o Y W 5 n Z W Q g V H l w Z S 5 7 Q 2 9 s d W 1 u M T c s M T Z 9 J n F 1 b 3 Q 7 L C Z x d W 9 0 O 1 N l Y 3 R p b 2 4 x L 3 R l b X A g K D k p L 0 N o Y W 5 n Z W Q g V H l w Z S 5 7 Q 2 9 s d W 1 u M T g s M T d 9 J n F 1 b 3 Q 7 L C Z x d W 9 0 O 1 N l Y 3 R p b 2 4 x L 3 R l b X A g K D k p L 0 N o Y W 5 n Z W Q g V H l w Z S 5 7 Q 2 9 s d W 1 u M T k s M T h 9 J n F 1 b 3 Q 7 L C Z x d W 9 0 O 1 N l Y 3 R p b 2 4 x L 3 R l b X A g K D k p L 0 N o Y W 5 n Z W Q g V H l w Z S 5 7 Q 2 9 s d W 1 u M j A s M T l 9 J n F 1 b 3 Q 7 L C Z x d W 9 0 O 1 N l Y 3 R p b 2 4 x L 3 R l b X A g K D k p L 0 N o Y W 5 n Z W Q g V H l w Z S 5 7 Q 2 9 s d W 1 u M j E s M j B 9 J n F 1 b 3 Q 7 L C Z x d W 9 0 O 1 N l Y 3 R p b 2 4 x L 3 R l b X A g K D k p L 0 N o Y W 5 n Z W Q g V H l w Z S 5 7 Q 2 9 s d W 1 u M j I s M j F 9 J n F 1 b 3 Q 7 L C Z x d W 9 0 O 1 N l Y 3 R p b 2 4 x L 3 R l b X A g K D k p L 0 N o Y W 5 n Z W Q g V H l w Z S 5 7 Q 2 9 s d W 1 u M j M s M j J 9 J n F 1 b 3 Q 7 L C Z x d W 9 0 O 1 N l Y 3 R p b 2 4 x L 3 R l b X A g K D k p L 0 N o Y W 5 n Z W Q g V H l w Z S 5 7 Q 2 9 s d W 1 u M j Q s M j N 9 J n F 1 b 3 Q 7 L C Z x d W 9 0 O 1 N l Y 3 R p b 2 4 x L 3 R l b X A g K D k p L 0 N o Y W 5 n Z W Q g V H l w Z S 5 7 Q 2 9 s d W 1 u M j U s M j R 9 J n F 1 b 3 Q 7 L C Z x d W 9 0 O 1 N l Y 3 R p b 2 4 x L 3 R l b X A g K D k p L 0 N o Y W 5 n Z W Q g V H l w Z S 5 7 Q 2 9 s d W 1 u M j Y s M j V 9 J n F 1 b 3 Q 7 L C Z x d W 9 0 O 1 N l Y 3 R p b 2 4 x L 3 R l b X A g K D k p L 0 N o Y W 5 n Z W Q g V H l w Z S 5 7 Q 2 9 s d W 1 u M j c s M j Z 9 J n F 1 b 3 Q 7 L C Z x d W 9 0 O 1 N l Y 3 R p b 2 4 x L 3 R l b X A g K D k p L 0 N o Y W 5 n Z W Q g V H l w Z S 5 7 Q 2 9 s d W 1 u M j g s M j d 9 J n F 1 b 3 Q 7 L C Z x d W 9 0 O 1 N l Y 3 R p b 2 4 x L 3 R l b X A g K D k p L 0 N o Y W 5 n Z W Q g V H l w Z S 5 7 Q 2 9 s d W 1 u M j k s M j h 9 J n F 1 b 3 Q 7 L C Z x d W 9 0 O 1 N l Y 3 R p b 2 4 x L 3 R l b X A g K D k p L 0 N o Y W 5 n Z W Q g V H l w Z S 5 7 Q 2 9 s d W 1 u M z A s M j l 9 J n F 1 b 3 Q 7 L C Z x d W 9 0 O 1 N l Y 3 R p b 2 4 x L 3 R l b X A g K D k p L 0 N o Y W 5 n Z W Q g V H l w Z S 5 7 Q 2 9 s d W 1 u M z E s M z B 9 J n F 1 b 3 Q 7 L C Z x d W 9 0 O 1 N l Y 3 R p b 2 4 x L 3 R l b X A g K D k p L 0 N o Y W 5 n Z W Q g V H l w Z S 5 7 Q 2 9 s d W 1 u M z I s M z F 9 J n F 1 b 3 Q 7 L C Z x d W 9 0 O 1 N l Y 3 R p b 2 4 x L 3 R l b X A g K D k p L 0 N o Y W 5 n Z W Q g V H l w Z S 5 7 Q 2 9 s d W 1 u M z M s M z J 9 J n F 1 b 3 Q 7 L C Z x d W 9 0 O 1 N l Y 3 R p b 2 4 x L 3 R l b X A g K D k p L 0 N o Y W 5 n Z W Q g V H l w Z S 5 7 Q 2 9 s d W 1 u M z Q s M z N 9 J n F 1 b 3 Q 7 L C Z x d W 9 0 O 1 N l Y 3 R p b 2 4 x L 3 R l b X A g K D k p L 0 N o Y W 5 n Z W Q g V H l w Z S 5 7 Q 2 9 s d W 1 u M z U s M z R 9 J n F 1 b 3 Q 7 L C Z x d W 9 0 O 1 N l Y 3 R p b 2 4 x L 3 R l b X A g K D k p L 0 N o Y W 5 n Z W Q g V H l w Z S 5 7 Q 2 9 s d W 1 u M z Y s M z V 9 J n F 1 b 3 Q 7 L C Z x d W 9 0 O 1 N l Y 3 R p b 2 4 x L 3 R l b X A g K D k p L 0 N o Y W 5 n Z W Q g V H l w Z S 5 7 Q 2 9 s d W 1 u M z c s M z Z 9 J n F 1 b 3 Q 7 L C Z x d W 9 0 O 1 N l Y 3 R p b 2 4 x L 3 R l b X A g K D k p L 0 N o Y W 5 n Z W Q g V H l w Z S 5 7 Q 2 9 s d W 1 u M z g s M z d 9 J n F 1 b 3 Q 7 L C Z x d W 9 0 O 1 N l Y 3 R p b 2 4 x L 3 R l b X A g K D k p L 0 N o Y W 5 n Z W Q g V H l w Z S 5 7 Q 2 9 s d W 1 u M z k s M z h 9 J n F 1 b 3 Q 7 L C Z x d W 9 0 O 1 N l Y 3 R p b 2 4 x L 3 R l b X A g K D k p L 0 N o Y W 5 n Z W Q g V H l w Z S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j o y O T o y M S 4 5 N j M w O D g 3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E w K S 9 D a G F u Z 2 V k I F R 5 c G U u e 0 N v b H V t b j E s M H 0 m c X V v d D s s J n F 1 b 3 Q 7 U 2 V j d G l v b j E v d G V t c C A o M T A p L 0 N o Y W 5 n Z W Q g V H l w Z S 5 7 Q 2 9 s d W 1 u M i w x f S Z x d W 9 0 O y w m c X V v d D t T Z W N 0 a W 9 u M S 9 0 Z W 1 w I C g x M C k v Q 2 h h b m d l Z C B U e X B l L n t D b 2 x 1 b W 4 z L D J 9 J n F 1 b 3 Q 7 L C Z x d W 9 0 O 1 N l Y 3 R p b 2 4 x L 3 R l b X A g K D E w K S 9 D a G F u Z 2 V k I F R 5 c G U u e 0 N v b H V t b j Q s M 3 0 m c X V v d D s s J n F 1 b 3 Q 7 U 2 V j d G l v b j E v d G V t c C A o M T A p L 0 N o Y W 5 n Z W Q g V H l w Z S 5 7 Q 2 9 s d W 1 u N S w 0 f S Z x d W 9 0 O y w m c X V v d D t T Z W N 0 a W 9 u M S 9 0 Z W 1 w I C g x M C k v Q 2 h h b m d l Z C B U e X B l L n t D b 2 x 1 b W 4 2 L D V 9 J n F 1 b 3 Q 7 L C Z x d W 9 0 O 1 N l Y 3 R p b 2 4 x L 3 R l b X A g K D E w K S 9 D a G F u Z 2 V k I F R 5 c G U u e 0 N v b H V t b j c s N n 0 m c X V v d D s s J n F 1 b 3 Q 7 U 2 V j d G l v b j E v d G V t c C A o M T A p L 0 N o Y W 5 n Z W Q g V H l w Z S 5 7 Q 2 9 s d W 1 u O C w 3 f S Z x d W 9 0 O y w m c X V v d D t T Z W N 0 a W 9 u M S 9 0 Z W 1 w I C g x M C k v Q 2 h h b m d l Z C B U e X B l L n t D b 2 x 1 b W 4 5 L D h 9 J n F 1 b 3 Q 7 L C Z x d W 9 0 O 1 N l Y 3 R p b 2 4 x L 3 R l b X A g K D E w K S 9 D a G F u Z 2 V k I F R 5 c G U u e 0 N v b H V t b j E w L D l 9 J n F 1 b 3 Q 7 L C Z x d W 9 0 O 1 N l Y 3 R p b 2 4 x L 3 R l b X A g K D E w K S 9 D a G F u Z 2 V k I F R 5 c G U u e 0 N v b H V t b j E x L D E w f S Z x d W 9 0 O y w m c X V v d D t T Z W N 0 a W 9 u M S 9 0 Z W 1 w I C g x M C k v Q 2 h h b m d l Z C B U e X B l L n t D b 2 x 1 b W 4 x M i w x M X 0 m c X V v d D s s J n F 1 b 3 Q 7 U 2 V j d G l v b j E v d G V t c C A o M T A p L 0 N o Y W 5 n Z W Q g V H l w Z S 5 7 Q 2 9 s d W 1 u M T M s M T J 9 J n F 1 b 3 Q 7 L C Z x d W 9 0 O 1 N l Y 3 R p b 2 4 x L 3 R l b X A g K D E w K S 9 D a G F u Z 2 V k I F R 5 c G U u e 0 N v b H V t b j E 0 L D E z f S Z x d W 9 0 O y w m c X V v d D t T Z W N 0 a W 9 u M S 9 0 Z W 1 w I C g x M C k v Q 2 h h b m d l Z C B U e X B l L n t D b 2 x 1 b W 4 x N S w x N H 0 m c X V v d D s s J n F 1 b 3 Q 7 U 2 V j d G l v b j E v d G V t c C A o M T A p L 0 N o Y W 5 n Z W Q g V H l w Z S 5 7 Q 2 9 s d W 1 u M T Y s M T V 9 J n F 1 b 3 Q 7 L C Z x d W 9 0 O 1 N l Y 3 R p b 2 4 x L 3 R l b X A g K D E w K S 9 D a G F u Z 2 V k I F R 5 c G U u e 0 N v b H V t b j E 3 L D E 2 f S Z x d W 9 0 O y w m c X V v d D t T Z W N 0 a W 9 u M S 9 0 Z W 1 w I C g x M C k v Q 2 h h b m d l Z C B U e X B l L n t D b 2 x 1 b W 4 x O C w x N 3 0 m c X V v d D s s J n F 1 b 3 Q 7 U 2 V j d G l v b j E v d G V t c C A o M T A p L 0 N o Y W 5 n Z W Q g V H l w Z S 5 7 Q 2 9 s d W 1 u M T k s M T h 9 J n F 1 b 3 Q 7 L C Z x d W 9 0 O 1 N l Y 3 R p b 2 4 x L 3 R l b X A g K D E w K S 9 D a G F u Z 2 V k I F R 5 c G U u e 0 N v b H V t b j I w L D E 5 f S Z x d W 9 0 O y w m c X V v d D t T Z W N 0 a W 9 u M S 9 0 Z W 1 w I C g x M C k v Q 2 h h b m d l Z C B U e X B l L n t D b 2 x 1 b W 4 y M S w y M H 0 m c X V v d D s s J n F 1 b 3 Q 7 U 2 V j d G l v b j E v d G V t c C A o M T A p L 0 N o Y W 5 n Z W Q g V H l w Z S 5 7 Q 2 9 s d W 1 u M j I s M j F 9 J n F 1 b 3 Q 7 L C Z x d W 9 0 O 1 N l Y 3 R p b 2 4 x L 3 R l b X A g K D E w K S 9 D a G F u Z 2 V k I F R 5 c G U u e 0 N v b H V t b j I z L D I y f S Z x d W 9 0 O y w m c X V v d D t T Z W N 0 a W 9 u M S 9 0 Z W 1 w I C g x M C k v Q 2 h h b m d l Z C B U e X B l L n t D b 2 x 1 b W 4 y N C w y M 3 0 m c X V v d D s s J n F 1 b 3 Q 7 U 2 V j d G l v b j E v d G V t c C A o M T A p L 0 N o Y W 5 n Z W Q g V H l w Z S 5 7 Q 2 9 s d W 1 u M j U s M j R 9 J n F 1 b 3 Q 7 L C Z x d W 9 0 O 1 N l Y 3 R p b 2 4 x L 3 R l b X A g K D E w K S 9 D a G F u Z 2 V k I F R 5 c G U u e 0 N v b H V t b j I 2 L D I 1 f S Z x d W 9 0 O y w m c X V v d D t T Z W N 0 a W 9 u M S 9 0 Z W 1 w I C g x M C k v Q 2 h h b m d l Z C B U e X B l L n t D b 2 x 1 b W 4 y N y w y N n 0 m c X V v d D s s J n F 1 b 3 Q 7 U 2 V j d G l v b j E v d G V t c C A o M T A p L 0 N o Y W 5 n Z W Q g V H l w Z S 5 7 Q 2 9 s d W 1 u M j g s M j d 9 J n F 1 b 3 Q 7 L C Z x d W 9 0 O 1 N l Y 3 R p b 2 4 x L 3 R l b X A g K D E w K S 9 D a G F u Z 2 V k I F R 5 c G U u e 0 N v b H V t b j I 5 L D I 4 f S Z x d W 9 0 O y w m c X V v d D t T Z W N 0 a W 9 u M S 9 0 Z W 1 w I C g x M C k v Q 2 h h b m d l Z C B U e X B l L n t D b 2 x 1 b W 4 z M C w y O X 0 m c X V v d D s s J n F 1 b 3 Q 7 U 2 V j d G l v b j E v d G V t c C A o M T A p L 0 N o Y W 5 n Z W Q g V H l w Z S 5 7 Q 2 9 s d W 1 u M z E s M z B 9 J n F 1 b 3 Q 7 L C Z x d W 9 0 O 1 N l Y 3 R p b 2 4 x L 3 R l b X A g K D E w K S 9 D a G F u Z 2 V k I F R 5 c G U u e 0 N v b H V t b j M y L D M x f S Z x d W 9 0 O y w m c X V v d D t T Z W N 0 a W 9 u M S 9 0 Z W 1 w I C g x M C k v Q 2 h h b m d l Z C B U e X B l L n t D b 2 x 1 b W 4 z M y w z M n 0 m c X V v d D s s J n F 1 b 3 Q 7 U 2 V j d G l v b j E v d G V t c C A o M T A p L 0 N o Y W 5 n Z W Q g V H l w Z S 5 7 Q 2 9 s d W 1 u M z Q s M z N 9 J n F 1 b 3 Q 7 L C Z x d W 9 0 O 1 N l Y 3 R p b 2 4 x L 3 R l b X A g K D E w K S 9 D a G F u Z 2 V k I F R 5 c G U u e 0 N v b H V t b j M 1 L D M 0 f S Z x d W 9 0 O y w m c X V v d D t T Z W N 0 a W 9 u M S 9 0 Z W 1 w I C g x M C k v Q 2 h h b m d l Z C B U e X B l L n t D b 2 x 1 b W 4 z N i w z N X 0 m c X V v d D s s J n F 1 b 3 Q 7 U 2 V j d G l v b j E v d G V t c C A o M T A p L 0 N o Y W 5 n Z W Q g V H l w Z S 5 7 Q 2 9 s d W 1 u M z c s M z Z 9 J n F 1 b 3 Q 7 L C Z x d W 9 0 O 1 N l Y 3 R p b 2 4 x L 3 R l b X A g K D E w K S 9 D a G F u Z 2 V k I F R 5 c G U u e 0 N v b H V t b j M 4 L D M 3 f S Z x d W 9 0 O y w m c X V v d D t T Z W N 0 a W 9 u M S 9 0 Z W 1 w I C g x M C k v Q 2 h h b m d l Z C B U e X B l L n t D b 2 x 1 b W 4 z O S w z O H 0 m c X V v d D s s J n F 1 b 3 Q 7 U 2 V j d G l v b j E v d G V t c C A o M T A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x M C k v Q 2 h h b m d l Z C B U e X B l L n t D b 2 x 1 b W 4 x L D B 9 J n F 1 b 3 Q 7 L C Z x d W 9 0 O 1 N l Y 3 R p b 2 4 x L 3 R l b X A g K D E w K S 9 D a G F u Z 2 V k I F R 5 c G U u e 0 N v b H V t b j I s M X 0 m c X V v d D s s J n F 1 b 3 Q 7 U 2 V j d G l v b j E v d G V t c C A o M T A p L 0 N o Y W 5 n Z W Q g V H l w Z S 5 7 Q 2 9 s d W 1 u M y w y f S Z x d W 9 0 O y w m c X V v d D t T Z W N 0 a W 9 u M S 9 0 Z W 1 w I C g x M C k v Q 2 h h b m d l Z C B U e X B l L n t D b 2 x 1 b W 4 0 L D N 9 J n F 1 b 3 Q 7 L C Z x d W 9 0 O 1 N l Y 3 R p b 2 4 x L 3 R l b X A g K D E w K S 9 D a G F u Z 2 V k I F R 5 c G U u e 0 N v b H V t b j U s N H 0 m c X V v d D s s J n F 1 b 3 Q 7 U 2 V j d G l v b j E v d G V t c C A o M T A p L 0 N o Y W 5 n Z W Q g V H l w Z S 5 7 Q 2 9 s d W 1 u N i w 1 f S Z x d W 9 0 O y w m c X V v d D t T Z W N 0 a W 9 u M S 9 0 Z W 1 w I C g x M C k v Q 2 h h b m d l Z C B U e X B l L n t D b 2 x 1 b W 4 3 L D Z 9 J n F 1 b 3 Q 7 L C Z x d W 9 0 O 1 N l Y 3 R p b 2 4 x L 3 R l b X A g K D E w K S 9 D a G F u Z 2 V k I F R 5 c G U u e 0 N v b H V t b j g s N 3 0 m c X V v d D s s J n F 1 b 3 Q 7 U 2 V j d G l v b j E v d G V t c C A o M T A p L 0 N o Y W 5 n Z W Q g V H l w Z S 5 7 Q 2 9 s d W 1 u O S w 4 f S Z x d W 9 0 O y w m c X V v d D t T Z W N 0 a W 9 u M S 9 0 Z W 1 w I C g x M C k v Q 2 h h b m d l Z C B U e X B l L n t D b 2 x 1 b W 4 x M C w 5 f S Z x d W 9 0 O y w m c X V v d D t T Z W N 0 a W 9 u M S 9 0 Z W 1 w I C g x M C k v Q 2 h h b m d l Z C B U e X B l L n t D b 2 x 1 b W 4 x M S w x M H 0 m c X V v d D s s J n F 1 b 3 Q 7 U 2 V j d G l v b j E v d G V t c C A o M T A p L 0 N o Y W 5 n Z W Q g V H l w Z S 5 7 Q 2 9 s d W 1 u M T I s M T F 9 J n F 1 b 3 Q 7 L C Z x d W 9 0 O 1 N l Y 3 R p b 2 4 x L 3 R l b X A g K D E w K S 9 D a G F u Z 2 V k I F R 5 c G U u e 0 N v b H V t b j E z L D E y f S Z x d W 9 0 O y w m c X V v d D t T Z W N 0 a W 9 u M S 9 0 Z W 1 w I C g x M C k v Q 2 h h b m d l Z C B U e X B l L n t D b 2 x 1 b W 4 x N C w x M 3 0 m c X V v d D s s J n F 1 b 3 Q 7 U 2 V j d G l v b j E v d G V t c C A o M T A p L 0 N o Y W 5 n Z W Q g V H l w Z S 5 7 Q 2 9 s d W 1 u M T U s M T R 9 J n F 1 b 3 Q 7 L C Z x d W 9 0 O 1 N l Y 3 R p b 2 4 x L 3 R l b X A g K D E w K S 9 D a G F u Z 2 V k I F R 5 c G U u e 0 N v b H V t b j E 2 L D E 1 f S Z x d W 9 0 O y w m c X V v d D t T Z W N 0 a W 9 u M S 9 0 Z W 1 w I C g x M C k v Q 2 h h b m d l Z C B U e X B l L n t D b 2 x 1 b W 4 x N y w x N n 0 m c X V v d D s s J n F 1 b 3 Q 7 U 2 V j d G l v b j E v d G V t c C A o M T A p L 0 N o Y W 5 n Z W Q g V H l w Z S 5 7 Q 2 9 s d W 1 u M T g s M T d 9 J n F 1 b 3 Q 7 L C Z x d W 9 0 O 1 N l Y 3 R p b 2 4 x L 3 R l b X A g K D E w K S 9 D a G F u Z 2 V k I F R 5 c G U u e 0 N v b H V t b j E 5 L D E 4 f S Z x d W 9 0 O y w m c X V v d D t T Z W N 0 a W 9 u M S 9 0 Z W 1 w I C g x M C k v Q 2 h h b m d l Z C B U e X B l L n t D b 2 x 1 b W 4 y M C w x O X 0 m c X V v d D s s J n F 1 b 3 Q 7 U 2 V j d G l v b j E v d G V t c C A o M T A p L 0 N o Y W 5 n Z W Q g V H l w Z S 5 7 Q 2 9 s d W 1 u M j E s M j B 9 J n F 1 b 3 Q 7 L C Z x d W 9 0 O 1 N l Y 3 R p b 2 4 x L 3 R l b X A g K D E w K S 9 D a G F u Z 2 V k I F R 5 c G U u e 0 N v b H V t b j I y L D I x f S Z x d W 9 0 O y w m c X V v d D t T Z W N 0 a W 9 u M S 9 0 Z W 1 w I C g x M C k v Q 2 h h b m d l Z C B U e X B l L n t D b 2 x 1 b W 4 y M y w y M n 0 m c X V v d D s s J n F 1 b 3 Q 7 U 2 V j d G l v b j E v d G V t c C A o M T A p L 0 N o Y W 5 n Z W Q g V H l w Z S 5 7 Q 2 9 s d W 1 u M j Q s M j N 9 J n F 1 b 3 Q 7 L C Z x d W 9 0 O 1 N l Y 3 R p b 2 4 x L 3 R l b X A g K D E w K S 9 D a G F u Z 2 V k I F R 5 c G U u e 0 N v b H V t b j I 1 L D I 0 f S Z x d W 9 0 O y w m c X V v d D t T Z W N 0 a W 9 u M S 9 0 Z W 1 w I C g x M C k v Q 2 h h b m d l Z C B U e X B l L n t D b 2 x 1 b W 4 y N i w y N X 0 m c X V v d D s s J n F 1 b 3 Q 7 U 2 V j d G l v b j E v d G V t c C A o M T A p L 0 N o Y W 5 n Z W Q g V H l w Z S 5 7 Q 2 9 s d W 1 u M j c s M j Z 9 J n F 1 b 3 Q 7 L C Z x d W 9 0 O 1 N l Y 3 R p b 2 4 x L 3 R l b X A g K D E w K S 9 D a G F u Z 2 V k I F R 5 c G U u e 0 N v b H V t b j I 4 L D I 3 f S Z x d W 9 0 O y w m c X V v d D t T Z W N 0 a W 9 u M S 9 0 Z W 1 w I C g x M C k v Q 2 h h b m d l Z C B U e X B l L n t D b 2 x 1 b W 4 y O S w y O H 0 m c X V v d D s s J n F 1 b 3 Q 7 U 2 V j d G l v b j E v d G V t c C A o M T A p L 0 N o Y W 5 n Z W Q g V H l w Z S 5 7 Q 2 9 s d W 1 u M z A s M j l 9 J n F 1 b 3 Q 7 L C Z x d W 9 0 O 1 N l Y 3 R p b 2 4 x L 3 R l b X A g K D E w K S 9 D a G F u Z 2 V k I F R 5 c G U u e 0 N v b H V t b j M x L D M w f S Z x d W 9 0 O y w m c X V v d D t T Z W N 0 a W 9 u M S 9 0 Z W 1 w I C g x M C k v Q 2 h h b m d l Z C B U e X B l L n t D b 2 x 1 b W 4 z M i w z M X 0 m c X V v d D s s J n F 1 b 3 Q 7 U 2 V j d G l v b j E v d G V t c C A o M T A p L 0 N o Y W 5 n Z W Q g V H l w Z S 5 7 Q 2 9 s d W 1 u M z M s M z J 9 J n F 1 b 3 Q 7 L C Z x d W 9 0 O 1 N l Y 3 R p b 2 4 x L 3 R l b X A g K D E w K S 9 D a G F u Z 2 V k I F R 5 c G U u e 0 N v b H V t b j M 0 L D M z f S Z x d W 9 0 O y w m c X V v d D t T Z W N 0 a W 9 u M S 9 0 Z W 1 w I C g x M C k v Q 2 h h b m d l Z C B U e X B l L n t D b 2 x 1 b W 4 z N S w z N H 0 m c X V v d D s s J n F 1 b 3 Q 7 U 2 V j d G l v b j E v d G V t c C A o M T A p L 0 N o Y W 5 n Z W Q g V H l w Z S 5 7 Q 2 9 s d W 1 u M z Y s M z V 9 J n F 1 b 3 Q 7 L C Z x d W 9 0 O 1 N l Y 3 R p b 2 4 x L 3 R l b X A g K D E w K S 9 D a G F u Z 2 V k I F R 5 c G U u e 0 N v b H V t b j M 3 L D M 2 f S Z x d W 9 0 O y w m c X V v d D t T Z W N 0 a W 9 u M S 9 0 Z W 1 w I C g x M C k v Q 2 h h b m d l Z C B U e X B l L n t D b 2 x 1 b W 4 z O C w z N 3 0 m c X V v d D s s J n F 1 b 3 Q 7 U 2 V j d G l v b j E v d G V t c C A o M T A p L 0 N o Y W 5 n Z W Q g V H l w Z S 5 7 Q 2 9 s d W 1 u M z k s M z h 9 J n F 1 b 3 Q 7 L C Z x d W 9 0 O 1 N l Y 3 R p b 2 4 x L 3 R l b X A g K D E w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j o z M D o z N i 4 1 N T M 5 O T Y y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E x K S 9 D a G F u Z 2 V k I F R 5 c G U u e 0 N v b H V t b j E s M H 0 m c X V v d D s s J n F 1 b 3 Q 7 U 2 V j d G l v b j E v d G V t c C A o M T E p L 0 N o Y W 5 n Z W Q g V H l w Z S 5 7 Q 2 9 s d W 1 u M i w x f S Z x d W 9 0 O y w m c X V v d D t T Z W N 0 a W 9 u M S 9 0 Z W 1 w I C g x M S k v Q 2 h h b m d l Z C B U e X B l L n t D b 2 x 1 b W 4 z L D J 9 J n F 1 b 3 Q 7 L C Z x d W 9 0 O 1 N l Y 3 R p b 2 4 x L 3 R l b X A g K D E x K S 9 D a G F u Z 2 V k I F R 5 c G U u e 0 N v b H V t b j Q s M 3 0 m c X V v d D s s J n F 1 b 3 Q 7 U 2 V j d G l v b j E v d G V t c C A o M T E p L 0 N o Y W 5 n Z W Q g V H l w Z S 5 7 Q 2 9 s d W 1 u N S w 0 f S Z x d W 9 0 O y w m c X V v d D t T Z W N 0 a W 9 u M S 9 0 Z W 1 w I C g x M S k v Q 2 h h b m d l Z C B U e X B l L n t D b 2 x 1 b W 4 2 L D V 9 J n F 1 b 3 Q 7 L C Z x d W 9 0 O 1 N l Y 3 R p b 2 4 x L 3 R l b X A g K D E x K S 9 D a G F u Z 2 V k I F R 5 c G U u e 0 N v b H V t b j c s N n 0 m c X V v d D s s J n F 1 b 3 Q 7 U 2 V j d G l v b j E v d G V t c C A o M T E p L 0 N o Y W 5 n Z W Q g V H l w Z S 5 7 Q 2 9 s d W 1 u O C w 3 f S Z x d W 9 0 O y w m c X V v d D t T Z W N 0 a W 9 u M S 9 0 Z W 1 w I C g x M S k v Q 2 h h b m d l Z C B U e X B l L n t D b 2 x 1 b W 4 5 L D h 9 J n F 1 b 3 Q 7 L C Z x d W 9 0 O 1 N l Y 3 R p b 2 4 x L 3 R l b X A g K D E x K S 9 D a G F u Z 2 V k I F R 5 c G U u e 0 N v b H V t b j E w L D l 9 J n F 1 b 3 Q 7 L C Z x d W 9 0 O 1 N l Y 3 R p b 2 4 x L 3 R l b X A g K D E x K S 9 D a G F u Z 2 V k I F R 5 c G U u e 0 N v b H V t b j E x L D E w f S Z x d W 9 0 O y w m c X V v d D t T Z W N 0 a W 9 u M S 9 0 Z W 1 w I C g x M S k v Q 2 h h b m d l Z C B U e X B l L n t D b 2 x 1 b W 4 x M i w x M X 0 m c X V v d D s s J n F 1 b 3 Q 7 U 2 V j d G l v b j E v d G V t c C A o M T E p L 0 N o Y W 5 n Z W Q g V H l w Z S 5 7 Q 2 9 s d W 1 u M T M s M T J 9 J n F 1 b 3 Q 7 L C Z x d W 9 0 O 1 N l Y 3 R p b 2 4 x L 3 R l b X A g K D E x K S 9 D a G F u Z 2 V k I F R 5 c G U u e 0 N v b H V t b j E 0 L D E z f S Z x d W 9 0 O y w m c X V v d D t T Z W N 0 a W 9 u M S 9 0 Z W 1 w I C g x M S k v Q 2 h h b m d l Z C B U e X B l L n t D b 2 x 1 b W 4 x N S w x N H 0 m c X V v d D s s J n F 1 b 3 Q 7 U 2 V j d G l v b j E v d G V t c C A o M T E p L 0 N o Y W 5 n Z W Q g V H l w Z S 5 7 Q 2 9 s d W 1 u M T Y s M T V 9 J n F 1 b 3 Q 7 L C Z x d W 9 0 O 1 N l Y 3 R p b 2 4 x L 3 R l b X A g K D E x K S 9 D a G F u Z 2 V k I F R 5 c G U u e 0 N v b H V t b j E 3 L D E 2 f S Z x d W 9 0 O y w m c X V v d D t T Z W N 0 a W 9 u M S 9 0 Z W 1 w I C g x M S k v Q 2 h h b m d l Z C B U e X B l L n t D b 2 x 1 b W 4 x O C w x N 3 0 m c X V v d D s s J n F 1 b 3 Q 7 U 2 V j d G l v b j E v d G V t c C A o M T E p L 0 N o Y W 5 n Z W Q g V H l w Z S 5 7 Q 2 9 s d W 1 u M T k s M T h 9 J n F 1 b 3 Q 7 L C Z x d W 9 0 O 1 N l Y 3 R p b 2 4 x L 3 R l b X A g K D E x K S 9 D a G F u Z 2 V k I F R 5 c G U u e 0 N v b H V t b j I w L D E 5 f S Z x d W 9 0 O y w m c X V v d D t T Z W N 0 a W 9 u M S 9 0 Z W 1 w I C g x M S k v Q 2 h h b m d l Z C B U e X B l L n t D b 2 x 1 b W 4 y M S w y M H 0 m c X V v d D s s J n F 1 b 3 Q 7 U 2 V j d G l v b j E v d G V t c C A o M T E p L 0 N o Y W 5 n Z W Q g V H l w Z S 5 7 Q 2 9 s d W 1 u M j I s M j F 9 J n F 1 b 3 Q 7 L C Z x d W 9 0 O 1 N l Y 3 R p b 2 4 x L 3 R l b X A g K D E x K S 9 D a G F u Z 2 V k I F R 5 c G U u e 0 N v b H V t b j I z L D I y f S Z x d W 9 0 O y w m c X V v d D t T Z W N 0 a W 9 u M S 9 0 Z W 1 w I C g x M S k v Q 2 h h b m d l Z C B U e X B l L n t D b 2 x 1 b W 4 y N C w y M 3 0 m c X V v d D s s J n F 1 b 3 Q 7 U 2 V j d G l v b j E v d G V t c C A o M T E p L 0 N o Y W 5 n Z W Q g V H l w Z S 5 7 Q 2 9 s d W 1 u M j U s M j R 9 J n F 1 b 3 Q 7 L C Z x d W 9 0 O 1 N l Y 3 R p b 2 4 x L 3 R l b X A g K D E x K S 9 D a G F u Z 2 V k I F R 5 c G U u e 0 N v b H V t b j I 2 L D I 1 f S Z x d W 9 0 O y w m c X V v d D t T Z W N 0 a W 9 u M S 9 0 Z W 1 w I C g x M S k v Q 2 h h b m d l Z C B U e X B l L n t D b 2 x 1 b W 4 y N y w y N n 0 m c X V v d D s s J n F 1 b 3 Q 7 U 2 V j d G l v b j E v d G V t c C A o M T E p L 0 N o Y W 5 n Z W Q g V H l w Z S 5 7 Q 2 9 s d W 1 u M j g s M j d 9 J n F 1 b 3 Q 7 L C Z x d W 9 0 O 1 N l Y 3 R p b 2 4 x L 3 R l b X A g K D E x K S 9 D a G F u Z 2 V k I F R 5 c G U u e 0 N v b H V t b j I 5 L D I 4 f S Z x d W 9 0 O y w m c X V v d D t T Z W N 0 a W 9 u M S 9 0 Z W 1 w I C g x M S k v Q 2 h h b m d l Z C B U e X B l L n t D b 2 x 1 b W 4 z M C w y O X 0 m c X V v d D s s J n F 1 b 3 Q 7 U 2 V j d G l v b j E v d G V t c C A o M T E p L 0 N o Y W 5 n Z W Q g V H l w Z S 5 7 Q 2 9 s d W 1 u M z E s M z B 9 J n F 1 b 3 Q 7 L C Z x d W 9 0 O 1 N l Y 3 R p b 2 4 x L 3 R l b X A g K D E x K S 9 D a G F u Z 2 V k I F R 5 c G U u e 0 N v b H V t b j M y L D M x f S Z x d W 9 0 O y w m c X V v d D t T Z W N 0 a W 9 u M S 9 0 Z W 1 w I C g x M S k v Q 2 h h b m d l Z C B U e X B l L n t D b 2 x 1 b W 4 z M y w z M n 0 m c X V v d D s s J n F 1 b 3 Q 7 U 2 V j d G l v b j E v d G V t c C A o M T E p L 0 N o Y W 5 n Z W Q g V H l w Z S 5 7 Q 2 9 s d W 1 u M z Q s M z N 9 J n F 1 b 3 Q 7 L C Z x d W 9 0 O 1 N l Y 3 R p b 2 4 x L 3 R l b X A g K D E x K S 9 D a G F u Z 2 V k I F R 5 c G U u e 0 N v b H V t b j M 1 L D M 0 f S Z x d W 9 0 O y w m c X V v d D t T Z W N 0 a W 9 u M S 9 0 Z W 1 w I C g x M S k v Q 2 h h b m d l Z C B U e X B l L n t D b 2 x 1 b W 4 z N i w z N X 0 m c X V v d D s s J n F 1 b 3 Q 7 U 2 V j d G l v b j E v d G V t c C A o M T E p L 0 N o Y W 5 n Z W Q g V H l w Z S 5 7 Q 2 9 s d W 1 u M z c s M z Z 9 J n F 1 b 3 Q 7 L C Z x d W 9 0 O 1 N l Y 3 R p b 2 4 x L 3 R l b X A g K D E x K S 9 D a G F u Z 2 V k I F R 5 c G U u e 0 N v b H V t b j M 4 L D M 3 f S Z x d W 9 0 O y w m c X V v d D t T Z W N 0 a W 9 u M S 9 0 Z W 1 w I C g x M S k v Q 2 h h b m d l Z C B U e X B l L n t D b 2 x 1 b W 4 z O S w z O H 0 m c X V v d D s s J n F 1 b 3 Q 7 U 2 V j d G l v b j E v d G V t c C A o M T E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x M S k v Q 2 h h b m d l Z C B U e X B l L n t D b 2 x 1 b W 4 x L D B 9 J n F 1 b 3 Q 7 L C Z x d W 9 0 O 1 N l Y 3 R p b 2 4 x L 3 R l b X A g K D E x K S 9 D a G F u Z 2 V k I F R 5 c G U u e 0 N v b H V t b j I s M X 0 m c X V v d D s s J n F 1 b 3 Q 7 U 2 V j d G l v b j E v d G V t c C A o M T E p L 0 N o Y W 5 n Z W Q g V H l w Z S 5 7 Q 2 9 s d W 1 u M y w y f S Z x d W 9 0 O y w m c X V v d D t T Z W N 0 a W 9 u M S 9 0 Z W 1 w I C g x M S k v Q 2 h h b m d l Z C B U e X B l L n t D b 2 x 1 b W 4 0 L D N 9 J n F 1 b 3 Q 7 L C Z x d W 9 0 O 1 N l Y 3 R p b 2 4 x L 3 R l b X A g K D E x K S 9 D a G F u Z 2 V k I F R 5 c G U u e 0 N v b H V t b j U s N H 0 m c X V v d D s s J n F 1 b 3 Q 7 U 2 V j d G l v b j E v d G V t c C A o M T E p L 0 N o Y W 5 n Z W Q g V H l w Z S 5 7 Q 2 9 s d W 1 u N i w 1 f S Z x d W 9 0 O y w m c X V v d D t T Z W N 0 a W 9 u M S 9 0 Z W 1 w I C g x M S k v Q 2 h h b m d l Z C B U e X B l L n t D b 2 x 1 b W 4 3 L D Z 9 J n F 1 b 3 Q 7 L C Z x d W 9 0 O 1 N l Y 3 R p b 2 4 x L 3 R l b X A g K D E x K S 9 D a G F u Z 2 V k I F R 5 c G U u e 0 N v b H V t b j g s N 3 0 m c X V v d D s s J n F 1 b 3 Q 7 U 2 V j d G l v b j E v d G V t c C A o M T E p L 0 N o Y W 5 n Z W Q g V H l w Z S 5 7 Q 2 9 s d W 1 u O S w 4 f S Z x d W 9 0 O y w m c X V v d D t T Z W N 0 a W 9 u M S 9 0 Z W 1 w I C g x M S k v Q 2 h h b m d l Z C B U e X B l L n t D b 2 x 1 b W 4 x M C w 5 f S Z x d W 9 0 O y w m c X V v d D t T Z W N 0 a W 9 u M S 9 0 Z W 1 w I C g x M S k v Q 2 h h b m d l Z C B U e X B l L n t D b 2 x 1 b W 4 x M S w x M H 0 m c X V v d D s s J n F 1 b 3 Q 7 U 2 V j d G l v b j E v d G V t c C A o M T E p L 0 N o Y W 5 n Z W Q g V H l w Z S 5 7 Q 2 9 s d W 1 u M T I s M T F 9 J n F 1 b 3 Q 7 L C Z x d W 9 0 O 1 N l Y 3 R p b 2 4 x L 3 R l b X A g K D E x K S 9 D a G F u Z 2 V k I F R 5 c G U u e 0 N v b H V t b j E z L D E y f S Z x d W 9 0 O y w m c X V v d D t T Z W N 0 a W 9 u M S 9 0 Z W 1 w I C g x M S k v Q 2 h h b m d l Z C B U e X B l L n t D b 2 x 1 b W 4 x N C w x M 3 0 m c X V v d D s s J n F 1 b 3 Q 7 U 2 V j d G l v b j E v d G V t c C A o M T E p L 0 N o Y W 5 n Z W Q g V H l w Z S 5 7 Q 2 9 s d W 1 u M T U s M T R 9 J n F 1 b 3 Q 7 L C Z x d W 9 0 O 1 N l Y 3 R p b 2 4 x L 3 R l b X A g K D E x K S 9 D a G F u Z 2 V k I F R 5 c G U u e 0 N v b H V t b j E 2 L D E 1 f S Z x d W 9 0 O y w m c X V v d D t T Z W N 0 a W 9 u M S 9 0 Z W 1 w I C g x M S k v Q 2 h h b m d l Z C B U e X B l L n t D b 2 x 1 b W 4 x N y w x N n 0 m c X V v d D s s J n F 1 b 3 Q 7 U 2 V j d G l v b j E v d G V t c C A o M T E p L 0 N o Y W 5 n Z W Q g V H l w Z S 5 7 Q 2 9 s d W 1 u M T g s M T d 9 J n F 1 b 3 Q 7 L C Z x d W 9 0 O 1 N l Y 3 R p b 2 4 x L 3 R l b X A g K D E x K S 9 D a G F u Z 2 V k I F R 5 c G U u e 0 N v b H V t b j E 5 L D E 4 f S Z x d W 9 0 O y w m c X V v d D t T Z W N 0 a W 9 u M S 9 0 Z W 1 w I C g x M S k v Q 2 h h b m d l Z C B U e X B l L n t D b 2 x 1 b W 4 y M C w x O X 0 m c X V v d D s s J n F 1 b 3 Q 7 U 2 V j d G l v b j E v d G V t c C A o M T E p L 0 N o Y W 5 n Z W Q g V H l w Z S 5 7 Q 2 9 s d W 1 u M j E s M j B 9 J n F 1 b 3 Q 7 L C Z x d W 9 0 O 1 N l Y 3 R p b 2 4 x L 3 R l b X A g K D E x K S 9 D a G F u Z 2 V k I F R 5 c G U u e 0 N v b H V t b j I y L D I x f S Z x d W 9 0 O y w m c X V v d D t T Z W N 0 a W 9 u M S 9 0 Z W 1 w I C g x M S k v Q 2 h h b m d l Z C B U e X B l L n t D b 2 x 1 b W 4 y M y w y M n 0 m c X V v d D s s J n F 1 b 3 Q 7 U 2 V j d G l v b j E v d G V t c C A o M T E p L 0 N o Y W 5 n Z W Q g V H l w Z S 5 7 Q 2 9 s d W 1 u M j Q s M j N 9 J n F 1 b 3 Q 7 L C Z x d W 9 0 O 1 N l Y 3 R p b 2 4 x L 3 R l b X A g K D E x K S 9 D a G F u Z 2 V k I F R 5 c G U u e 0 N v b H V t b j I 1 L D I 0 f S Z x d W 9 0 O y w m c X V v d D t T Z W N 0 a W 9 u M S 9 0 Z W 1 w I C g x M S k v Q 2 h h b m d l Z C B U e X B l L n t D b 2 x 1 b W 4 y N i w y N X 0 m c X V v d D s s J n F 1 b 3 Q 7 U 2 V j d G l v b j E v d G V t c C A o M T E p L 0 N o Y W 5 n Z W Q g V H l w Z S 5 7 Q 2 9 s d W 1 u M j c s M j Z 9 J n F 1 b 3 Q 7 L C Z x d W 9 0 O 1 N l Y 3 R p b 2 4 x L 3 R l b X A g K D E x K S 9 D a G F u Z 2 V k I F R 5 c G U u e 0 N v b H V t b j I 4 L D I 3 f S Z x d W 9 0 O y w m c X V v d D t T Z W N 0 a W 9 u M S 9 0 Z W 1 w I C g x M S k v Q 2 h h b m d l Z C B U e X B l L n t D b 2 x 1 b W 4 y O S w y O H 0 m c X V v d D s s J n F 1 b 3 Q 7 U 2 V j d G l v b j E v d G V t c C A o M T E p L 0 N o Y W 5 n Z W Q g V H l w Z S 5 7 Q 2 9 s d W 1 u M z A s M j l 9 J n F 1 b 3 Q 7 L C Z x d W 9 0 O 1 N l Y 3 R p b 2 4 x L 3 R l b X A g K D E x K S 9 D a G F u Z 2 V k I F R 5 c G U u e 0 N v b H V t b j M x L D M w f S Z x d W 9 0 O y w m c X V v d D t T Z W N 0 a W 9 u M S 9 0 Z W 1 w I C g x M S k v Q 2 h h b m d l Z C B U e X B l L n t D b 2 x 1 b W 4 z M i w z M X 0 m c X V v d D s s J n F 1 b 3 Q 7 U 2 V j d G l v b j E v d G V t c C A o M T E p L 0 N o Y W 5 n Z W Q g V H l w Z S 5 7 Q 2 9 s d W 1 u M z M s M z J 9 J n F 1 b 3 Q 7 L C Z x d W 9 0 O 1 N l Y 3 R p b 2 4 x L 3 R l b X A g K D E x K S 9 D a G F u Z 2 V k I F R 5 c G U u e 0 N v b H V t b j M 0 L D M z f S Z x d W 9 0 O y w m c X V v d D t T Z W N 0 a W 9 u M S 9 0 Z W 1 w I C g x M S k v Q 2 h h b m d l Z C B U e X B l L n t D b 2 x 1 b W 4 z N S w z N H 0 m c X V v d D s s J n F 1 b 3 Q 7 U 2 V j d G l v b j E v d G V t c C A o M T E p L 0 N o Y W 5 n Z W Q g V H l w Z S 5 7 Q 2 9 s d W 1 u M z Y s M z V 9 J n F 1 b 3 Q 7 L C Z x d W 9 0 O 1 N l Y 3 R p b 2 4 x L 3 R l b X A g K D E x K S 9 D a G F u Z 2 V k I F R 5 c G U u e 0 N v b H V t b j M 3 L D M 2 f S Z x d W 9 0 O y w m c X V v d D t T Z W N 0 a W 9 u M S 9 0 Z W 1 w I C g x M S k v Q 2 h h b m d l Z C B U e X B l L n t D b 2 x 1 b W 4 z O C w z N 3 0 m c X V v d D s s J n F 1 b 3 Q 7 U 2 V j d G l v b j E v d G V t c C A o M T E p L 0 N o Y W 5 n Z W Q g V H l w Z S 5 7 Q 2 9 s d W 1 u M z k s M z h 9 J n F 1 b 3 Q 7 L C Z x d W 9 0 O 1 N l Y 3 R p b 2 4 x L 3 R l b X A g K D E x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N j o z M j o x N i 4 0 N D Y 2 N D A x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E y K S 9 D a G F u Z 2 V k I F R 5 c G U u e 0 N v b H V t b j E s M H 0 m c X V v d D s s J n F 1 b 3 Q 7 U 2 V j d G l v b j E v d G V t c C A o M T I p L 0 N o Y W 5 n Z W Q g V H l w Z S 5 7 Q 2 9 s d W 1 u M i w x f S Z x d W 9 0 O y w m c X V v d D t T Z W N 0 a W 9 u M S 9 0 Z W 1 w I C g x M i k v Q 2 h h b m d l Z C B U e X B l L n t D b 2 x 1 b W 4 z L D J 9 J n F 1 b 3 Q 7 L C Z x d W 9 0 O 1 N l Y 3 R p b 2 4 x L 3 R l b X A g K D E y K S 9 D a G F u Z 2 V k I F R 5 c G U u e 0 N v b H V t b j Q s M 3 0 m c X V v d D s s J n F 1 b 3 Q 7 U 2 V j d G l v b j E v d G V t c C A o M T I p L 0 N o Y W 5 n Z W Q g V H l w Z S 5 7 Q 2 9 s d W 1 u N S w 0 f S Z x d W 9 0 O y w m c X V v d D t T Z W N 0 a W 9 u M S 9 0 Z W 1 w I C g x M i k v Q 2 h h b m d l Z C B U e X B l L n t D b 2 x 1 b W 4 2 L D V 9 J n F 1 b 3 Q 7 L C Z x d W 9 0 O 1 N l Y 3 R p b 2 4 x L 3 R l b X A g K D E y K S 9 D a G F u Z 2 V k I F R 5 c G U u e 0 N v b H V t b j c s N n 0 m c X V v d D s s J n F 1 b 3 Q 7 U 2 V j d G l v b j E v d G V t c C A o M T I p L 0 N o Y W 5 n Z W Q g V H l w Z S 5 7 Q 2 9 s d W 1 u O C w 3 f S Z x d W 9 0 O y w m c X V v d D t T Z W N 0 a W 9 u M S 9 0 Z W 1 w I C g x M i k v Q 2 h h b m d l Z C B U e X B l L n t D b 2 x 1 b W 4 5 L D h 9 J n F 1 b 3 Q 7 L C Z x d W 9 0 O 1 N l Y 3 R p b 2 4 x L 3 R l b X A g K D E y K S 9 D a G F u Z 2 V k I F R 5 c G U u e 0 N v b H V t b j E w L D l 9 J n F 1 b 3 Q 7 L C Z x d W 9 0 O 1 N l Y 3 R p b 2 4 x L 3 R l b X A g K D E y K S 9 D a G F u Z 2 V k I F R 5 c G U u e 0 N v b H V t b j E x L D E w f S Z x d W 9 0 O y w m c X V v d D t T Z W N 0 a W 9 u M S 9 0 Z W 1 w I C g x M i k v Q 2 h h b m d l Z C B U e X B l L n t D b 2 x 1 b W 4 x M i w x M X 0 m c X V v d D s s J n F 1 b 3 Q 7 U 2 V j d G l v b j E v d G V t c C A o M T I p L 0 N o Y W 5 n Z W Q g V H l w Z S 5 7 Q 2 9 s d W 1 u M T M s M T J 9 J n F 1 b 3 Q 7 L C Z x d W 9 0 O 1 N l Y 3 R p b 2 4 x L 3 R l b X A g K D E y K S 9 D a G F u Z 2 V k I F R 5 c G U u e 0 N v b H V t b j E 0 L D E z f S Z x d W 9 0 O y w m c X V v d D t T Z W N 0 a W 9 u M S 9 0 Z W 1 w I C g x M i k v Q 2 h h b m d l Z C B U e X B l L n t D b 2 x 1 b W 4 x N S w x N H 0 m c X V v d D s s J n F 1 b 3 Q 7 U 2 V j d G l v b j E v d G V t c C A o M T I p L 0 N o Y W 5 n Z W Q g V H l w Z S 5 7 Q 2 9 s d W 1 u M T Y s M T V 9 J n F 1 b 3 Q 7 L C Z x d W 9 0 O 1 N l Y 3 R p b 2 4 x L 3 R l b X A g K D E y K S 9 D a G F u Z 2 V k I F R 5 c G U u e 0 N v b H V t b j E 3 L D E 2 f S Z x d W 9 0 O y w m c X V v d D t T Z W N 0 a W 9 u M S 9 0 Z W 1 w I C g x M i k v Q 2 h h b m d l Z C B U e X B l L n t D b 2 x 1 b W 4 x O C w x N 3 0 m c X V v d D s s J n F 1 b 3 Q 7 U 2 V j d G l v b j E v d G V t c C A o M T I p L 0 N o Y W 5 n Z W Q g V H l w Z S 5 7 Q 2 9 s d W 1 u M T k s M T h 9 J n F 1 b 3 Q 7 L C Z x d W 9 0 O 1 N l Y 3 R p b 2 4 x L 3 R l b X A g K D E y K S 9 D a G F u Z 2 V k I F R 5 c G U u e 0 N v b H V t b j I w L D E 5 f S Z x d W 9 0 O y w m c X V v d D t T Z W N 0 a W 9 u M S 9 0 Z W 1 w I C g x M i k v Q 2 h h b m d l Z C B U e X B l L n t D b 2 x 1 b W 4 y M S w y M H 0 m c X V v d D s s J n F 1 b 3 Q 7 U 2 V j d G l v b j E v d G V t c C A o M T I p L 0 N o Y W 5 n Z W Q g V H l w Z S 5 7 Q 2 9 s d W 1 u M j I s M j F 9 J n F 1 b 3 Q 7 L C Z x d W 9 0 O 1 N l Y 3 R p b 2 4 x L 3 R l b X A g K D E y K S 9 D a G F u Z 2 V k I F R 5 c G U u e 0 N v b H V t b j I z L D I y f S Z x d W 9 0 O y w m c X V v d D t T Z W N 0 a W 9 u M S 9 0 Z W 1 w I C g x M i k v Q 2 h h b m d l Z C B U e X B l L n t D b 2 x 1 b W 4 y N C w y M 3 0 m c X V v d D s s J n F 1 b 3 Q 7 U 2 V j d G l v b j E v d G V t c C A o M T I p L 0 N o Y W 5 n Z W Q g V H l w Z S 5 7 Q 2 9 s d W 1 u M j U s M j R 9 J n F 1 b 3 Q 7 L C Z x d W 9 0 O 1 N l Y 3 R p b 2 4 x L 3 R l b X A g K D E y K S 9 D a G F u Z 2 V k I F R 5 c G U u e 0 N v b H V t b j I 2 L D I 1 f S Z x d W 9 0 O y w m c X V v d D t T Z W N 0 a W 9 u M S 9 0 Z W 1 w I C g x M i k v Q 2 h h b m d l Z C B U e X B l L n t D b 2 x 1 b W 4 y N y w y N n 0 m c X V v d D s s J n F 1 b 3 Q 7 U 2 V j d G l v b j E v d G V t c C A o M T I p L 0 N o Y W 5 n Z W Q g V H l w Z S 5 7 Q 2 9 s d W 1 u M j g s M j d 9 J n F 1 b 3 Q 7 L C Z x d W 9 0 O 1 N l Y 3 R p b 2 4 x L 3 R l b X A g K D E y K S 9 D a G F u Z 2 V k I F R 5 c G U u e 0 N v b H V t b j I 5 L D I 4 f S Z x d W 9 0 O y w m c X V v d D t T Z W N 0 a W 9 u M S 9 0 Z W 1 w I C g x M i k v Q 2 h h b m d l Z C B U e X B l L n t D b 2 x 1 b W 4 z M C w y O X 0 m c X V v d D s s J n F 1 b 3 Q 7 U 2 V j d G l v b j E v d G V t c C A o M T I p L 0 N o Y W 5 n Z W Q g V H l w Z S 5 7 Q 2 9 s d W 1 u M z E s M z B 9 J n F 1 b 3 Q 7 L C Z x d W 9 0 O 1 N l Y 3 R p b 2 4 x L 3 R l b X A g K D E y K S 9 D a G F u Z 2 V k I F R 5 c G U u e 0 N v b H V t b j M y L D M x f S Z x d W 9 0 O y w m c X V v d D t T Z W N 0 a W 9 u M S 9 0 Z W 1 w I C g x M i k v Q 2 h h b m d l Z C B U e X B l L n t D b 2 x 1 b W 4 z M y w z M n 0 m c X V v d D s s J n F 1 b 3 Q 7 U 2 V j d G l v b j E v d G V t c C A o M T I p L 0 N o Y W 5 n Z W Q g V H l w Z S 5 7 Q 2 9 s d W 1 u M z Q s M z N 9 J n F 1 b 3 Q 7 L C Z x d W 9 0 O 1 N l Y 3 R p b 2 4 x L 3 R l b X A g K D E y K S 9 D a G F u Z 2 V k I F R 5 c G U u e 0 N v b H V t b j M 1 L D M 0 f S Z x d W 9 0 O y w m c X V v d D t T Z W N 0 a W 9 u M S 9 0 Z W 1 w I C g x M i k v Q 2 h h b m d l Z C B U e X B l L n t D b 2 x 1 b W 4 z N i w z N X 0 m c X V v d D s s J n F 1 b 3 Q 7 U 2 V j d G l v b j E v d G V t c C A o M T I p L 0 N o Y W 5 n Z W Q g V H l w Z S 5 7 Q 2 9 s d W 1 u M z c s M z Z 9 J n F 1 b 3 Q 7 L C Z x d W 9 0 O 1 N l Y 3 R p b 2 4 x L 3 R l b X A g K D E y K S 9 D a G F u Z 2 V k I F R 5 c G U u e 0 N v b H V t b j M 4 L D M 3 f S Z x d W 9 0 O y w m c X V v d D t T Z W N 0 a W 9 u M S 9 0 Z W 1 w I C g x M i k v Q 2 h h b m d l Z C B U e X B l L n t D b 2 x 1 b W 4 z O S w z O H 0 m c X V v d D s s J n F 1 b 3 Q 7 U 2 V j d G l v b j E v d G V t c C A o M T I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x M i k v Q 2 h h b m d l Z C B U e X B l L n t D b 2 x 1 b W 4 x L D B 9 J n F 1 b 3 Q 7 L C Z x d W 9 0 O 1 N l Y 3 R p b 2 4 x L 3 R l b X A g K D E y K S 9 D a G F u Z 2 V k I F R 5 c G U u e 0 N v b H V t b j I s M X 0 m c X V v d D s s J n F 1 b 3 Q 7 U 2 V j d G l v b j E v d G V t c C A o M T I p L 0 N o Y W 5 n Z W Q g V H l w Z S 5 7 Q 2 9 s d W 1 u M y w y f S Z x d W 9 0 O y w m c X V v d D t T Z W N 0 a W 9 u M S 9 0 Z W 1 w I C g x M i k v Q 2 h h b m d l Z C B U e X B l L n t D b 2 x 1 b W 4 0 L D N 9 J n F 1 b 3 Q 7 L C Z x d W 9 0 O 1 N l Y 3 R p b 2 4 x L 3 R l b X A g K D E y K S 9 D a G F u Z 2 V k I F R 5 c G U u e 0 N v b H V t b j U s N H 0 m c X V v d D s s J n F 1 b 3 Q 7 U 2 V j d G l v b j E v d G V t c C A o M T I p L 0 N o Y W 5 n Z W Q g V H l w Z S 5 7 Q 2 9 s d W 1 u N i w 1 f S Z x d W 9 0 O y w m c X V v d D t T Z W N 0 a W 9 u M S 9 0 Z W 1 w I C g x M i k v Q 2 h h b m d l Z C B U e X B l L n t D b 2 x 1 b W 4 3 L D Z 9 J n F 1 b 3 Q 7 L C Z x d W 9 0 O 1 N l Y 3 R p b 2 4 x L 3 R l b X A g K D E y K S 9 D a G F u Z 2 V k I F R 5 c G U u e 0 N v b H V t b j g s N 3 0 m c X V v d D s s J n F 1 b 3 Q 7 U 2 V j d G l v b j E v d G V t c C A o M T I p L 0 N o Y W 5 n Z W Q g V H l w Z S 5 7 Q 2 9 s d W 1 u O S w 4 f S Z x d W 9 0 O y w m c X V v d D t T Z W N 0 a W 9 u M S 9 0 Z W 1 w I C g x M i k v Q 2 h h b m d l Z C B U e X B l L n t D b 2 x 1 b W 4 x M C w 5 f S Z x d W 9 0 O y w m c X V v d D t T Z W N 0 a W 9 u M S 9 0 Z W 1 w I C g x M i k v Q 2 h h b m d l Z C B U e X B l L n t D b 2 x 1 b W 4 x M S w x M H 0 m c X V v d D s s J n F 1 b 3 Q 7 U 2 V j d G l v b j E v d G V t c C A o M T I p L 0 N o Y W 5 n Z W Q g V H l w Z S 5 7 Q 2 9 s d W 1 u M T I s M T F 9 J n F 1 b 3 Q 7 L C Z x d W 9 0 O 1 N l Y 3 R p b 2 4 x L 3 R l b X A g K D E y K S 9 D a G F u Z 2 V k I F R 5 c G U u e 0 N v b H V t b j E z L D E y f S Z x d W 9 0 O y w m c X V v d D t T Z W N 0 a W 9 u M S 9 0 Z W 1 w I C g x M i k v Q 2 h h b m d l Z C B U e X B l L n t D b 2 x 1 b W 4 x N C w x M 3 0 m c X V v d D s s J n F 1 b 3 Q 7 U 2 V j d G l v b j E v d G V t c C A o M T I p L 0 N o Y W 5 n Z W Q g V H l w Z S 5 7 Q 2 9 s d W 1 u M T U s M T R 9 J n F 1 b 3 Q 7 L C Z x d W 9 0 O 1 N l Y 3 R p b 2 4 x L 3 R l b X A g K D E y K S 9 D a G F u Z 2 V k I F R 5 c G U u e 0 N v b H V t b j E 2 L D E 1 f S Z x d W 9 0 O y w m c X V v d D t T Z W N 0 a W 9 u M S 9 0 Z W 1 w I C g x M i k v Q 2 h h b m d l Z C B U e X B l L n t D b 2 x 1 b W 4 x N y w x N n 0 m c X V v d D s s J n F 1 b 3 Q 7 U 2 V j d G l v b j E v d G V t c C A o M T I p L 0 N o Y W 5 n Z W Q g V H l w Z S 5 7 Q 2 9 s d W 1 u M T g s M T d 9 J n F 1 b 3 Q 7 L C Z x d W 9 0 O 1 N l Y 3 R p b 2 4 x L 3 R l b X A g K D E y K S 9 D a G F u Z 2 V k I F R 5 c G U u e 0 N v b H V t b j E 5 L D E 4 f S Z x d W 9 0 O y w m c X V v d D t T Z W N 0 a W 9 u M S 9 0 Z W 1 w I C g x M i k v Q 2 h h b m d l Z C B U e X B l L n t D b 2 x 1 b W 4 y M C w x O X 0 m c X V v d D s s J n F 1 b 3 Q 7 U 2 V j d G l v b j E v d G V t c C A o M T I p L 0 N o Y W 5 n Z W Q g V H l w Z S 5 7 Q 2 9 s d W 1 u M j E s M j B 9 J n F 1 b 3 Q 7 L C Z x d W 9 0 O 1 N l Y 3 R p b 2 4 x L 3 R l b X A g K D E y K S 9 D a G F u Z 2 V k I F R 5 c G U u e 0 N v b H V t b j I y L D I x f S Z x d W 9 0 O y w m c X V v d D t T Z W N 0 a W 9 u M S 9 0 Z W 1 w I C g x M i k v Q 2 h h b m d l Z C B U e X B l L n t D b 2 x 1 b W 4 y M y w y M n 0 m c X V v d D s s J n F 1 b 3 Q 7 U 2 V j d G l v b j E v d G V t c C A o M T I p L 0 N o Y W 5 n Z W Q g V H l w Z S 5 7 Q 2 9 s d W 1 u M j Q s M j N 9 J n F 1 b 3 Q 7 L C Z x d W 9 0 O 1 N l Y 3 R p b 2 4 x L 3 R l b X A g K D E y K S 9 D a G F u Z 2 V k I F R 5 c G U u e 0 N v b H V t b j I 1 L D I 0 f S Z x d W 9 0 O y w m c X V v d D t T Z W N 0 a W 9 u M S 9 0 Z W 1 w I C g x M i k v Q 2 h h b m d l Z C B U e X B l L n t D b 2 x 1 b W 4 y N i w y N X 0 m c X V v d D s s J n F 1 b 3 Q 7 U 2 V j d G l v b j E v d G V t c C A o M T I p L 0 N o Y W 5 n Z W Q g V H l w Z S 5 7 Q 2 9 s d W 1 u M j c s M j Z 9 J n F 1 b 3 Q 7 L C Z x d W 9 0 O 1 N l Y 3 R p b 2 4 x L 3 R l b X A g K D E y K S 9 D a G F u Z 2 V k I F R 5 c G U u e 0 N v b H V t b j I 4 L D I 3 f S Z x d W 9 0 O y w m c X V v d D t T Z W N 0 a W 9 u M S 9 0 Z W 1 w I C g x M i k v Q 2 h h b m d l Z C B U e X B l L n t D b 2 x 1 b W 4 y O S w y O H 0 m c X V v d D s s J n F 1 b 3 Q 7 U 2 V j d G l v b j E v d G V t c C A o M T I p L 0 N o Y W 5 n Z W Q g V H l w Z S 5 7 Q 2 9 s d W 1 u M z A s M j l 9 J n F 1 b 3 Q 7 L C Z x d W 9 0 O 1 N l Y 3 R p b 2 4 x L 3 R l b X A g K D E y K S 9 D a G F u Z 2 V k I F R 5 c G U u e 0 N v b H V t b j M x L D M w f S Z x d W 9 0 O y w m c X V v d D t T Z W N 0 a W 9 u M S 9 0 Z W 1 w I C g x M i k v Q 2 h h b m d l Z C B U e X B l L n t D b 2 x 1 b W 4 z M i w z M X 0 m c X V v d D s s J n F 1 b 3 Q 7 U 2 V j d G l v b j E v d G V t c C A o M T I p L 0 N o Y W 5 n Z W Q g V H l w Z S 5 7 Q 2 9 s d W 1 u M z M s M z J 9 J n F 1 b 3 Q 7 L C Z x d W 9 0 O 1 N l Y 3 R p b 2 4 x L 3 R l b X A g K D E y K S 9 D a G F u Z 2 V k I F R 5 c G U u e 0 N v b H V t b j M 0 L D M z f S Z x d W 9 0 O y w m c X V v d D t T Z W N 0 a W 9 u M S 9 0 Z W 1 w I C g x M i k v Q 2 h h b m d l Z C B U e X B l L n t D b 2 x 1 b W 4 z N S w z N H 0 m c X V v d D s s J n F 1 b 3 Q 7 U 2 V j d G l v b j E v d G V t c C A o M T I p L 0 N o Y W 5 n Z W Q g V H l w Z S 5 7 Q 2 9 s d W 1 u M z Y s M z V 9 J n F 1 b 3 Q 7 L C Z x d W 9 0 O 1 N l Y 3 R p b 2 4 x L 3 R l b X A g K D E y K S 9 D a G F u Z 2 V k I F R 5 c G U u e 0 N v b H V t b j M 3 L D M 2 f S Z x d W 9 0 O y w m c X V v d D t T Z W N 0 a W 9 u M S 9 0 Z W 1 w I C g x M i k v Q 2 h h b m d l Z C B U e X B l L n t D b 2 x 1 b W 4 z O C w z N 3 0 m c X V v d D s s J n F 1 b 3 Q 7 U 2 V j d G l v b j E v d G V t c C A o M T I p L 0 N o Y W 5 n Z W Q g V H l w Z S 5 7 Q 2 9 s d W 1 u M z k s M z h 9 J n F 1 b 3 Q 7 L C Z x d W 9 0 O 1 N l Y 3 R p b 2 4 x L 3 R l b X A g K D E y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R l b X A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z B U M T Y 6 M z M 6 M j Q u O T U x M D U 2 N 1 o i I C 8 + P E V u d H J 5 I F R 5 c G U 9 I k Z p b G x D b 2 x 1 b W 5 U e X B l c y I g V m F s d W U 9 I n N B d 0 1 G Q l F N R E J R V U R B d 1 V G Q X d N R k J R T U R C U V V E Q X d V R k F 3 T U Z C U U 1 E Q l F V R E F 3 V U Z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I C g x M y k v Q 2 h h b m d l Z C B U e X B l L n t D b 2 x 1 b W 4 x L D B 9 J n F 1 b 3 Q 7 L C Z x d W 9 0 O 1 N l Y 3 R p b 2 4 x L 3 R l b X A g K D E z K S 9 D a G F u Z 2 V k I F R 5 c G U u e 0 N v b H V t b j I s M X 0 m c X V v d D s s J n F 1 b 3 Q 7 U 2 V j d G l v b j E v d G V t c C A o M T M p L 0 N o Y W 5 n Z W Q g V H l w Z S 5 7 Q 2 9 s d W 1 u M y w y f S Z x d W 9 0 O y w m c X V v d D t T Z W N 0 a W 9 u M S 9 0 Z W 1 w I C g x M y k v Q 2 h h b m d l Z C B U e X B l L n t D b 2 x 1 b W 4 0 L D N 9 J n F 1 b 3 Q 7 L C Z x d W 9 0 O 1 N l Y 3 R p b 2 4 x L 3 R l b X A g K D E z K S 9 D a G F u Z 2 V k I F R 5 c G U u e 0 N v b H V t b j U s N H 0 m c X V v d D s s J n F 1 b 3 Q 7 U 2 V j d G l v b j E v d G V t c C A o M T M p L 0 N o Y W 5 n Z W Q g V H l w Z S 5 7 Q 2 9 s d W 1 u N i w 1 f S Z x d W 9 0 O y w m c X V v d D t T Z W N 0 a W 9 u M S 9 0 Z W 1 w I C g x M y k v Q 2 h h b m d l Z C B U e X B l L n t D b 2 x 1 b W 4 3 L D Z 9 J n F 1 b 3 Q 7 L C Z x d W 9 0 O 1 N l Y 3 R p b 2 4 x L 3 R l b X A g K D E z K S 9 D a G F u Z 2 V k I F R 5 c G U u e 0 N v b H V t b j g s N 3 0 m c X V v d D s s J n F 1 b 3 Q 7 U 2 V j d G l v b j E v d G V t c C A o M T M p L 0 N o Y W 5 n Z W Q g V H l w Z S 5 7 Q 2 9 s d W 1 u O S w 4 f S Z x d W 9 0 O y w m c X V v d D t T Z W N 0 a W 9 u M S 9 0 Z W 1 w I C g x M y k v Q 2 h h b m d l Z C B U e X B l L n t D b 2 x 1 b W 4 x M C w 5 f S Z x d W 9 0 O y w m c X V v d D t T Z W N 0 a W 9 u M S 9 0 Z W 1 w I C g x M y k v Q 2 h h b m d l Z C B U e X B l L n t D b 2 x 1 b W 4 x M S w x M H 0 m c X V v d D s s J n F 1 b 3 Q 7 U 2 V j d G l v b j E v d G V t c C A o M T M p L 0 N o Y W 5 n Z W Q g V H l w Z S 5 7 Q 2 9 s d W 1 u M T I s M T F 9 J n F 1 b 3 Q 7 L C Z x d W 9 0 O 1 N l Y 3 R p b 2 4 x L 3 R l b X A g K D E z K S 9 D a G F u Z 2 V k I F R 5 c G U u e 0 N v b H V t b j E z L D E y f S Z x d W 9 0 O y w m c X V v d D t T Z W N 0 a W 9 u M S 9 0 Z W 1 w I C g x M y k v Q 2 h h b m d l Z C B U e X B l L n t D b 2 x 1 b W 4 x N C w x M 3 0 m c X V v d D s s J n F 1 b 3 Q 7 U 2 V j d G l v b j E v d G V t c C A o M T M p L 0 N o Y W 5 n Z W Q g V H l w Z S 5 7 Q 2 9 s d W 1 u M T U s M T R 9 J n F 1 b 3 Q 7 L C Z x d W 9 0 O 1 N l Y 3 R p b 2 4 x L 3 R l b X A g K D E z K S 9 D a G F u Z 2 V k I F R 5 c G U u e 0 N v b H V t b j E 2 L D E 1 f S Z x d W 9 0 O y w m c X V v d D t T Z W N 0 a W 9 u M S 9 0 Z W 1 w I C g x M y k v Q 2 h h b m d l Z C B U e X B l L n t D b 2 x 1 b W 4 x N y w x N n 0 m c X V v d D s s J n F 1 b 3 Q 7 U 2 V j d G l v b j E v d G V t c C A o M T M p L 0 N o Y W 5 n Z W Q g V H l w Z S 5 7 Q 2 9 s d W 1 u M T g s M T d 9 J n F 1 b 3 Q 7 L C Z x d W 9 0 O 1 N l Y 3 R p b 2 4 x L 3 R l b X A g K D E z K S 9 D a G F u Z 2 V k I F R 5 c G U u e 0 N v b H V t b j E 5 L D E 4 f S Z x d W 9 0 O y w m c X V v d D t T Z W N 0 a W 9 u M S 9 0 Z W 1 w I C g x M y k v Q 2 h h b m d l Z C B U e X B l L n t D b 2 x 1 b W 4 y M C w x O X 0 m c X V v d D s s J n F 1 b 3 Q 7 U 2 V j d G l v b j E v d G V t c C A o M T M p L 0 N o Y W 5 n Z W Q g V H l w Z S 5 7 Q 2 9 s d W 1 u M j E s M j B 9 J n F 1 b 3 Q 7 L C Z x d W 9 0 O 1 N l Y 3 R p b 2 4 x L 3 R l b X A g K D E z K S 9 D a G F u Z 2 V k I F R 5 c G U u e 0 N v b H V t b j I y L D I x f S Z x d W 9 0 O y w m c X V v d D t T Z W N 0 a W 9 u M S 9 0 Z W 1 w I C g x M y k v Q 2 h h b m d l Z C B U e X B l L n t D b 2 x 1 b W 4 y M y w y M n 0 m c X V v d D s s J n F 1 b 3 Q 7 U 2 V j d G l v b j E v d G V t c C A o M T M p L 0 N o Y W 5 n Z W Q g V H l w Z S 5 7 Q 2 9 s d W 1 u M j Q s M j N 9 J n F 1 b 3 Q 7 L C Z x d W 9 0 O 1 N l Y 3 R p b 2 4 x L 3 R l b X A g K D E z K S 9 D a G F u Z 2 V k I F R 5 c G U u e 0 N v b H V t b j I 1 L D I 0 f S Z x d W 9 0 O y w m c X V v d D t T Z W N 0 a W 9 u M S 9 0 Z W 1 w I C g x M y k v Q 2 h h b m d l Z C B U e X B l L n t D b 2 x 1 b W 4 y N i w y N X 0 m c X V v d D s s J n F 1 b 3 Q 7 U 2 V j d G l v b j E v d G V t c C A o M T M p L 0 N o Y W 5 n Z W Q g V H l w Z S 5 7 Q 2 9 s d W 1 u M j c s M j Z 9 J n F 1 b 3 Q 7 L C Z x d W 9 0 O 1 N l Y 3 R p b 2 4 x L 3 R l b X A g K D E z K S 9 D a G F u Z 2 V k I F R 5 c G U u e 0 N v b H V t b j I 4 L D I 3 f S Z x d W 9 0 O y w m c X V v d D t T Z W N 0 a W 9 u M S 9 0 Z W 1 w I C g x M y k v Q 2 h h b m d l Z C B U e X B l L n t D b 2 x 1 b W 4 y O S w y O H 0 m c X V v d D s s J n F 1 b 3 Q 7 U 2 V j d G l v b j E v d G V t c C A o M T M p L 0 N o Y W 5 n Z W Q g V H l w Z S 5 7 Q 2 9 s d W 1 u M z A s M j l 9 J n F 1 b 3 Q 7 L C Z x d W 9 0 O 1 N l Y 3 R p b 2 4 x L 3 R l b X A g K D E z K S 9 D a G F u Z 2 V k I F R 5 c G U u e 0 N v b H V t b j M x L D M w f S Z x d W 9 0 O y w m c X V v d D t T Z W N 0 a W 9 u M S 9 0 Z W 1 w I C g x M y k v Q 2 h h b m d l Z C B U e X B l L n t D b 2 x 1 b W 4 z M i w z M X 0 m c X V v d D s s J n F 1 b 3 Q 7 U 2 V j d G l v b j E v d G V t c C A o M T M p L 0 N o Y W 5 n Z W Q g V H l w Z S 5 7 Q 2 9 s d W 1 u M z M s M z J 9 J n F 1 b 3 Q 7 L C Z x d W 9 0 O 1 N l Y 3 R p b 2 4 x L 3 R l b X A g K D E z K S 9 D a G F u Z 2 V k I F R 5 c G U u e 0 N v b H V t b j M 0 L D M z f S Z x d W 9 0 O y w m c X V v d D t T Z W N 0 a W 9 u M S 9 0 Z W 1 w I C g x M y k v Q 2 h h b m d l Z C B U e X B l L n t D b 2 x 1 b W 4 z N S w z N H 0 m c X V v d D s s J n F 1 b 3 Q 7 U 2 V j d G l v b j E v d G V t c C A o M T M p L 0 N o Y W 5 n Z W Q g V H l w Z S 5 7 Q 2 9 s d W 1 u M z Y s M z V 9 J n F 1 b 3 Q 7 L C Z x d W 9 0 O 1 N l Y 3 R p b 2 4 x L 3 R l b X A g K D E z K S 9 D a G F u Z 2 V k I F R 5 c G U u e 0 N v b H V t b j M 3 L D M 2 f S Z x d W 9 0 O y w m c X V v d D t T Z W N 0 a W 9 u M S 9 0 Z W 1 w I C g x M y k v Q 2 h h b m d l Z C B U e X B l L n t D b 2 x 1 b W 4 z O C w z N 3 0 m c X V v d D s s J n F 1 b 3 Q 7 U 2 V j d G l v b j E v d G V t c C A o M T M p L 0 N o Y W 5 n Z W Q g V H l w Z S 5 7 Q 2 9 s d W 1 u M z k s M z h 9 J n F 1 b 3 Q 7 L C Z x d W 9 0 O 1 N l Y 3 R p b 2 4 x L 3 R l b X A g K D E z K S 9 D a G F u Z 2 V k I F R 5 c G U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d G V t c C A o M T M p L 0 N o Y W 5 n Z W Q g V H l w Z S 5 7 Q 2 9 s d W 1 u M S w w f S Z x d W 9 0 O y w m c X V v d D t T Z W N 0 a W 9 u M S 9 0 Z W 1 w I C g x M y k v Q 2 h h b m d l Z C B U e X B l L n t D b 2 x 1 b W 4 y L D F 9 J n F 1 b 3 Q 7 L C Z x d W 9 0 O 1 N l Y 3 R p b 2 4 x L 3 R l b X A g K D E z K S 9 D a G F u Z 2 V k I F R 5 c G U u e 0 N v b H V t b j M s M n 0 m c X V v d D s s J n F 1 b 3 Q 7 U 2 V j d G l v b j E v d G V t c C A o M T M p L 0 N o Y W 5 n Z W Q g V H l w Z S 5 7 Q 2 9 s d W 1 u N C w z f S Z x d W 9 0 O y w m c X V v d D t T Z W N 0 a W 9 u M S 9 0 Z W 1 w I C g x M y k v Q 2 h h b m d l Z C B U e X B l L n t D b 2 x 1 b W 4 1 L D R 9 J n F 1 b 3 Q 7 L C Z x d W 9 0 O 1 N l Y 3 R p b 2 4 x L 3 R l b X A g K D E z K S 9 D a G F u Z 2 V k I F R 5 c G U u e 0 N v b H V t b j Y s N X 0 m c X V v d D s s J n F 1 b 3 Q 7 U 2 V j d G l v b j E v d G V t c C A o M T M p L 0 N o Y W 5 n Z W Q g V H l w Z S 5 7 Q 2 9 s d W 1 u N y w 2 f S Z x d W 9 0 O y w m c X V v d D t T Z W N 0 a W 9 u M S 9 0 Z W 1 w I C g x M y k v Q 2 h h b m d l Z C B U e X B l L n t D b 2 x 1 b W 4 4 L D d 9 J n F 1 b 3 Q 7 L C Z x d W 9 0 O 1 N l Y 3 R p b 2 4 x L 3 R l b X A g K D E z K S 9 D a G F u Z 2 V k I F R 5 c G U u e 0 N v b H V t b j k s O H 0 m c X V v d D s s J n F 1 b 3 Q 7 U 2 V j d G l v b j E v d G V t c C A o M T M p L 0 N o Y W 5 n Z W Q g V H l w Z S 5 7 Q 2 9 s d W 1 u M T A s O X 0 m c X V v d D s s J n F 1 b 3 Q 7 U 2 V j d G l v b j E v d G V t c C A o M T M p L 0 N o Y W 5 n Z W Q g V H l w Z S 5 7 Q 2 9 s d W 1 u M T E s M T B 9 J n F 1 b 3 Q 7 L C Z x d W 9 0 O 1 N l Y 3 R p b 2 4 x L 3 R l b X A g K D E z K S 9 D a G F u Z 2 V k I F R 5 c G U u e 0 N v b H V t b j E y L D E x f S Z x d W 9 0 O y w m c X V v d D t T Z W N 0 a W 9 u M S 9 0 Z W 1 w I C g x M y k v Q 2 h h b m d l Z C B U e X B l L n t D b 2 x 1 b W 4 x M y w x M n 0 m c X V v d D s s J n F 1 b 3 Q 7 U 2 V j d G l v b j E v d G V t c C A o M T M p L 0 N o Y W 5 n Z W Q g V H l w Z S 5 7 Q 2 9 s d W 1 u M T Q s M T N 9 J n F 1 b 3 Q 7 L C Z x d W 9 0 O 1 N l Y 3 R p b 2 4 x L 3 R l b X A g K D E z K S 9 D a G F u Z 2 V k I F R 5 c G U u e 0 N v b H V t b j E 1 L D E 0 f S Z x d W 9 0 O y w m c X V v d D t T Z W N 0 a W 9 u M S 9 0 Z W 1 w I C g x M y k v Q 2 h h b m d l Z C B U e X B l L n t D b 2 x 1 b W 4 x N i w x N X 0 m c X V v d D s s J n F 1 b 3 Q 7 U 2 V j d G l v b j E v d G V t c C A o M T M p L 0 N o Y W 5 n Z W Q g V H l w Z S 5 7 Q 2 9 s d W 1 u M T c s M T Z 9 J n F 1 b 3 Q 7 L C Z x d W 9 0 O 1 N l Y 3 R p b 2 4 x L 3 R l b X A g K D E z K S 9 D a G F u Z 2 V k I F R 5 c G U u e 0 N v b H V t b j E 4 L D E 3 f S Z x d W 9 0 O y w m c X V v d D t T Z W N 0 a W 9 u M S 9 0 Z W 1 w I C g x M y k v Q 2 h h b m d l Z C B U e X B l L n t D b 2 x 1 b W 4 x O S w x O H 0 m c X V v d D s s J n F 1 b 3 Q 7 U 2 V j d G l v b j E v d G V t c C A o M T M p L 0 N o Y W 5 n Z W Q g V H l w Z S 5 7 Q 2 9 s d W 1 u M j A s M T l 9 J n F 1 b 3 Q 7 L C Z x d W 9 0 O 1 N l Y 3 R p b 2 4 x L 3 R l b X A g K D E z K S 9 D a G F u Z 2 V k I F R 5 c G U u e 0 N v b H V t b j I x L D I w f S Z x d W 9 0 O y w m c X V v d D t T Z W N 0 a W 9 u M S 9 0 Z W 1 w I C g x M y k v Q 2 h h b m d l Z C B U e X B l L n t D b 2 x 1 b W 4 y M i w y M X 0 m c X V v d D s s J n F 1 b 3 Q 7 U 2 V j d G l v b j E v d G V t c C A o M T M p L 0 N o Y W 5 n Z W Q g V H l w Z S 5 7 Q 2 9 s d W 1 u M j M s M j J 9 J n F 1 b 3 Q 7 L C Z x d W 9 0 O 1 N l Y 3 R p b 2 4 x L 3 R l b X A g K D E z K S 9 D a G F u Z 2 V k I F R 5 c G U u e 0 N v b H V t b j I 0 L D I z f S Z x d W 9 0 O y w m c X V v d D t T Z W N 0 a W 9 u M S 9 0 Z W 1 w I C g x M y k v Q 2 h h b m d l Z C B U e X B l L n t D b 2 x 1 b W 4 y N S w y N H 0 m c X V v d D s s J n F 1 b 3 Q 7 U 2 V j d G l v b j E v d G V t c C A o M T M p L 0 N o Y W 5 n Z W Q g V H l w Z S 5 7 Q 2 9 s d W 1 u M j Y s M j V 9 J n F 1 b 3 Q 7 L C Z x d W 9 0 O 1 N l Y 3 R p b 2 4 x L 3 R l b X A g K D E z K S 9 D a G F u Z 2 V k I F R 5 c G U u e 0 N v b H V t b j I 3 L D I 2 f S Z x d W 9 0 O y w m c X V v d D t T Z W N 0 a W 9 u M S 9 0 Z W 1 w I C g x M y k v Q 2 h h b m d l Z C B U e X B l L n t D b 2 x 1 b W 4 y O C w y N 3 0 m c X V v d D s s J n F 1 b 3 Q 7 U 2 V j d G l v b j E v d G V t c C A o M T M p L 0 N o Y W 5 n Z W Q g V H l w Z S 5 7 Q 2 9 s d W 1 u M j k s M j h 9 J n F 1 b 3 Q 7 L C Z x d W 9 0 O 1 N l Y 3 R p b 2 4 x L 3 R l b X A g K D E z K S 9 D a G F u Z 2 V k I F R 5 c G U u e 0 N v b H V t b j M w L D I 5 f S Z x d W 9 0 O y w m c X V v d D t T Z W N 0 a W 9 u M S 9 0 Z W 1 w I C g x M y k v Q 2 h h b m d l Z C B U e X B l L n t D b 2 x 1 b W 4 z M S w z M H 0 m c X V v d D s s J n F 1 b 3 Q 7 U 2 V j d G l v b j E v d G V t c C A o M T M p L 0 N o Y W 5 n Z W Q g V H l w Z S 5 7 Q 2 9 s d W 1 u M z I s M z F 9 J n F 1 b 3 Q 7 L C Z x d W 9 0 O 1 N l Y 3 R p b 2 4 x L 3 R l b X A g K D E z K S 9 D a G F u Z 2 V k I F R 5 c G U u e 0 N v b H V t b j M z L D M y f S Z x d W 9 0 O y w m c X V v d D t T Z W N 0 a W 9 u M S 9 0 Z W 1 w I C g x M y k v Q 2 h h b m d l Z C B U e X B l L n t D b 2 x 1 b W 4 z N C w z M 3 0 m c X V v d D s s J n F 1 b 3 Q 7 U 2 V j d G l v b j E v d G V t c C A o M T M p L 0 N o Y W 5 n Z W Q g V H l w Z S 5 7 Q 2 9 s d W 1 u M z U s M z R 9 J n F 1 b 3 Q 7 L C Z x d W 9 0 O 1 N l Y 3 R p b 2 4 x L 3 R l b X A g K D E z K S 9 D a G F u Z 2 V k I F R 5 c G U u e 0 N v b H V t b j M 2 L D M 1 f S Z x d W 9 0 O y w m c X V v d D t T Z W N 0 a W 9 u M S 9 0 Z W 1 w I C g x M y k v Q 2 h h b m d l Z C B U e X B l L n t D b 2 x 1 b W 4 z N y w z N n 0 m c X V v d D s s J n F 1 b 3 Q 7 U 2 V j d G l v b j E v d G V t c C A o M T M p L 0 N o Y W 5 n Z W Q g V H l w Z S 5 7 Q 2 9 s d W 1 u M z g s M z d 9 J n F 1 b 3 Q 7 L C Z x d W 9 0 O 1 N l Y 3 R p b 2 4 x L 3 R l b X A g K D E z K S 9 D a G F u Z 2 V k I F R 5 c G U u e 0 N v b H V t b j M 5 L D M 4 f S Z x d W 9 0 O y w m c X V v d D t T Z W N 0 a W 9 u M S 9 0 Z W 1 w I C g x M y k v Q 2 h h b m d l Z C B U e X B l L n t D b 2 x 1 b W 4 0 M C w z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0 Z W 1 w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M w V D E 4 O j A x O j E y L j A x M D M w M j N a I i A v P j x F b n R y e S B U e X B l P S J G a W x s Q 2 9 s d W 1 u V H l w Z X M i I F Z h b H V l P S J z Q X d N R k J R T U R C U V V E Q X d V R k F 3 T U Z C U U 1 E Q l F V R E F 3 V U Z B d 0 1 G Q l F N R E J R V U R B d 1 V G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T Q p L 0 N o Y W 5 n Z W Q g V H l w Z S 5 7 Q 2 9 s d W 1 u M S w w f S Z x d W 9 0 O y w m c X V v d D t T Z W N 0 a W 9 u M S 9 0 Z W 1 w I C g x N C k v Q 2 h h b m d l Z C B U e X B l L n t D b 2 x 1 b W 4 y L D F 9 J n F 1 b 3 Q 7 L C Z x d W 9 0 O 1 N l Y 3 R p b 2 4 x L 3 R l b X A g K D E 0 K S 9 D a G F u Z 2 V k I F R 5 c G U u e 0 N v b H V t b j M s M n 0 m c X V v d D s s J n F 1 b 3 Q 7 U 2 V j d G l v b j E v d G V t c C A o M T Q p L 0 N o Y W 5 n Z W Q g V H l w Z S 5 7 Q 2 9 s d W 1 u N C w z f S Z x d W 9 0 O y w m c X V v d D t T Z W N 0 a W 9 u M S 9 0 Z W 1 w I C g x N C k v Q 2 h h b m d l Z C B U e X B l L n t D b 2 x 1 b W 4 1 L D R 9 J n F 1 b 3 Q 7 L C Z x d W 9 0 O 1 N l Y 3 R p b 2 4 x L 3 R l b X A g K D E 0 K S 9 D a G F u Z 2 V k I F R 5 c G U u e 0 N v b H V t b j Y s N X 0 m c X V v d D s s J n F 1 b 3 Q 7 U 2 V j d G l v b j E v d G V t c C A o M T Q p L 0 N o Y W 5 n Z W Q g V H l w Z S 5 7 Q 2 9 s d W 1 u N y w 2 f S Z x d W 9 0 O y w m c X V v d D t T Z W N 0 a W 9 u M S 9 0 Z W 1 w I C g x N C k v Q 2 h h b m d l Z C B U e X B l L n t D b 2 x 1 b W 4 4 L D d 9 J n F 1 b 3 Q 7 L C Z x d W 9 0 O 1 N l Y 3 R p b 2 4 x L 3 R l b X A g K D E 0 K S 9 D a G F u Z 2 V k I F R 5 c G U u e 0 N v b H V t b j k s O H 0 m c X V v d D s s J n F 1 b 3 Q 7 U 2 V j d G l v b j E v d G V t c C A o M T Q p L 0 N o Y W 5 n Z W Q g V H l w Z S 5 7 Q 2 9 s d W 1 u M T A s O X 0 m c X V v d D s s J n F 1 b 3 Q 7 U 2 V j d G l v b j E v d G V t c C A o M T Q p L 0 N o Y W 5 n Z W Q g V H l w Z S 5 7 Q 2 9 s d W 1 u M T E s M T B 9 J n F 1 b 3 Q 7 L C Z x d W 9 0 O 1 N l Y 3 R p b 2 4 x L 3 R l b X A g K D E 0 K S 9 D a G F u Z 2 V k I F R 5 c G U u e 0 N v b H V t b j E y L D E x f S Z x d W 9 0 O y w m c X V v d D t T Z W N 0 a W 9 u M S 9 0 Z W 1 w I C g x N C k v Q 2 h h b m d l Z C B U e X B l L n t D b 2 x 1 b W 4 x M y w x M n 0 m c X V v d D s s J n F 1 b 3 Q 7 U 2 V j d G l v b j E v d G V t c C A o M T Q p L 0 N o Y W 5 n Z W Q g V H l w Z S 5 7 Q 2 9 s d W 1 u M T Q s M T N 9 J n F 1 b 3 Q 7 L C Z x d W 9 0 O 1 N l Y 3 R p b 2 4 x L 3 R l b X A g K D E 0 K S 9 D a G F u Z 2 V k I F R 5 c G U u e 0 N v b H V t b j E 1 L D E 0 f S Z x d W 9 0 O y w m c X V v d D t T Z W N 0 a W 9 u M S 9 0 Z W 1 w I C g x N C k v Q 2 h h b m d l Z C B U e X B l L n t D b 2 x 1 b W 4 x N i w x N X 0 m c X V v d D s s J n F 1 b 3 Q 7 U 2 V j d G l v b j E v d G V t c C A o M T Q p L 0 N o Y W 5 n Z W Q g V H l w Z S 5 7 Q 2 9 s d W 1 u M T c s M T Z 9 J n F 1 b 3 Q 7 L C Z x d W 9 0 O 1 N l Y 3 R p b 2 4 x L 3 R l b X A g K D E 0 K S 9 D a G F u Z 2 V k I F R 5 c G U u e 0 N v b H V t b j E 4 L D E 3 f S Z x d W 9 0 O y w m c X V v d D t T Z W N 0 a W 9 u M S 9 0 Z W 1 w I C g x N C k v Q 2 h h b m d l Z C B U e X B l L n t D b 2 x 1 b W 4 x O S w x O H 0 m c X V v d D s s J n F 1 b 3 Q 7 U 2 V j d G l v b j E v d G V t c C A o M T Q p L 0 N o Y W 5 n Z W Q g V H l w Z S 5 7 Q 2 9 s d W 1 u M j A s M T l 9 J n F 1 b 3 Q 7 L C Z x d W 9 0 O 1 N l Y 3 R p b 2 4 x L 3 R l b X A g K D E 0 K S 9 D a G F u Z 2 V k I F R 5 c G U u e 0 N v b H V t b j I x L D I w f S Z x d W 9 0 O y w m c X V v d D t T Z W N 0 a W 9 u M S 9 0 Z W 1 w I C g x N C k v Q 2 h h b m d l Z C B U e X B l L n t D b 2 x 1 b W 4 y M i w y M X 0 m c X V v d D s s J n F 1 b 3 Q 7 U 2 V j d G l v b j E v d G V t c C A o M T Q p L 0 N o Y W 5 n Z W Q g V H l w Z S 5 7 Q 2 9 s d W 1 u M j M s M j J 9 J n F 1 b 3 Q 7 L C Z x d W 9 0 O 1 N l Y 3 R p b 2 4 x L 3 R l b X A g K D E 0 K S 9 D a G F u Z 2 V k I F R 5 c G U u e 0 N v b H V t b j I 0 L D I z f S Z x d W 9 0 O y w m c X V v d D t T Z W N 0 a W 9 u M S 9 0 Z W 1 w I C g x N C k v Q 2 h h b m d l Z C B U e X B l L n t D b 2 x 1 b W 4 y N S w y N H 0 m c X V v d D s s J n F 1 b 3 Q 7 U 2 V j d G l v b j E v d G V t c C A o M T Q p L 0 N o Y W 5 n Z W Q g V H l w Z S 5 7 Q 2 9 s d W 1 u M j Y s M j V 9 J n F 1 b 3 Q 7 L C Z x d W 9 0 O 1 N l Y 3 R p b 2 4 x L 3 R l b X A g K D E 0 K S 9 D a G F u Z 2 V k I F R 5 c G U u e 0 N v b H V t b j I 3 L D I 2 f S Z x d W 9 0 O y w m c X V v d D t T Z W N 0 a W 9 u M S 9 0 Z W 1 w I C g x N C k v Q 2 h h b m d l Z C B U e X B l L n t D b 2 x 1 b W 4 y O C w y N 3 0 m c X V v d D s s J n F 1 b 3 Q 7 U 2 V j d G l v b j E v d G V t c C A o M T Q p L 0 N o Y W 5 n Z W Q g V H l w Z S 5 7 Q 2 9 s d W 1 u M j k s M j h 9 J n F 1 b 3 Q 7 L C Z x d W 9 0 O 1 N l Y 3 R p b 2 4 x L 3 R l b X A g K D E 0 K S 9 D a G F u Z 2 V k I F R 5 c G U u e 0 N v b H V t b j M w L D I 5 f S Z x d W 9 0 O y w m c X V v d D t T Z W N 0 a W 9 u M S 9 0 Z W 1 w I C g x N C k v Q 2 h h b m d l Z C B U e X B l L n t D b 2 x 1 b W 4 z M S w z M H 0 m c X V v d D s s J n F 1 b 3 Q 7 U 2 V j d G l v b j E v d G V t c C A o M T Q p L 0 N o Y W 5 n Z W Q g V H l w Z S 5 7 Q 2 9 s d W 1 u M z I s M z F 9 J n F 1 b 3 Q 7 L C Z x d W 9 0 O 1 N l Y 3 R p b 2 4 x L 3 R l b X A g K D E 0 K S 9 D a G F u Z 2 V k I F R 5 c G U u e 0 N v b H V t b j M z L D M y f S Z x d W 9 0 O y w m c X V v d D t T Z W N 0 a W 9 u M S 9 0 Z W 1 w I C g x N C k v Q 2 h h b m d l Z C B U e X B l L n t D b 2 x 1 b W 4 z N C w z M 3 0 m c X V v d D s s J n F 1 b 3 Q 7 U 2 V j d G l v b j E v d G V t c C A o M T Q p L 0 N o Y W 5 n Z W Q g V H l w Z S 5 7 Q 2 9 s d W 1 u M z U s M z R 9 J n F 1 b 3 Q 7 L C Z x d W 9 0 O 1 N l Y 3 R p b 2 4 x L 3 R l b X A g K D E 0 K S 9 D a G F u Z 2 V k I F R 5 c G U u e 0 N v b H V t b j M 2 L D M 1 f S Z x d W 9 0 O y w m c X V v d D t T Z W N 0 a W 9 u M S 9 0 Z W 1 w I C g x N C k v Q 2 h h b m d l Z C B U e X B l L n t D b 2 x 1 b W 4 z N y w z N n 0 m c X V v d D s s J n F 1 b 3 Q 7 U 2 V j d G l v b j E v d G V t c C A o M T Q p L 0 N o Y W 5 n Z W Q g V H l w Z S 5 7 Q 2 9 s d W 1 u M z g s M z d 9 J n F 1 b 3 Q 7 L C Z x d W 9 0 O 1 N l Y 3 R p b 2 4 x L 3 R l b X A g K D E 0 K S 9 D a G F u Z 2 V k I F R 5 c G U u e 0 N v b H V t b j M 5 L D M 4 f S Z x d W 9 0 O y w m c X V v d D t T Z W N 0 a W 9 u M S 9 0 Z W 1 w I C g x N C k v Q 2 h h b m d l Z C B U e X B l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3 R l b X A g K D E 0 K S 9 D a G F u Z 2 V k I F R 5 c G U u e 0 N v b H V t b j E s M H 0 m c X V v d D s s J n F 1 b 3 Q 7 U 2 V j d G l v b j E v d G V t c C A o M T Q p L 0 N o Y W 5 n Z W Q g V H l w Z S 5 7 Q 2 9 s d W 1 u M i w x f S Z x d W 9 0 O y w m c X V v d D t T Z W N 0 a W 9 u M S 9 0 Z W 1 w I C g x N C k v Q 2 h h b m d l Z C B U e X B l L n t D b 2 x 1 b W 4 z L D J 9 J n F 1 b 3 Q 7 L C Z x d W 9 0 O 1 N l Y 3 R p b 2 4 x L 3 R l b X A g K D E 0 K S 9 D a G F u Z 2 V k I F R 5 c G U u e 0 N v b H V t b j Q s M 3 0 m c X V v d D s s J n F 1 b 3 Q 7 U 2 V j d G l v b j E v d G V t c C A o M T Q p L 0 N o Y W 5 n Z W Q g V H l w Z S 5 7 Q 2 9 s d W 1 u N S w 0 f S Z x d W 9 0 O y w m c X V v d D t T Z W N 0 a W 9 u M S 9 0 Z W 1 w I C g x N C k v Q 2 h h b m d l Z C B U e X B l L n t D b 2 x 1 b W 4 2 L D V 9 J n F 1 b 3 Q 7 L C Z x d W 9 0 O 1 N l Y 3 R p b 2 4 x L 3 R l b X A g K D E 0 K S 9 D a G F u Z 2 V k I F R 5 c G U u e 0 N v b H V t b j c s N n 0 m c X V v d D s s J n F 1 b 3 Q 7 U 2 V j d G l v b j E v d G V t c C A o M T Q p L 0 N o Y W 5 n Z W Q g V H l w Z S 5 7 Q 2 9 s d W 1 u O C w 3 f S Z x d W 9 0 O y w m c X V v d D t T Z W N 0 a W 9 u M S 9 0 Z W 1 w I C g x N C k v Q 2 h h b m d l Z C B U e X B l L n t D b 2 x 1 b W 4 5 L D h 9 J n F 1 b 3 Q 7 L C Z x d W 9 0 O 1 N l Y 3 R p b 2 4 x L 3 R l b X A g K D E 0 K S 9 D a G F u Z 2 V k I F R 5 c G U u e 0 N v b H V t b j E w L D l 9 J n F 1 b 3 Q 7 L C Z x d W 9 0 O 1 N l Y 3 R p b 2 4 x L 3 R l b X A g K D E 0 K S 9 D a G F u Z 2 V k I F R 5 c G U u e 0 N v b H V t b j E x L D E w f S Z x d W 9 0 O y w m c X V v d D t T Z W N 0 a W 9 u M S 9 0 Z W 1 w I C g x N C k v Q 2 h h b m d l Z C B U e X B l L n t D b 2 x 1 b W 4 x M i w x M X 0 m c X V v d D s s J n F 1 b 3 Q 7 U 2 V j d G l v b j E v d G V t c C A o M T Q p L 0 N o Y W 5 n Z W Q g V H l w Z S 5 7 Q 2 9 s d W 1 u M T M s M T J 9 J n F 1 b 3 Q 7 L C Z x d W 9 0 O 1 N l Y 3 R p b 2 4 x L 3 R l b X A g K D E 0 K S 9 D a G F u Z 2 V k I F R 5 c G U u e 0 N v b H V t b j E 0 L D E z f S Z x d W 9 0 O y w m c X V v d D t T Z W N 0 a W 9 u M S 9 0 Z W 1 w I C g x N C k v Q 2 h h b m d l Z C B U e X B l L n t D b 2 x 1 b W 4 x N S w x N H 0 m c X V v d D s s J n F 1 b 3 Q 7 U 2 V j d G l v b j E v d G V t c C A o M T Q p L 0 N o Y W 5 n Z W Q g V H l w Z S 5 7 Q 2 9 s d W 1 u M T Y s M T V 9 J n F 1 b 3 Q 7 L C Z x d W 9 0 O 1 N l Y 3 R p b 2 4 x L 3 R l b X A g K D E 0 K S 9 D a G F u Z 2 V k I F R 5 c G U u e 0 N v b H V t b j E 3 L D E 2 f S Z x d W 9 0 O y w m c X V v d D t T Z W N 0 a W 9 u M S 9 0 Z W 1 w I C g x N C k v Q 2 h h b m d l Z C B U e X B l L n t D b 2 x 1 b W 4 x O C w x N 3 0 m c X V v d D s s J n F 1 b 3 Q 7 U 2 V j d G l v b j E v d G V t c C A o M T Q p L 0 N o Y W 5 n Z W Q g V H l w Z S 5 7 Q 2 9 s d W 1 u M T k s M T h 9 J n F 1 b 3 Q 7 L C Z x d W 9 0 O 1 N l Y 3 R p b 2 4 x L 3 R l b X A g K D E 0 K S 9 D a G F u Z 2 V k I F R 5 c G U u e 0 N v b H V t b j I w L D E 5 f S Z x d W 9 0 O y w m c X V v d D t T Z W N 0 a W 9 u M S 9 0 Z W 1 w I C g x N C k v Q 2 h h b m d l Z C B U e X B l L n t D b 2 x 1 b W 4 y M S w y M H 0 m c X V v d D s s J n F 1 b 3 Q 7 U 2 V j d G l v b j E v d G V t c C A o M T Q p L 0 N o Y W 5 n Z W Q g V H l w Z S 5 7 Q 2 9 s d W 1 u M j I s M j F 9 J n F 1 b 3 Q 7 L C Z x d W 9 0 O 1 N l Y 3 R p b 2 4 x L 3 R l b X A g K D E 0 K S 9 D a G F u Z 2 V k I F R 5 c G U u e 0 N v b H V t b j I z L D I y f S Z x d W 9 0 O y w m c X V v d D t T Z W N 0 a W 9 u M S 9 0 Z W 1 w I C g x N C k v Q 2 h h b m d l Z C B U e X B l L n t D b 2 x 1 b W 4 y N C w y M 3 0 m c X V v d D s s J n F 1 b 3 Q 7 U 2 V j d G l v b j E v d G V t c C A o M T Q p L 0 N o Y W 5 n Z W Q g V H l w Z S 5 7 Q 2 9 s d W 1 u M j U s M j R 9 J n F 1 b 3 Q 7 L C Z x d W 9 0 O 1 N l Y 3 R p b 2 4 x L 3 R l b X A g K D E 0 K S 9 D a G F u Z 2 V k I F R 5 c G U u e 0 N v b H V t b j I 2 L D I 1 f S Z x d W 9 0 O y w m c X V v d D t T Z W N 0 a W 9 u M S 9 0 Z W 1 w I C g x N C k v Q 2 h h b m d l Z C B U e X B l L n t D b 2 x 1 b W 4 y N y w y N n 0 m c X V v d D s s J n F 1 b 3 Q 7 U 2 V j d G l v b j E v d G V t c C A o M T Q p L 0 N o Y W 5 n Z W Q g V H l w Z S 5 7 Q 2 9 s d W 1 u M j g s M j d 9 J n F 1 b 3 Q 7 L C Z x d W 9 0 O 1 N l Y 3 R p b 2 4 x L 3 R l b X A g K D E 0 K S 9 D a G F u Z 2 V k I F R 5 c G U u e 0 N v b H V t b j I 5 L D I 4 f S Z x d W 9 0 O y w m c X V v d D t T Z W N 0 a W 9 u M S 9 0 Z W 1 w I C g x N C k v Q 2 h h b m d l Z C B U e X B l L n t D b 2 x 1 b W 4 z M C w y O X 0 m c X V v d D s s J n F 1 b 3 Q 7 U 2 V j d G l v b j E v d G V t c C A o M T Q p L 0 N o Y W 5 n Z W Q g V H l w Z S 5 7 Q 2 9 s d W 1 u M z E s M z B 9 J n F 1 b 3 Q 7 L C Z x d W 9 0 O 1 N l Y 3 R p b 2 4 x L 3 R l b X A g K D E 0 K S 9 D a G F u Z 2 V k I F R 5 c G U u e 0 N v b H V t b j M y L D M x f S Z x d W 9 0 O y w m c X V v d D t T Z W N 0 a W 9 u M S 9 0 Z W 1 w I C g x N C k v Q 2 h h b m d l Z C B U e X B l L n t D b 2 x 1 b W 4 z M y w z M n 0 m c X V v d D s s J n F 1 b 3 Q 7 U 2 V j d G l v b j E v d G V t c C A o M T Q p L 0 N o Y W 5 n Z W Q g V H l w Z S 5 7 Q 2 9 s d W 1 u M z Q s M z N 9 J n F 1 b 3 Q 7 L C Z x d W 9 0 O 1 N l Y 3 R p b 2 4 x L 3 R l b X A g K D E 0 K S 9 D a G F u Z 2 V k I F R 5 c G U u e 0 N v b H V t b j M 1 L D M 0 f S Z x d W 9 0 O y w m c X V v d D t T Z W N 0 a W 9 u M S 9 0 Z W 1 w I C g x N C k v Q 2 h h b m d l Z C B U e X B l L n t D b 2 x 1 b W 4 z N i w z N X 0 m c X V v d D s s J n F 1 b 3 Q 7 U 2 V j d G l v b j E v d G V t c C A o M T Q p L 0 N o Y W 5 n Z W Q g V H l w Z S 5 7 Q 2 9 s d W 1 u M z c s M z Z 9 J n F 1 b 3 Q 7 L C Z x d W 9 0 O 1 N l Y 3 R p b 2 4 x L 3 R l b X A g K D E 0 K S 9 D a G F u Z 2 V k I F R 5 c G U u e 0 N v b H V t b j M 4 L D M 3 f S Z x d W 9 0 O y w m c X V v d D t T Z W N 0 a W 9 u M S 9 0 Z W 1 w I C g x N C k v Q 2 h h b m d l Z C B U e X B l L n t D b 2 x 1 b W 4 z O S w z O H 0 m c X V v d D s s J n F 1 b 3 Q 7 U 2 V j d G l v b j E v d G V t c C A o M T Q p L 0 N o Y W 5 n Z W Q g V H l w Z S 5 7 Q 2 9 s d W 1 u N D A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d G V t c C I g L z 4 8 R W 5 0 c n k g V H l w Z T 0 i U m V j b 3 Z l c n l U Y X J n Z X R D b 2 x 1 b W 4 i I F Z h b H V l P S J s M S I g L z 4 8 R W 5 0 c n k g V H l w Z T 0 i U m V j b 3 Z l c n l U Y X J n Z X R S b 3 c i I F Z h b H V l P S J s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z M F Q x O D o w M j o z M y 4 w O D g 3 M j I x W i I g L z 4 8 R W 5 0 c n k g V H l w Z T 0 i R m l s b E N v b H V t b l R 5 c G V z I i B W Y W x 1 Z T 0 i c 0 F 3 T U Z C U U 1 E Q l F V R E F 3 V U Z B d 0 1 G Q l F N R E J R V U R B d 1 V G Q X d N R k J R T U R C U V V E Q X d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E 1 K S 9 D a G F u Z 2 V k I F R 5 c G U u e 0 N v b H V t b j E s M H 0 m c X V v d D s s J n F 1 b 3 Q 7 U 2 V j d G l v b j E v d G V t c C A o M T U p L 0 N o Y W 5 n Z W Q g V H l w Z S 5 7 Q 2 9 s d W 1 u M i w x f S Z x d W 9 0 O y w m c X V v d D t T Z W N 0 a W 9 u M S 9 0 Z W 1 w I C g x N S k v Q 2 h h b m d l Z C B U e X B l L n t D b 2 x 1 b W 4 z L D J 9 J n F 1 b 3 Q 7 L C Z x d W 9 0 O 1 N l Y 3 R p b 2 4 x L 3 R l b X A g K D E 1 K S 9 D a G F u Z 2 V k I F R 5 c G U u e 0 N v b H V t b j Q s M 3 0 m c X V v d D s s J n F 1 b 3 Q 7 U 2 V j d G l v b j E v d G V t c C A o M T U p L 0 N o Y W 5 n Z W Q g V H l w Z S 5 7 Q 2 9 s d W 1 u N S w 0 f S Z x d W 9 0 O y w m c X V v d D t T Z W N 0 a W 9 u M S 9 0 Z W 1 w I C g x N S k v Q 2 h h b m d l Z C B U e X B l L n t D b 2 x 1 b W 4 2 L D V 9 J n F 1 b 3 Q 7 L C Z x d W 9 0 O 1 N l Y 3 R p b 2 4 x L 3 R l b X A g K D E 1 K S 9 D a G F u Z 2 V k I F R 5 c G U u e 0 N v b H V t b j c s N n 0 m c X V v d D s s J n F 1 b 3 Q 7 U 2 V j d G l v b j E v d G V t c C A o M T U p L 0 N o Y W 5 n Z W Q g V H l w Z S 5 7 Q 2 9 s d W 1 u O C w 3 f S Z x d W 9 0 O y w m c X V v d D t T Z W N 0 a W 9 u M S 9 0 Z W 1 w I C g x N S k v Q 2 h h b m d l Z C B U e X B l L n t D b 2 x 1 b W 4 5 L D h 9 J n F 1 b 3 Q 7 L C Z x d W 9 0 O 1 N l Y 3 R p b 2 4 x L 3 R l b X A g K D E 1 K S 9 D a G F u Z 2 V k I F R 5 c G U u e 0 N v b H V t b j E w L D l 9 J n F 1 b 3 Q 7 L C Z x d W 9 0 O 1 N l Y 3 R p b 2 4 x L 3 R l b X A g K D E 1 K S 9 D a G F u Z 2 V k I F R 5 c G U u e 0 N v b H V t b j E x L D E w f S Z x d W 9 0 O y w m c X V v d D t T Z W N 0 a W 9 u M S 9 0 Z W 1 w I C g x N S k v Q 2 h h b m d l Z C B U e X B l L n t D b 2 x 1 b W 4 x M i w x M X 0 m c X V v d D s s J n F 1 b 3 Q 7 U 2 V j d G l v b j E v d G V t c C A o M T U p L 0 N o Y W 5 n Z W Q g V H l w Z S 5 7 Q 2 9 s d W 1 u M T M s M T J 9 J n F 1 b 3 Q 7 L C Z x d W 9 0 O 1 N l Y 3 R p b 2 4 x L 3 R l b X A g K D E 1 K S 9 D a G F u Z 2 V k I F R 5 c G U u e 0 N v b H V t b j E 0 L D E z f S Z x d W 9 0 O y w m c X V v d D t T Z W N 0 a W 9 u M S 9 0 Z W 1 w I C g x N S k v Q 2 h h b m d l Z C B U e X B l L n t D b 2 x 1 b W 4 x N S w x N H 0 m c X V v d D s s J n F 1 b 3 Q 7 U 2 V j d G l v b j E v d G V t c C A o M T U p L 0 N o Y W 5 n Z W Q g V H l w Z S 5 7 Q 2 9 s d W 1 u M T Y s M T V 9 J n F 1 b 3 Q 7 L C Z x d W 9 0 O 1 N l Y 3 R p b 2 4 x L 3 R l b X A g K D E 1 K S 9 D a G F u Z 2 V k I F R 5 c G U u e 0 N v b H V t b j E 3 L D E 2 f S Z x d W 9 0 O y w m c X V v d D t T Z W N 0 a W 9 u M S 9 0 Z W 1 w I C g x N S k v Q 2 h h b m d l Z C B U e X B l L n t D b 2 x 1 b W 4 x O C w x N 3 0 m c X V v d D s s J n F 1 b 3 Q 7 U 2 V j d G l v b j E v d G V t c C A o M T U p L 0 N o Y W 5 n Z W Q g V H l w Z S 5 7 Q 2 9 s d W 1 u M T k s M T h 9 J n F 1 b 3 Q 7 L C Z x d W 9 0 O 1 N l Y 3 R p b 2 4 x L 3 R l b X A g K D E 1 K S 9 D a G F u Z 2 V k I F R 5 c G U u e 0 N v b H V t b j I w L D E 5 f S Z x d W 9 0 O y w m c X V v d D t T Z W N 0 a W 9 u M S 9 0 Z W 1 w I C g x N S k v Q 2 h h b m d l Z C B U e X B l L n t D b 2 x 1 b W 4 y M S w y M H 0 m c X V v d D s s J n F 1 b 3 Q 7 U 2 V j d G l v b j E v d G V t c C A o M T U p L 0 N o Y W 5 n Z W Q g V H l w Z S 5 7 Q 2 9 s d W 1 u M j I s M j F 9 J n F 1 b 3 Q 7 L C Z x d W 9 0 O 1 N l Y 3 R p b 2 4 x L 3 R l b X A g K D E 1 K S 9 D a G F u Z 2 V k I F R 5 c G U u e 0 N v b H V t b j I z L D I y f S Z x d W 9 0 O y w m c X V v d D t T Z W N 0 a W 9 u M S 9 0 Z W 1 w I C g x N S k v Q 2 h h b m d l Z C B U e X B l L n t D b 2 x 1 b W 4 y N C w y M 3 0 m c X V v d D s s J n F 1 b 3 Q 7 U 2 V j d G l v b j E v d G V t c C A o M T U p L 0 N o Y W 5 n Z W Q g V H l w Z S 5 7 Q 2 9 s d W 1 u M j U s M j R 9 J n F 1 b 3 Q 7 L C Z x d W 9 0 O 1 N l Y 3 R p b 2 4 x L 3 R l b X A g K D E 1 K S 9 D a G F u Z 2 V k I F R 5 c G U u e 0 N v b H V t b j I 2 L D I 1 f S Z x d W 9 0 O y w m c X V v d D t T Z W N 0 a W 9 u M S 9 0 Z W 1 w I C g x N S k v Q 2 h h b m d l Z C B U e X B l L n t D b 2 x 1 b W 4 y N y w y N n 0 m c X V v d D s s J n F 1 b 3 Q 7 U 2 V j d G l v b j E v d G V t c C A o M T U p L 0 N o Y W 5 n Z W Q g V H l w Z S 5 7 Q 2 9 s d W 1 u M j g s M j d 9 J n F 1 b 3 Q 7 L C Z x d W 9 0 O 1 N l Y 3 R p b 2 4 x L 3 R l b X A g K D E 1 K S 9 D a G F u Z 2 V k I F R 5 c G U u e 0 N v b H V t b j I 5 L D I 4 f S Z x d W 9 0 O y w m c X V v d D t T Z W N 0 a W 9 u M S 9 0 Z W 1 w I C g x N S k v Q 2 h h b m d l Z C B U e X B l L n t D b 2 x 1 b W 4 z M C w y O X 0 m c X V v d D s s J n F 1 b 3 Q 7 U 2 V j d G l v b j E v d G V t c C A o M T U p L 0 N o Y W 5 n Z W Q g V H l w Z S 5 7 Q 2 9 s d W 1 u M z E s M z B 9 J n F 1 b 3 Q 7 L C Z x d W 9 0 O 1 N l Y 3 R p b 2 4 x L 3 R l b X A g K D E 1 K S 9 D a G F u Z 2 V k I F R 5 c G U u e 0 N v b H V t b j M y L D M x f S Z x d W 9 0 O y w m c X V v d D t T Z W N 0 a W 9 u M S 9 0 Z W 1 w I C g x N S k v Q 2 h h b m d l Z C B U e X B l L n t D b 2 x 1 b W 4 z M y w z M n 0 m c X V v d D s s J n F 1 b 3 Q 7 U 2 V j d G l v b j E v d G V t c C A o M T U p L 0 N o Y W 5 n Z W Q g V H l w Z S 5 7 Q 2 9 s d W 1 u M z Q s M z N 9 J n F 1 b 3 Q 7 L C Z x d W 9 0 O 1 N l Y 3 R p b 2 4 x L 3 R l b X A g K D E 1 K S 9 D a G F u Z 2 V k I F R 5 c G U u e 0 N v b H V t b j M 1 L D M 0 f S Z x d W 9 0 O y w m c X V v d D t T Z W N 0 a W 9 u M S 9 0 Z W 1 w I C g x N S k v Q 2 h h b m d l Z C B U e X B l L n t D b 2 x 1 b W 4 z N i w z N X 0 m c X V v d D s s J n F 1 b 3 Q 7 U 2 V j d G l v b j E v d G V t c C A o M T U p L 0 N o Y W 5 n Z W Q g V H l w Z S 5 7 Q 2 9 s d W 1 u M z c s M z Z 9 J n F 1 b 3 Q 7 L C Z x d W 9 0 O 1 N l Y 3 R p b 2 4 x L 3 R l b X A g K D E 1 K S 9 D a G F u Z 2 V k I F R 5 c G U u e 0 N v b H V t b j M 4 L D M 3 f S Z x d W 9 0 O y w m c X V v d D t T Z W N 0 a W 9 u M S 9 0 Z W 1 w I C g x N S k v Q 2 h h b m d l Z C B U e X B l L n t D b 2 x 1 b W 4 z O S w z O H 0 m c X V v d D s s J n F 1 b 3 Q 7 U 2 V j d G l v b j E v d G V t c C A o M T U p L 0 N o Y W 5 n Z W Q g V H l w Z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0 Z W 1 w I C g x N S k v Q 2 h h b m d l Z C B U e X B l L n t D b 2 x 1 b W 4 x L D B 9 J n F 1 b 3 Q 7 L C Z x d W 9 0 O 1 N l Y 3 R p b 2 4 x L 3 R l b X A g K D E 1 K S 9 D a G F u Z 2 V k I F R 5 c G U u e 0 N v b H V t b j I s M X 0 m c X V v d D s s J n F 1 b 3 Q 7 U 2 V j d G l v b j E v d G V t c C A o M T U p L 0 N o Y W 5 n Z W Q g V H l w Z S 5 7 Q 2 9 s d W 1 u M y w y f S Z x d W 9 0 O y w m c X V v d D t T Z W N 0 a W 9 u M S 9 0 Z W 1 w I C g x N S k v Q 2 h h b m d l Z C B U e X B l L n t D b 2 x 1 b W 4 0 L D N 9 J n F 1 b 3 Q 7 L C Z x d W 9 0 O 1 N l Y 3 R p b 2 4 x L 3 R l b X A g K D E 1 K S 9 D a G F u Z 2 V k I F R 5 c G U u e 0 N v b H V t b j U s N H 0 m c X V v d D s s J n F 1 b 3 Q 7 U 2 V j d G l v b j E v d G V t c C A o M T U p L 0 N o Y W 5 n Z W Q g V H l w Z S 5 7 Q 2 9 s d W 1 u N i w 1 f S Z x d W 9 0 O y w m c X V v d D t T Z W N 0 a W 9 u M S 9 0 Z W 1 w I C g x N S k v Q 2 h h b m d l Z C B U e X B l L n t D b 2 x 1 b W 4 3 L D Z 9 J n F 1 b 3 Q 7 L C Z x d W 9 0 O 1 N l Y 3 R p b 2 4 x L 3 R l b X A g K D E 1 K S 9 D a G F u Z 2 V k I F R 5 c G U u e 0 N v b H V t b j g s N 3 0 m c X V v d D s s J n F 1 b 3 Q 7 U 2 V j d G l v b j E v d G V t c C A o M T U p L 0 N o Y W 5 n Z W Q g V H l w Z S 5 7 Q 2 9 s d W 1 u O S w 4 f S Z x d W 9 0 O y w m c X V v d D t T Z W N 0 a W 9 u M S 9 0 Z W 1 w I C g x N S k v Q 2 h h b m d l Z C B U e X B l L n t D b 2 x 1 b W 4 x M C w 5 f S Z x d W 9 0 O y w m c X V v d D t T Z W N 0 a W 9 u M S 9 0 Z W 1 w I C g x N S k v Q 2 h h b m d l Z C B U e X B l L n t D b 2 x 1 b W 4 x M S w x M H 0 m c X V v d D s s J n F 1 b 3 Q 7 U 2 V j d G l v b j E v d G V t c C A o M T U p L 0 N o Y W 5 n Z W Q g V H l w Z S 5 7 Q 2 9 s d W 1 u M T I s M T F 9 J n F 1 b 3 Q 7 L C Z x d W 9 0 O 1 N l Y 3 R p b 2 4 x L 3 R l b X A g K D E 1 K S 9 D a G F u Z 2 V k I F R 5 c G U u e 0 N v b H V t b j E z L D E y f S Z x d W 9 0 O y w m c X V v d D t T Z W N 0 a W 9 u M S 9 0 Z W 1 w I C g x N S k v Q 2 h h b m d l Z C B U e X B l L n t D b 2 x 1 b W 4 x N C w x M 3 0 m c X V v d D s s J n F 1 b 3 Q 7 U 2 V j d G l v b j E v d G V t c C A o M T U p L 0 N o Y W 5 n Z W Q g V H l w Z S 5 7 Q 2 9 s d W 1 u M T U s M T R 9 J n F 1 b 3 Q 7 L C Z x d W 9 0 O 1 N l Y 3 R p b 2 4 x L 3 R l b X A g K D E 1 K S 9 D a G F u Z 2 V k I F R 5 c G U u e 0 N v b H V t b j E 2 L D E 1 f S Z x d W 9 0 O y w m c X V v d D t T Z W N 0 a W 9 u M S 9 0 Z W 1 w I C g x N S k v Q 2 h h b m d l Z C B U e X B l L n t D b 2 x 1 b W 4 x N y w x N n 0 m c X V v d D s s J n F 1 b 3 Q 7 U 2 V j d G l v b j E v d G V t c C A o M T U p L 0 N o Y W 5 n Z W Q g V H l w Z S 5 7 Q 2 9 s d W 1 u M T g s M T d 9 J n F 1 b 3 Q 7 L C Z x d W 9 0 O 1 N l Y 3 R p b 2 4 x L 3 R l b X A g K D E 1 K S 9 D a G F u Z 2 V k I F R 5 c G U u e 0 N v b H V t b j E 5 L D E 4 f S Z x d W 9 0 O y w m c X V v d D t T Z W N 0 a W 9 u M S 9 0 Z W 1 w I C g x N S k v Q 2 h h b m d l Z C B U e X B l L n t D b 2 x 1 b W 4 y M C w x O X 0 m c X V v d D s s J n F 1 b 3 Q 7 U 2 V j d G l v b j E v d G V t c C A o M T U p L 0 N o Y W 5 n Z W Q g V H l w Z S 5 7 Q 2 9 s d W 1 u M j E s M j B 9 J n F 1 b 3 Q 7 L C Z x d W 9 0 O 1 N l Y 3 R p b 2 4 x L 3 R l b X A g K D E 1 K S 9 D a G F u Z 2 V k I F R 5 c G U u e 0 N v b H V t b j I y L D I x f S Z x d W 9 0 O y w m c X V v d D t T Z W N 0 a W 9 u M S 9 0 Z W 1 w I C g x N S k v Q 2 h h b m d l Z C B U e X B l L n t D b 2 x 1 b W 4 y M y w y M n 0 m c X V v d D s s J n F 1 b 3 Q 7 U 2 V j d G l v b j E v d G V t c C A o M T U p L 0 N o Y W 5 n Z W Q g V H l w Z S 5 7 Q 2 9 s d W 1 u M j Q s M j N 9 J n F 1 b 3 Q 7 L C Z x d W 9 0 O 1 N l Y 3 R p b 2 4 x L 3 R l b X A g K D E 1 K S 9 D a G F u Z 2 V k I F R 5 c G U u e 0 N v b H V t b j I 1 L D I 0 f S Z x d W 9 0 O y w m c X V v d D t T Z W N 0 a W 9 u M S 9 0 Z W 1 w I C g x N S k v Q 2 h h b m d l Z C B U e X B l L n t D b 2 x 1 b W 4 y N i w y N X 0 m c X V v d D s s J n F 1 b 3 Q 7 U 2 V j d G l v b j E v d G V t c C A o M T U p L 0 N o Y W 5 n Z W Q g V H l w Z S 5 7 Q 2 9 s d W 1 u M j c s M j Z 9 J n F 1 b 3 Q 7 L C Z x d W 9 0 O 1 N l Y 3 R p b 2 4 x L 3 R l b X A g K D E 1 K S 9 D a G F u Z 2 V k I F R 5 c G U u e 0 N v b H V t b j I 4 L D I 3 f S Z x d W 9 0 O y w m c X V v d D t T Z W N 0 a W 9 u M S 9 0 Z W 1 w I C g x N S k v Q 2 h h b m d l Z C B U e X B l L n t D b 2 x 1 b W 4 y O S w y O H 0 m c X V v d D s s J n F 1 b 3 Q 7 U 2 V j d G l v b j E v d G V t c C A o M T U p L 0 N o Y W 5 n Z W Q g V H l w Z S 5 7 Q 2 9 s d W 1 u M z A s M j l 9 J n F 1 b 3 Q 7 L C Z x d W 9 0 O 1 N l Y 3 R p b 2 4 x L 3 R l b X A g K D E 1 K S 9 D a G F u Z 2 V k I F R 5 c G U u e 0 N v b H V t b j M x L D M w f S Z x d W 9 0 O y w m c X V v d D t T Z W N 0 a W 9 u M S 9 0 Z W 1 w I C g x N S k v Q 2 h h b m d l Z C B U e X B l L n t D b 2 x 1 b W 4 z M i w z M X 0 m c X V v d D s s J n F 1 b 3 Q 7 U 2 V j d G l v b j E v d G V t c C A o M T U p L 0 N o Y W 5 n Z W Q g V H l w Z S 5 7 Q 2 9 s d W 1 u M z M s M z J 9 J n F 1 b 3 Q 7 L C Z x d W 9 0 O 1 N l Y 3 R p b 2 4 x L 3 R l b X A g K D E 1 K S 9 D a G F u Z 2 V k I F R 5 c G U u e 0 N v b H V t b j M 0 L D M z f S Z x d W 9 0 O y w m c X V v d D t T Z W N 0 a W 9 u M S 9 0 Z W 1 w I C g x N S k v Q 2 h h b m d l Z C B U e X B l L n t D b 2 x 1 b W 4 z N S w z N H 0 m c X V v d D s s J n F 1 b 3 Q 7 U 2 V j d G l v b j E v d G V t c C A o M T U p L 0 N o Y W 5 n Z W Q g V H l w Z S 5 7 Q 2 9 s d W 1 u M z Y s M z V 9 J n F 1 b 3 Q 7 L C Z x d W 9 0 O 1 N l Y 3 R p b 2 4 x L 3 R l b X A g K D E 1 K S 9 D a G F u Z 2 V k I F R 5 c G U u e 0 N v b H V t b j M 3 L D M 2 f S Z x d W 9 0 O y w m c X V v d D t T Z W N 0 a W 9 u M S 9 0 Z W 1 w I C g x N S k v Q 2 h h b m d l Z C B U e X B l L n t D b 2 x 1 b W 4 z O C w z N 3 0 m c X V v d D s s J n F 1 b 3 Q 7 U 2 V j d G l v b j E v d G V t c C A o M T U p L 0 N o Y W 5 n Z W Q g V H l w Z S 5 7 Q 2 9 s d W 1 u M z k s M z h 9 J n F 1 b 3 Q 7 L C Z x d W 9 0 O 1 N l Y 3 R p b 2 4 x L 3 R l b X A g K D E 1 K S 9 D a G F u Z 2 V k I F R 5 c G U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x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y Y F + z h j L E u h / e Y s l D f t e A A A A A A C A A A A A A A D Z g A A w A A A A B A A A A D X P w O f P Q G h 9 R O I 5 7 B m 9 W u k A A A A A A S A A A C g A A A A E A A A A P v X G o 6 b d S d f A V c 5 m X 5 s I H x Q A A A A I Y B N c 8 z 4 1 / 0 p g p m N D / R T d X t W B g F t p n L J D 9 D k O y q f R f 2 A 5 C d d U s g g + c V p q R J h r B o 5 R 7 L m v a X 2 E n A + n 7 q d 4 Y i X H E K O H c Y L V h V C i L q C z x / s H N o U A A A A H + 1 n + Y T 9 D y 2 s s b A 9 U S 0 6 r c B 3 a E A = < / D a t a M a s h u p > 
</file>

<file path=customXml/itemProps1.xml><?xml version="1.0" encoding="utf-8"?>
<ds:datastoreItem xmlns:ds="http://schemas.openxmlformats.org/officeDocument/2006/customXml" ds:itemID="{B96EE32E-6218-40D3-81AF-22209EB591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Shrivastava, Shubham</dc:creator>
  <cp:lastModifiedBy>Shrivastava, Shubham</cp:lastModifiedBy>
  <dcterms:created xsi:type="dcterms:W3CDTF">2019-07-29T20:34:21Z</dcterms:created>
  <dcterms:modified xsi:type="dcterms:W3CDTF">2019-07-30T20:47:25Z</dcterms:modified>
</cp:coreProperties>
</file>