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20"/>
  </bookViews>
  <sheets>
    <sheet name="Sheet1" sheetId="1" r:id="rId1"/>
    <sheet name="List of Value" sheetId="2" r:id="rId2"/>
  </sheets>
  <definedNames>
    <definedName name="_xlnm._FilterDatabase" localSheetId="0" hidden="1">Sheet1!$A$2:$V$32</definedName>
  </definedNames>
  <calcPr calcId="144525"/>
</workbook>
</file>

<file path=xl/sharedStrings.xml><?xml version="1.0" encoding="utf-8"?>
<sst xmlns="http://schemas.openxmlformats.org/spreadsheetml/2006/main" count="234">
  <si>
    <t>CTFLife PD Broker Admin Bulk Upload Template</t>
  </si>
  <si>
    <t>#</t>
  </si>
  <si>
    <r>
      <rPr>
        <b/>
        <sz val="11"/>
        <color theme="0"/>
        <rFont val="等线"/>
        <charset val="134"/>
      </rPr>
      <t>Last Name -English</t>
    </r>
    <r>
      <rPr>
        <b/>
        <sz val="11"/>
        <color rgb="FFFF0000"/>
        <rFont val="等线"/>
        <charset val="134"/>
      </rPr>
      <t>*</t>
    </r>
  </si>
  <si>
    <r>
      <rPr>
        <b/>
        <sz val="11"/>
        <color theme="0"/>
        <rFont val="等线"/>
        <charset val="134"/>
      </rPr>
      <t>Given Name - English</t>
    </r>
    <r>
      <rPr>
        <b/>
        <sz val="11"/>
        <color rgb="FFFF0000"/>
        <rFont val="等线"/>
        <charset val="134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</si>
  <si>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</si>
  <si>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</si>
  <si>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</si>
  <si>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</si>
  <si>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</si>
  <si>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</si>
  <si>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</rPr>
      <t>Correspondence Preferred Language</t>
    </r>
    <r>
      <rPr>
        <b/>
        <sz val="11"/>
        <color rgb="FFFF0000"/>
        <rFont val="等线"/>
        <charset val="134"/>
      </rPr>
      <t>*</t>
    </r>
  </si>
  <si>
    <r>
      <rPr>
        <b/>
        <sz val="11"/>
        <color theme="0"/>
        <rFont val="等线"/>
        <charset val="134"/>
      </rPr>
      <t>Email Address</t>
    </r>
    <r>
      <rPr>
        <b/>
        <sz val="11"/>
        <color rgb="FFFF0000"/>
        <rFont val="等线"/>
        <charset val="134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</si>
  <si>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</si>
  <si>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</si>
  <si>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</si>
  <si>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</si>
  <si>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</si>
  <si>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</si>
  <si>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</rPr>
      <t>IA License #</t>
    </r>
    <r>
      <rPr>
        <b/>
        <sz val="11"/>
        <color rgb="FFFF0000"/>
        <rFont val="等线"/>
        <charset val="134"/>
      </rPr>
      <t>*</t>
    </r>
  </si>
  <si>
    <r>
      <rPr>
        <b/>
        <sz val="11"/>
        <color theme="0"/>
        <rFont val="等线"/>
        <charset val="134"/>
      </rPr>
      <t>Auto Policy Assignment</t>
    </r>
    <r>
      <rPr>
        <b/>
        <sz val="11"/>
        <color rgb="FFFF0000"/>
        <rFont val="等线"/>
        <charset val="134"/>
      </rPr>
      <t>*</t>
    </r>
  </si>
  <si>
    <t>Focused Product Type</t>
  </si>
  <si>
    <t>Designated Team</t>
  </si>
  <si>
    <t>Team Lead</t>
  </si>
  <si>
    <t>Emily</t>
  </si>
  <si>
    <t>Smith</t>
  </si>
  <si>
    <t>张伟</t>
  </si>
  <si>
    <t>王</t>
  </si>
  <si>
    <t>01</t>
  </si>
  <si>
    <t>02</t>
  </si>
  <si>
    <t>male</t>
  </si>
  <si>
    <t>zh-TW</t>
  </si>
  <si>
    <t>user01@163.com</t>
  </si>
  <si>
    <t>IL1290</t>
  </si>
  <si>
    <t>Yes</t>
  </si>
  <si>
    <t>Savings</t>
  </si>
  <si>
    <t>sub</t>
  </si>
  <si>
    <t>Michael</t>
  </si>
  <si>
    <t>Johnson</t>
  </si>
  <si>
    <t>李娜</t>
  </si>
  <si>
    <t>李</t>
  </si>
  <si>
    <t>female</t>
  </si>
  <si>
    <t>zh-CN</t>
  </si>
  <si>
    <t>user02@163.com</t>
  </si>
  <si>
    <t>IL1291</t>
  </si>
  <si>
    <t>sub-1</t>
  </si>
  <si>
    <t>No</t>
  </si>
  <si>
    <t>Sarah</t>
  </si>
  <si>
    <t>Williams</t>
  </si>
  <si>
    <t>王强</t>
  </si>
  <si>
    <t>张</t>
  </si>
  <si>
    <t>user03@163.com</t>
  </si>
  <si>
    <t>IL1292</t>
  </si>
  <si>
    <t>James</t>
  </si>
  <si>
    <t>Brown</t>
  </si>
  <si>
    <t>刘洋</t>
  </si>
  <si>
    <t>刘</t>
  </si>
  <si>
    <t>user04@163.com</t>
  </si>
  <si>
    <t>IL1293</t>
  </si>
  <si>
    <t>Olivia</t>
  </si>
  <si>
    <t>Jones</t>
  </si>
  <si>
    <t>陈敏</t>
  </si>
  <si>
    <t>陈</t>
  </si>
  <si>
    <t>user05@163.com</t>
  </si>
  <si>
    <t>IL1294</t>
  </si>
  <si>
    <t>John</t>
  </si>
  <si>
    <t>Garcia</t>
  </si>
  <si>
    <t>赵刚</t>
  </si>
  <si>
    <t>杨</t>
  </si>
  <si>
    <t>user06@163.com</t>
  </si>
  <si>
    <t>IL1295</t>
  </si>
  <si>
    <t>Ava</t>
  </si>
  <si>
    <t>Miller</t>
  </si>
  <si>
    <t>钱程</t>
  </si>
  <si>
    <t>赵</t>
  </si>
  <si>
    <t>user07@163.com</t>
  </si>
  <si>
    <t>IL1296</t>
  </si>
  <si>
    <t>William</t>
  </si>
  <si>
    <t>Davis</t>
  </si>
  <si>
    <t>孙丽</t>
  </si>
  <si>
    <t>黄</t>
  </si>
  <si>
    <t>user08@163.com</t>
  </si>
  <si>
    <t>IL1297</t>
  </si>
  <si>
    <t>Chloe</t>
  </si>
  <si>
    <t>Rodriguez</t>
  </si>
  <si>
    <t>周杰</t>
  </si>
  <si>
    <t>周</t>
  </si>
  <si>
    <t>user09@163.com</t>
  </si>
  <si>
    <t>IL1298</t>
  </si>
  <si>
    <t>David</t>
  </si>
  <si>
    <t>Martinez</t>
  </si>
  <si>
    <t>吴悠</t>
  </si>
  <si>
    <t>吴</t>
  </si>
  <si>
    <t>user10@163.com</t>
  </si>
  <si>
    <t>IL1299</t>
  </si>
  <si>
    <t>Jessica</t>
  </si>
  <si>
    <t>Hernandez</t>
  </si>
  <si>
    <t>郑洁</t>
  </si>
  <si>
    <t>徐</t>
  </si>
  <si>
    <t>user11@163.com</t>
  </si>
  <si>
    <t>IL1300</t>
  </si>
  <si>
    <t>Benjamin</t>
  </si>
  <si>
    <t>Lopez</t>
  </si>
  <si>
    <t>王磊</t>
  </si>
  <si>
    <t>孙</t>
  </si>
  <si>
    <t>user12@163.com</t>
  </si>
  <si>
    <t>IL1301</t>
  </si>
  <si>
    <t>Elizabeth</t>
  </si>
  <si>
    <t>Gonzalez</t>
  </si>
  <si>
    <t>郭靖</t>
  </si>
  <si>
    <t>马</t>
  </si>
  <si>
    <t>user13@163.com</t>
  </si>
  <si>
    <t>IL1302</t>
  </si>
  <si>
    <t>Daniel</t>
  </si>
  <si>
    <t>Wilson</t>
  </si>
  <si>
    <t>李婷</t>
  </si>
  <si>
    <t>朱</t>
  </si>
  <si>
    <t>user14@163.com</t>
  </si>
  <si>
    <t>IL1303</t>
  </si>
  <si>
    <t>Sophia</t>
  </si>
  <si>
    <t>Anderson</t>
  </si>
  <si>
    <t>马云</t>
  </si>
  <si>
    <t>胡</t>
  </si>
  <si>
    <t>user15@163.com</t>
  </si>
  <si>
    <t>IL1304</t>
  </si>
  <si>
    <t>Alexander</t>
  </si>
  <si>
    <t>Thomas</t>
  </si>
  <si>
    <t>陈晨</t>
  </si>
  <si>
    <t>郭</t>
  </si>
  <si>
    <t>user16@163.com</t>
  </si>
  <si>
    <t>IL1305</t>
  </si>
  <si>
    <t>Grace</t>
  </si>
  <si>
    <t>Taylor</t>
  </si>
  <si>
    <t>林峰</t>
  </si>
  <si>
    <t>何</t>
  </si>
  <si>
    <t>user17@163.com</t>
  </si>
  <si>
    <t>IL1306</t>
  </si>
  <si>
    <t>Joseph</t>
  </si>
  <si>
    <t>Moore</t>
  </si>
  <si>
    <t>韩梅</t>
  </si>
  <si>
    <t>高</t>
  </si>
  <si>
    <t>user18@163.com</t>
  </si>
  <si>
    <t>IL1307</t>
  </si>
  <si>
    <t>Ethan</t>
  </si>
  <si>
    <t>White</t>
  </si>
  <si>
    <t>杨阳</t>
  </si>
  <si>
    <t>林</t>
  </si>
  <si>
    <t>user19@163.com</t>
  </si>
  <si>
    <t>IL1308</t>
  </si>
  <si>
    <t>Lily</t>
  </si>
  <si>
    <t>Harris</t>
  </si>
  <si>
    <t>朱军</t>
  </si>
  <si>
    <t>罗</t>
  </si>
  <si>
    <t>user20@163.com</t>
  </si>
  <si>
    <t>IL1309</t>
  </si>
  <si>
    <t>Emma</t>
  </si>
  <si>
    <t>Martin</t>
  </si>
  <si>
    <t>秦风</t>
  </si>
  <si>
    <t>郑</t>
  </si>
  <si>
    <t>user21@163.com</t>
  </si>
  <si>
    <t>IL1310</t>
  </si>
  <si>
    <t>Christopher</t>
  </si>
  <si>
    <t>Thompson</t>
  </si>
  <si>
    <t>胡静</t>
  </si>
  <si>
    <t>梁</t>
  </si>
  <si>
    <t>user22@163.com</t>
  </si>
  <si>
    <t>IL1311</t>
  </si>
  <si>
    <t>Madison</t>
  </si>
  <si>
    <t>Lee</t>
  </si>
  <si>
    <t>高远</t>
  </si>
  <si>
    <t>谢</t>
  </si>
  <si>
    <t>user23@163.com</t>
  </si>
  <si>
    <t>IL1312</t>
  </si>
  <si>
    <t>Samuel</t>
  </si>
  <si>
    <t>Rivera</t>
  </si>
  <si>
    <t>徐霞</t>
  </si>
  <si>
    <t>宋</t>
  </si>
  <si>
    <t>user24@163.com</t>
  </si>
  <si>
    <t>IL1313</t>
  </si>
  <si>
    <t>Hailey</t>
  </si>
  <si>
    <t>Clark</t>
  </si>
  <si>
    <t>黄蓉</t>
  </si>
  <si>
    <t>唐</t>
  </si>
  <si>
    <t>user25@163.com</t>
  </si>
  <si>
    <t>IL1314</t>
  </si>
  <si>
    <t>Nicholas</t>
  </si>
  <si>
    <t>Scott</t>
  </si>
  <si>
    <t>吴昊</t>
  </si>
  <si>
    <t>许</t>
  </si>
  <si>
    <t>user26@163.com</t>
  </si>
  <si>
    <t>IL1315</t>
  </si>
  <si>
    <t>Green</t>
  </si>
  <si>
    <t>赵敏</t>
  </si>
  <si>
    <t>韩</t>
  </si>
  <si>
    <t>user27@163.com</t>
  </si>
  <si>
    <t>IL1316</t>
  </si>
  <si>
    <t>Anthony</t>
  </si>
  <si>
    <t>Baker</t>
  </si>
  <si>
    <t>孙楠</t>
  </si>
  <si>
    <t>冯</t>
  </si>
  <si>
    <t>user28@163.com</t>
  </si>
  <si>
    <t>IL1317</t>
  </si>
  <si>
    <t>Isabella</t>
  </si>
  <si>
    <t>Kelly</t>
  </si>
  <si>
    <t>马超</t>
  </si>
  <si>
    <t>邓</t>
  </si>
  <si>
    <t>user29@163.com</t>
  </si>
  <si>
    <t>IL1318</t>
  </si>
  <si>
    <t>Ryan</t>
  </si>
  <si>
    <t>Perez</t>
  </si>
  <si>
    <t>钱伟</t>
  </si>
  <si>
    <t>曹</t>
  </si>
  <si>
    <t>user30@163.com</t>
  </si>
  <si>
    <t>IL1319</t>
  </si>
  <si>
    <t>Correspondence Preferred Language</t>
  </si>
  <si>
    <t>Mobile Number - Country*</t>
  </si>
  <si>
    <t>Correspondence Mobile Number - Area Code*</t>
  </si>
  <si>
    <t>Office Number - Area Code</t>
  </si>
  <si>
    <t>Critical Illness</t>
  </si>
  <si>
    <t>03</t>
  </si>
  <si>
    <t>en-US</t>
  </si>
  <si>
    <t>ILAS</t>
  </si>
  <si>
    <t>04</t>
  </si>
  <si>
    <t>Medical</t>
  </si>
  <si>
    <t>05</t>
  </si>
  <si>
    <t>VHIS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</si>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</sst>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>
  <numFmts count="5">
    <numFmt numFmtId="176" formatCode="00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0.5"/>
      <color rgb="FF060607"/>
      <name val="Helvetica Neue"/>
      <charset val="134"/>
    </font>
    <font>
      <sz val="11"/>
      <color theme="1"/>
      <name val="Microsoft JhengHei"/>
      <charset val="136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0" fillId="0" borderId="3" xfId="0" applyFill="1" applyBorder="1"/>
    <xf numFmtId="0" fontId="4" fillId="0" borderId="0" xfId="0" applyFont="1" applyFill="1" applyAlignment="1">
      <alignment wrapText="1"/>
    </xf>
    <xf numFmtId="0" fontId="0" fillId="0" borderId="4" xfId="0" applyFill="1" applyBorder="1"/>
    <xf numFmtId="0" fontId="5" fillId="0" borderId="1" xfId="0" applyFont="1" applyFill="1" applyBorder="1"/>
    <xf numFmtId="0" fontId="0" fillId="0" borderId="1" xfId="0" applyFill="1" applyBorder="1"/>
    <xf numFmtId="16" fontId="0" fillId="0" borderId="1" xfId="0" applyNumberFormat="1" applyFill="1" applyBorder="1"/>
    <xf numFmtId="0" fontId="0" fillId="0" borderId="2" xfId="0" applyFill="1" applyBorder="1"/>
    <xf numFmtId="0" fontId="1" fillId="2" borderId="5" xfId="0" applyFont="1" applyFill="1" applyBorder="1" applyAlignment="1">
      <alignment wrapText="1"/>
    </xf>
    <xf numFmtId="0" fontId="0" fillId="0" borderId="5" xfId="0" applyFill="1" applyBorder="1"/>
    <xf numFmtId="0" fontId="0" fillId="0" borderId="6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2"/>
  <sheetViews>
    <sheetView tabSelected="1" topLeftCell="M9" workbookViewId="0">
      <selection activeCell="U32" sqref="U32"/>
    </sheetView>
  </sheetViews>
  <sheetFormatPr defaultColWidth="9" defaultRowHeight="12.4"/>
  <cols>
    <col min="1" max="1" width="4" customWidth="1"/>
    <col min="2" max="2" width="19.625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5" customWidth="1"/>
    <col min="10" max="10" width="35.5" customWidth="1"/>
    <col min="11" max="11" width="32.5" customWidth="1"/>
    <col min="12" max="12" width="25.5" customWidth="1"/>
    <col min="13" max="13" width="18.875" customWidth="1"/>
    <col min="14" max="14" width="39.625" customWidth="1"/>
    <col min="15" max="15" width="31.375" customWidth="1"/>
    <col min="16" max="16" width="23.5" customWidth="1"/>
    <col min="17" max="17" width="16.25" customWidth="1"/>
    <col min="18" max="18" width="14.5" customWidth="1"/>
    <col min="19" max="19" width="23.625" customWidth="1"/>
    <col min="20" max="20" width="21.5" customWidth="1"/>
    <col min="21" max="21" width="17.375" customWidth="1"/>
    <col min="22" max="22" width="12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37.1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7" t="s">
        <v>22</v>
      </c>
    </row>
    <row r="3" ht="15.2" spans="1:22">
      <c r="A3" s="10">
        <v>1</v>
      </c>
      <c r="B3" s="11" t="s">
        <v>23</v>
      </c>
      <c r="C3" s="11" t="s">
        <v>24</v>
      </c>
      <c r="D3" s="11" t="s">
        <v>25</v>
      </c>
      <c r="E3" s="11" t="s">
        <v>26</v>
      </c>
      <c r="F3" s="13" t="str">
        <f>_xlfn.CONCAT(E3,D3)</f>
        <v>王张伟</v>
      </c>
      <c r="G3" s="14" t="s">
        <v>27</v>
      </c>
      <c r="H3" s="15" t="s">
        <v>28</v>
      </c>
      <c r="I3" s="14" t="s">
        <v>29</v>
      </c>
      <c r="J3" s="14" t="s">
        <v>30</v>
      </c>
      <c r="K3" s="11" t="s">
        <v>31</v>
      </c>
      <c r="L3" s="14">
        <v>852</v>
      </c>
      <c r="M3" s="11">
        <v>12345678</v>
      </c>
      <c r="N3" s="14">
        <v>852</v>
      </c>
      <c r="O3" s="11">
        <v>12345678</v>
      </c>
      <c r="P3" s="14">
        <v>853</v>
      </c>
      <c r="Q3" s="11">
        <v>12345678</v>
      </c>
      <c r="R3" s="14" t="s">
        <v>32</v>
      </c>
      <c r="S3" s="14" t="s">
        <v>33</v>
      </c>
      <c r="T3" s="14" t="s">
        <v>34</v>
      </c>
      <c r="U3" s="14" t="s">
        <v>35</v>
      </c>
      <c r="V3" s="18" t="s">
        <v>33</v>
      </c>
    </row>
    <row r="4" ht="15.2" spans="1:22">
      <c r="A4" s="10">
        <v>2</v>
      </c>
      <c r="B4" s="11" t="s">
        <v>36</v>
      </c>
      <c r="C4" s="11" t="s">
        <v>37</v>
      </c>
      <c r="D4" s="11" t="s">
        <v>38</v>
      </c>
      <c r="E4" s="11" t="s">
        <v>39</v>
      </c>
      <c r="F4" s="13" t="str">
        <f t="shared" ref="F4:F30" si="0">_xlfn.CONCAT(E4,D4)</f>
        <v>李李娜</v>
      </c>
      <c r="G4" s="14" t="s">
        <v>27</v>
      </c>
      <c r="H4" s="15" t="s">
        <v>28</v>
      </c>
      <c r="I4" s="14" t="s">
        <v>40</v>
      </c>
      <c r="J4" s="14" t="s">
        <v>41</v>
      </c>
      <c r="K4" s="11" t="s">
        <v>42</v>
      </c>
      <c r="L4" s="14">
        <v>852</v>
      </c>
      <c r="M4" s="11">
        <v>23456789</v>
      </c>
      <c r="N4" s="14">
        <v>852</v>
      </c>
      <c r="O4" s="11">
        <v>23456789</v>
      </c>
      <c r="P4" s="14">
        <v>853</v>
      </c>
      <c r="Q4" s="11">
        <v>23456789</v>
      </c>
      <c r="R4" s="14" t="s">
        <v>43</v>
      </c>
      <c r="S4" s="14" t="s">
        <v>33</v>
      </c>
      <c r="T4" s="14" t="s">
        <v>34</v>
      </c>
      <c r="U4" s="14" t="s">
        <v>44</v>
      </c>
      <c r="V4" s="18" t="s">
        <v>45</v>
      </c>
    </row>
    <row r="5" ht="15.2" spans="1:22">
      <c r="A5" s="12">
        <v>3</v>
      </c>
      <c r="B5" s="11" t="s">
        <v>46</v>
      </c>
      <c r="C5" s="11" t="s">
        <v>47</v>
      </c>
      <c r="D5" s="11" t="s">
        <v>48</v>
      </c>
      <c r="E5" s="11" t="s">
        <v>49</v>
      </c>
      <c r="F5" s="13" t="str">
        <f t="shared" si="0"/>
        <v>张王强</v>
      </c>
      <c r="G5" s="14" t="s">
        <v>27</v>
      </c>
      <c r="H5" s="15" t="s">
        <v>28</v>
      </c>
      <c r="I5" s="16" t="s">
        <v>40</v>
      </c>
      <c r="J5" s="14" t="s">
        <v>30</v>
      </c>
      <c r="K5" s="11" t="s">
        <v>50</v>
      </c>
      <c r="L5" s="16">
        <v>852</v>
      </c>
      <c r="M5" s="11">
        <v>34567890</v>
      </c>
      <c r="N5" s="16">
        <v>852</v>
      </c>
      <c r="O5" s="11">
        <v>34567890</v>
      </c>
      <c r="P5" s="14">
        <v>853</v>
      </c>
      <c r="Q5" s="11">
        <v>34567890</v>
      </c>
      <c r="R5" s="14" t="s">
        <v>51</v>
      </c>
      <c r="S5" s="16" t="s">
        <v>33</v>
      </c>
      <c r="T5" s="16" t="s">
        <v>34</v>
      </c>
      <c r="U5" s="14" t="s">
        <v>44</v>
      </c>
      <c r="V5" s="19" t="s">
        <v>45</v>
      </c>
    </row>
    <row r="6" ht="15.2" spans="1:22">
      <c r="A6" s="10">
        <v>4</v>
      </c>
      <c r="B6" s="11" t="s">
        <v>52</v>
      </c>
      <c r="C6" s="11" t="s">
        <v>53</v>
      </c>
      <c r="D6" s="11" t="s">
        <v>54</v>
      </c>
      <c r="E6" s="11" t="s">
        <v>55</v>
      </c>
      <c r="F6" s="13" t="str">
        <f t="shared" si="0"/>
        <v>刘刘洋</v>
      </c>
      <c r="G6" s="14" t="s">
        <v>27</v>
      </c>
      <c r="H6" s="15" t="s">
        <v>28</v>
      </c>
      <c r="I6" s="14" t="s">
        <v>29</v>
      </c>
      <c r="J6" s="14" t="s">
        <v>41</v>
      </c>
      <c r="K6" s="11" t="s">
        <v>56</v>
      </c>
      <c r="L6" s="14">
        <v>852</v>
      </c>
      <c r="M6" s="11">
        <v>45678901</v>
      </c>
      <c r="N6" s="14">
        <v>852</v>
      </c>
      <c r="O6" s="11">
        <v>45678901</v>
      </c>
      <c r="P6" s="14">
        <v>853</v>
      </c>
      <c r="Q6" s="11">
        <v>45678901</v>
      </c>
      <c r="R6" s="14" t="s">
        <v>57</v>
      </c>
      <c r="S6" s="14" t="s">
        <v>33</v>
      </c>
      <c r="T6" s="16" t="s">
        <v>34</v>
      </c>
      <c r="U6" s="14" t="s">
        <v>44</v>
      </c>
      <c r="V6" s="18" t="s">
        <v>45</v>
      </c>
    </row>
    <row r="7" ht="15.2" spans="1:22">
      <c r="A7" s="10">
        <v>5</v>
      </c>
      <c r="B7" s="11" t="s">
        <v>58</v>
      </c>
      <c r="C7" s="11" t="s">
        <v>59</v>
      </c>
      <c r="D7" s="11" t="s">
        <v>60</v>
      </c>
      <c r="E7" s="11" t="s">
        <v>61</v>
      </c>
      <c r="F7" s="13" t="str">
        <f t="shared" si="0"/>
        <v>陈陈敏</v>
      </c>
      <c r="G7" s="14" t="s">
        <v>27</v>
      </c>
      <c r="H7" s="15" t="s">
        <v>28</v>
      </c>
      <c r="I7" s="14" t="s">
        <v>29</v>
      </c>
      <c r="J7" s="14" t="s">
        <v>30</v>
      </c>
      <c r="K7" s="11" t="s">
        <v>62</v>
      </c>
      <c r="L7" s="14">
        <v>852</v>
      </c>
      <c r="M7" s="11">
        <v>56789012</v>
      </c>
      <c r="N7" s="14">
        <v>852</v>
      </c>
      <c r="O7" s="11">
        <v>56789012</v>
      </c>
      <c r="P7" s="14">
        <v>853</v>
      </c>
      <c r="Q7" s="11">
        <v>56789012</v>
      </c>
      <c r="R7" s="14" t="s">
        <v>63</v>
      </c>
      <c r="S7" s="14" t="s">
        <v>33</v>
      </c>
      <c r="T7" s="16" t="s">
        <v>34</v>
      </c>
      <c r="U7" s="14" t="s">
        <v>44</v>
      </c>
      <c r="V7" s="18" t="s">
        <v>45</v>
      </c>
    </row>
    <row r="8" ht="15.2" spans="1:22">
      <c r="A8" s="12">
        <v>6</v>
      </c>
      <c r="B8" s="11" t="s">
        <v>64</v>
      </c>
      <c r="C8" s="11" t="s">
        <v>65</v>
      </c>
      <c r="D8" s="11" t="s">
        <v>66</v>
      </c>
      <c r="E8" s="11" t="s">
        <v>67</v>
      </c>
      <c r="F8" s="13" t="str">
        <f t="shared" si="0"/>
        <v>杨赵刚</v>
      </c>
      <c r="G8" s="14" t="s">
        <v>27</v>
      </c>
      <c r="H8" s="15" t="s">
        <v>28</v>
      </c>
      <c r="I8" s="14" t="s">
        <v>29</v>
      </c>
      <c r="J8" s="14" t="s">
        <v>41</v>
      </c>
      <c r="K8" s="11" t="s">
        <v>68</v>
      </c>
      <c r="L8" s="14">
        <v>852</v>
      </c>
      <c r="M8" s="11">
        <v>67890123</v>
      </c>
      <c r="N8" s="14">
        <v>852</v>
      </c>
      <c r="O8" s="11">
        <v>67890123</v>
      </c>
      <c r="P8" s="14">
        <v>853</v>
      </c>
      <c r="Q8" s="11">
        <v>67890123</v>
      </c>
      <c r="R8" s="14" t="s">
        <v>69</v>
      </c>
      <c r="S8" s="14" t="s">
        <v>33</v>
      </c>
      <c r="T8" s="16" t="s">
        <v>34</v>
      </c>
      <c r="U8" s="14" t="s">
        <v>44</v>
      </c>
      <c r="V8" s="18" t="s">
        <v>45</v>
      </c>
    </row>
    <row r="9" ht="15.2" spans="1:22">
      <c r="A9" s="10">
        <v>7</v>
      </c>
      <c r="B9" s="11" t="s">
        <v>70</v>
      </c>
      <c r="C9" s="11" t="s">
        <v>71</v>
      </c>
      <c r="D9" s="11" t="s">
        <v>72</v>
      </c>
      <c r="E9" s="11" t="s">
        <v>73</v>
      </c>
      <c r="F9" s="13" t="str">
        <f t="shared" si="0"/>
        <v>赵钱程</v>
      </c>
      <c r="G9" s="14" t="s">
        <v>27</v>
      </c>
      <c r="H9" s="15" t="s">
        <v>28</v>
      </c>
      <c r="I9" s="14" t="s">
        <v>29</v>
      </c>
      <c r="J9" s="14" t="s">
        <v>30</v>
      </c>
      <c r="K9" s="11" t="s">
        <v>74</v>
      </c>
      <c r="L9" s="14">
        <v>852</v>
      </c>
      <c r="M9" s="11">
        <v>78901234</v>
      </c>
      <c r="N9" s="14">
        <v>852</v>
      </c>
      <c r="O9" s="11">
        <v>78901234</v>
      </c>
      <c r="P9" s="14">
        <v>853</v>
      </c>
      <c r="Q9" s="11">
        <v>78901234</v>
      </c>
      <c r="R9" s="14" t="s">
        <v>75</v>
      </c>
      <c r="S9" s="14" t="s">
        <v>33</v>
      </c>
      <c r="T9" s="16" t="s">
        <v>34</v>
      </c>
      <c r="U9" s="14" t="s">
        <v>44</v>
      </c>
      <c r="V9" s="18" t="s">
        <v>45</v>
      </c>
    </row>
    <row r="10" ht="15.2" spans="1:22">
      <c r="A10" s="10">
        <v>8</v>
      </c>
      <c r="B10" s="11" t="s">
        <v>76</v>
      </c>
      <c r="C10" s="11" t="s">
        <v>77</v>
      </c>
      <c r="D10" s="11" t="s">
        <v>78</v>
      </c>
      <c r="E10" s="11" t="s">
        <v>79</v>
      </c>
      <c r="F10" s="13" t="str">
        <f t="shared" si="0"/>
        <v>黄孙丽</v>
      </c>
      <c r="G10" s="14" t="s">
        <v>27</v>
      </c>
      <c r="H10" s="15" t="s">
        <v>28</v>
      </c>
      <c r="I10" s="14" t="s">
        <v>29</v>
      </c>
      <c r="J10" s="14" t="s">
        <v>41</v>
      </c>
      <c r="K10" s="11" t="s">
        <v>80</v>
      </c>
      <c r="L10" s="14">
        <v>852</v>
      </c>
      <c r="M10" s="11">
        <v>89012345</v>
      </c>
      <c r="N10" s="14">
        <v>852</v>
      </c>
      <c r="O10" s="11">
        <v>89012345</v>
      </c>
      <c r="P10" s="14">
        <v>853</v>
      </c>
      <c r="Q10" s="11">
        <v>89012345</v>
      </c>
      <c r="R10" s="14" t="s">
        <v>81</v>
      </c>
      <c r="S10" s="14" t="s">
        <v>33</v>
      </c>
      <c r="T10" s="16" t="s">
        <v>34</v>
      </c>
      <c r="U10" s="14" t="s">
        <v>44</v>
      </c>
      <c r="V10" s="18" t="s">
        <v>45</v>
      </c>
    </row>
    <row r="11" ht="15.2" spans="1:22">
      <c r="A11" s="12">
        <v>9</v>
      </c>
      <c r="B11" s="11" t="s">
        <v>82</v>
      </c>
      <c r="C11" s="11" t="s">
        <v>83</v>
      </c>
      <c r="D11" s="11" t="s">
        <v>84</v>
      </c>
      <c r="E11" s="11" t="s">
        <v>85</v>
      </c>
      <c r="F11" s="13" t="str">
        <f t="shared" si="0"/>
        <v>周周杰</v>
      </c>
      <c r="G11" s="14" t="s">
        <v>27</v>
      </c>
      <c r="H11" s="15" t="s">
        <v>28</v>
      </c>
      <c r="I11" s="14" t="s">
        <v>29</v>
      </c>
      <c r="J11" s="14" t="s">
        <v>41</v>
      </c>
      <c r="K11" s="11" t="s">
        <v>86</v>
      </c>
      <c r="L11" s="14">
        <v>852</v>
      </c>
      <c r="M11" s="11">
        <v>90123456</v>
      </c>
      <c r="N11" s="14">
        <v>852</v>
      </c>
      <c r="O11" s="11">
        <v>90123456</v>
      </c>
      <c r="P11" s="14">
        <v>853</v>
      </c>
      <c r="Q11" s="11">
        <v>90123456</v>
      </c>
      <c r="R11" s="14" t="s">
        <v>87</v>
      </c>
      <c r="S11" s="14" t="s">
        <v>33</v>
      </c>
      <c r="T11" s="16" t="s">
        <v>34</v>
      </c>
      <c r="U11" s="14" t="s">
        <v>44</v>
      </c>
      <c r="V11" s="18" t="s">
        <v>45</v>
      </c>
    </row>
    <row r="12" ht="15.2" spans="1:22">
      <c r="A12" s="10">
        <v>10</v>
      </c>
      <c r="B12" s="11" t="s">
        <v>88</v>
      </c>
      <c r="C12" s="11" t="s">
        <v>89</v>
      </c>
      <c r="D12" s="11" t="s">
        <v>90</v>
      </c>
      <c r="E12" s="11" t="s">
        <v>91</v>
      </c>
      <c r="F12" s="13" t="str">
        <f t="shared" si="0"/>
        <v>吴吴悠</v>
      </c>
      <c r="G12" s="14" t="s">
        <v>27</v>
      </c>
      <c r="H12" s="15" t="s">
        <v>28</v>
      </c>
      <c r="I12" s="14" t="s">
        <v>29</v>
      </c>
      <c r="J12" s="14" t="s">
        <v>30</v>
      </c>
      <c r="K12" s="11" t="s">
        <v>92</v>
      </c>
      <c r="L12" s="14">
        <v>852</v>
      </c>
      <c r="M12" s="11">
        <v>12345679</v>
      </c>
      <c r="N12" s="14">
        <v>852</v>
      </c>
      <c r="O12" s="11">
        <v>12345679</v>
      </c>
      <c r="P12" s="14">
        <v>853</v>
      </c>
      <c r="Q12" s="11">
        <v>12345679</v>
      </c>
      <c r="R12" s="14" t="s">
        <v>93</v>
      </c>
      <c r="S12" s="14" t="s">
        <v>33</v>
      </c>
      <c r="T12" s="16" t="s">
        <v>34</v>
      </c>
      <c r="U12" s="14" t="s">
        <v>44</v>
      </c>
      <c r="V12" s="18" t="s">
        <v>45</v>
      </c>
    </row>
    <row r="13" ht="15.2" spans="1:22">
      <c r="A13" s="10">
        <v>11</v>
      </c>
      <c r="B13" s="11" t="s">
        <v>94</v>
      </c>
      <c r="C13" s="11" t="s">
        <v>95</v>
      </c>
      <c r="D13" s="11" t="s">
        <v>96</v>
      </c>
      <c r="E13" s="11" t="s">
        <v>97</v>
      </c>
      <c r="F13" s="13" t="str">
        <f t="shared" si="0"/>
        <v>徐郑洁</v>
      </c>
      <c r="G13" s="14" t="s">
        <v>27</v>
      </c>
      <c r="H13" s="15" t="s">
        <v>28</v>
      </c>
      <c r="I13" s="14" t="s">
        <v>29</v>
      </c>
      <c r="J13" s="14" t="s">
        <v>41</v>
      </c>
      <c r="K13" s="11" t="s">
        <v>98</v>
      </c>
      <c r="L13" s="14">
        <v>852</v>
      </c>
      <c r="M13" s="11">
        <v>23456780</v>
      </c>
      <c r="N13" s="14">
        <v>852</v>
      </c>
      <c r="O13" s="11">
        <v>23456780</v>
      </c>
      <c r="P13" s="14">
        <v>853</v>
      </c>
      <c r="Q13" s="11">
        <v>23456780</v>
      </c>
      <c r="R13" s="14" t="s">
        <v>99</v>
      </c>
      <c r="S13" s="14" t="s">
        <v>33</v>
      </c>
      <c r="T13" s="16" t="s">
        <v>34</v>
      </c>
      <c r="U13" s="14" t="s">
        <v>44</v>
      </c>
      <c r="V13" s="18" t="s">
        <v>45</v>
      </c>
    </row>
    <row r="14" ht="15.2" spans="1:22">
      <c r="A14" s="12">
        <v>12</v>
      </c>
      <c r="B14" s="11" t="s">
        <v>100</v>
      </c>
      <c r="C14" s="11" t="s">
        <v>101</v>
      </c>
      <c r="D14" s="11" t="s">
        <v>102</v>
      </c>
      <c r="E14" s="11" t="s">
        <v>103</v>
      </c>
      <c r="F14" s="13" t="str">
        <f t="shared" si="0"/>
        <v>孙王磊</v>
      </c>
      <c r="G14" s="14" t="s">
        <v>27</v>
      </c>
      <c r="H14" s="15" t="s">
        <v>28</v>
      </c>
      <c r="I14" s="14" t="s">
        <v>29</v>
      </c>
      <c r="J14" s="14" t="s">
        <v>30</v>
      </c>
      <c r="K14" s="11" t="s">
        <v>104</v>
      </c>
      <c r="L14" s="14">
        <v>852</v>
      </c>
      <c r="M14" s="11">
        <v>34567891</v>
      </c>
      <c r="N14" s="14">
        <v>852</v>
      </c>
      <c r="O14" s="11">
        <v>34567891</v>
      </c>
      <c r="P14" s="14">
        <v>853</v>
      </c>
      <c r="Q14" s="11">
        <v>34567891</v>
      </c>
      <c r="R14" s="14" t="s">
        <v>105</v>
      </c>
      <c r="S14" s="14" t="s">
        <v>33</v>
      </c>
      <c r="T14" s="16" t="s">
        <v>34</v>
      </c>
      <c r="U14" s="14" t="s">
        <v>44</v>
      </c>
      <c r="V14" s="18" t="s">
        <v>45</v>
      </c>
    </row>
    <row r="15" ht="15.2" spans="1:22">
      <c r="A15" s="10">
        <v>13</v>
      </c>
      <c r="B15" s="11" t="s">
        <v>106</v>
      </c>
      <c r="C15" s="11" t="s">
        <v>107</v>
      </c>
      <c r="D15" s="11" t="s">
        <v>108</v>
      </c>
      <c r="E15" s="11" t="s">
        <v>109</v>
      </c>
      <c r="F15" s="13" t="str">
        <f t="shared" si="0"/>
        <v>马郭靖</v>
      </c>
      <c r="G15" s="14" t="s">
        <v>27</v>
      </c>
      <c r="H15" s="15" t="s">
        <v>28</v>
      </c>
      <c r="I15" s="14" t="s">
        <v>29</v>
      </c>
      <c r="J15" s="14" t="s">
        <v>41</v>
      </c>
      <c r="K15" s="11" t="s">
        <v>110</v>
      </c>
      <c r="L15" s="14">
        <v>852</v>
      </c>
      <c r="M15" s="11">
        <v>45678902</v>
      </c>
      <c r="N15" s="14">
        <v>852</v>
      </c>
      <c r="O15" s="11">
        <v>45678902</v>
      </c>
      <c r="P15" s="14">
        <v>853</v>
      </c>
      <c r="Q15" s="11">
        <v>45678902</v>
      </c>
      <c r="R15" s="14" t="s">
        <v>111</v>
      </c>
      <c r="S15" s="14" t="s">
        <v>33</v>
      </c>
      <c r="T15" s="16" t="s">
        <v>34</v>
      </c>
      <c r="U15" s="14" t="s">
        <v>44</v>
      </c>
      <c r="V15" s="18" t="s">
        <v>45</v>
      </c>
    </row>
    <row r="16" ht="15.2" spans="1:22">
      <c r="A16" s="10">
        <v>14</v>
      </c>
      <c r="B16" s="11" t="s">
        <v>112</v>
      </c>
      <c r="C16" s="11" t="s">
        <v>113</v>
      </c>
      <c r="D16" s="11" t="s">
        <v>114</v>
      </c>
      <c r="E16" s="11" t="s">
        <v>115</v>
      </c>
      <c r="F16" s="13" t="str">
        <f t="shared" si="0"/>
        <v>朱李婷</v>
      </c>
      <c r="G16" s="14" t="s">
        <v>27</v>
      </c>
      <c r="H16" s="15" t="s">
        <v>28</v>
      </c>
      <c r="I16" s="14" t="s">
        <v>29</v>
      </c>
      <c r="J16" s="14" t="s">
        <v>41</v>
      </c>
      <c r="K16" s="11" t="s">
        <v>116</v>
      </c>
      <c r="L16" s="14">
        <v>852</v>
      </c>
      <c r="M16" s="11">
        <v>56789013</v>
      </c>
      <c r="N16" s="14">
        <v>852</v>
      </c>
      <c r="O16" s="11">
        <v>56789013</v>
      </c>
      <c r="P16" s="14">
        <v>853</v>
      </c>
      <c r="Q16" s="11">
        <v>56789013</v>
      </c>
      <c r="R16" s="14" t="s">
        <v>117</v>
      </c>
      <c r="S16" s="14" t="s">
        <v>33</v>
      </c>
      <c r="T16" s="16" t="s">
        <v>34</v>
      </c>
      <c r="U16" s="14" t="s">
        <v>44</v>
      </c>
      <c r="V16" s="18" t="s">
        <v>45</v>
      </c>
    </row>
    <row r="17" ht="15.2" spans="1:22">
      <c r="A17" s="12">
        <v>15</v>
      </c>
      <c r="B17" s="11" t="s">
        <v>118</v>
      </c>
      <c r="C17" s="11" t="s">
        <v>119</v>
      </c>
      <c r="D17" s="11" t="s">
        <v>120</v>
      </c>
      <c r="E17" s="11" t="s">
        <v>121</v>
      </c>
      <c r="F17" s="13" t="str">
        <f t="shared" si="0"/>
        <v>胡马云</v>
      </c>
      <c r="G17" s="14" t="s">
        <v>27</v>
      </c>
      <c r="H17" s="15" t="s">
        <v>28</v>
      </c>
      <c r="I17" s="14" t="s">
        <v>29</v>
      </c>
      <c r="J17" s="14" t="s">
        <v>41</v>
      </c>
      <c r="K17" s="11" t="s">
        <v>122</v>
      </c>
      <c r="L17" s="14">
        <v>852</v>
      </c>
      <c r="M17" s="11">
        <v>67890124</v>
      </c>
      <c r="N17" s="14">
        <v>852</v>
      </c>
      <c r="O17" s="11">
        <v>67890124</v>
      </c>
      <c r="P17" s="14">
        <v>853</v>
      </c>
      <c r="Q17" s="11">
        <v>67890124</v>
      </c>
      <c r="R17" s="14" t="s">
        <v>123</v>
      </c>
      <c r="S17" s="14" t="s">
        <v>33</v>
      </c>
      <c r="T17" s="16" t="s">
        <v>34</v>
      </c>
      <c r="U17" s="14" t="s">
        <v>44</v>
      </c>
      <c r="V17" s="18" t="s">
        <v>45</v>
      </c>
    </row>
    <row r="18" ht="15.2" spans="1:22">
      <c r="A18" s="10">
        <v>16</v>
      </c>
      <c r="B18" s="11" t="s">
        <v>124</v>
      </c>
      <c r="C18" s="11" t="s">
        <v>125</v>
      </c>
      <c r="D18" s="11" t="s">
        <v>126</v>
      </c>
      <c r="E18" s="11" t="s">
        <v>127</v>
      </c>
      <c r="F18" s="13" t="str">
        <f t="shared" si="0"/>
        <v>郭陈晨</v>
      </c>
      <c r="G18" s="14" t="s">
        <v>27</v>
      </c>
      <c r="H18" s="15" t="s">
        <v>28</v>
      </c>
      <c r="I18" s="14" t="s">
        <v>29</v>
      </c>
      <c r="J18" s="14" t="s">
        <v>41</v>
      </c>
      <c r="K18" s="11" t="s">
        <v>128</v>
      </c>
      <c r="L18" s="14">
        <v>852</v>
      </c>
      <c r="M18" s="11">
        <v>78901235</v>
      </c>
      <c r="N18" s="14">
        <v>852</v>
      </c>
      <c r="O18" s="11">
        <v>78901235</v>
      </c>
      <c r="P18" s="14">
        <v>853</v>
      </c>
      <c r="Q18" s="11">
        <v>78901235</v>
      </c>
      <c r="R18" s="14" t="s">
        <v>129</v>
      </c>
      <c r="S18" s="14" t="s">
        <v>33</v>
      </c>
      <c r="T18" s="16" t="s">
        <v>34</v>
      </c>
      <c r="U18" s="14" t="s">
        <v>44</v>
      </c>
      <c r="V18" s="18" t="s">
        <v>45</v>
      </c>
    </row>
    <row r="19" ht="15.2" spans="1:22">
      <c r="A19" s="10">
        <v>17</v>
      </c>
      <c r="B19" s="11" t="s">
        <v>130</v>
      </c>
      <c r="C19" s="11" t="s">
        <v>131</v>
      </c>
      <c r="D19" s="11" t="s">
        <v>132</v>
      </c>
      <c r="E19" s="11" t="s">
        <v>133</v>
      </c>
      <c r="F19" s="13" t="str">
        <f t="shared" si="0"/>
        <v>何林峰</v>
      </c>
      <c r="G19" s="14" t="s">
        <v>27</v>
      </c>
      <c r="H19" s="15" t="s">
        <v>28</v>
      </c>
      <c r="I19" s="14" t="s">
        <v>29</v>
      </c>
      <c r="J19" s="14" t="s">
        <v>41</v>
      </c>
      <c r="K19" s="11" t="s">
        <v>134</v>
      </c>
      <c r="L19" s="14">
        <v>852</v>
      </c>
      <c r="M19" s="11">
        <v>89012356</v>
      </c>
      <c r="N19" s="14">
        <v>852</v>
      </c>
      <c r="O19" s="11">
        <v>89012356</v>
      </c>
      <c r="P19" s="14">
        <v>853</v>
      </c>
      <c r="Q19" s="11">
        <v>89012356</v>
      </c>
      <c r="R19" s="14" t="s">
        <v>135</v>
      </c>
      <c r="S19" s="14" t="s">
        <v>33</v>
      </c>
      <c r="T19" s="16" t="s">
        <v>34</v>
      </c>
      <c r="U19" s="14" t="s">
        <v>44</v>
      </c>
      <c r="V19" s="18" t="s">
        <v>45</v>
      </c>
    </row>
    <row r="20" ht="15.2" spans="1:22">
      <c r="A20" s="12">
        <v>18</v>
      </c>
      <c r="B20" s="11" t="s">
        <v>136</v>
      </c>
      <c r="C20" s="11" t="s">
        <v>137</v>
      </c>
      <c r="D20" s="11" t="s">
        <v>138</v>
      </c>
      <c r="E20" s="11" t="s">
        <v>139</v>
      </c>
      <c r="F20" s="13" t="str">
        <f t="shared" si="0"/>
        <v>高韩梅</v>
      </c>
      <c r="G20" s="14" t="s">
        <v>27</v>
      </c>
      <c r="H20" s="15" t="s">
        <v>28</v>
      </c>
      <c r="I20" s="14" t="s">
        <v>29</v>
      </c>
      <c r="J20" s="14" t="s">
        <v>41</v>
      </c>
      <c r="K20" s="11" t="s">
        <v>140</v>
      </c>
      <c r="L20" s="14">
        <v>852</v>
      </c>
      <c r="M20" s="11">
        <v>90123457</v>
      </c>
      <c r="N20" s="14">
        <v>852</v>
      </c>
      <c r="O20" s="11">
        <v>90123457</v>
      </c>
      <c r="P20" s="14">
        <v>853</v>
      </c>
      <c r="Q20" s="11">
        <v>90123457</v>
      </c>
      <c r="R20" s="14" t="s">
        <v>141</v>
      </c>
      <c r="S20" s="14" t="s">
        <v>33</v>
      </c>
      <c r="T20" s="16" t="s">
        <v>34</v>
      </c>
      <c r="U20" s="14" t="s">
        <v>44</v>
      </c>
      <c r="V20" s="18" t="s">
        <v>45</v>
      </c>
    </row>
    <row r="21" ht="15.2" spans="1:22">
      <c r="A21" s="10">
        <v>19</v>
      </c>
      <c r="B21" s="11" t="s">
        <v>142</v>
      </c>
      <c r="C21" s="11" t="s">
        <v>143</v>
      </c>
      <c r="D21" s="11" t="s">
        <v>144</v>
      </c>
      <c r="E21" s="11" t="s">
        <v>145</v>
      </c>
      <c r="F21" s="13" t="str">
        <f t="shared" si="0"/>
        <v>林杨阳</v>
      </c>
      <c r="G21" s="14" t="s">
        <v>27</v>
      </c>
      <c r="H21" s="15" t="s">
        <v>28</v>
      </c>
      <c r="I21" s="14" t="s">
        <v>29</v>
      </c>
      <c r="J21" s="14" t="s">
        <v>41</v>
      </c>
      <c r="K21" s="11" t="s">
        <v>146</v>
      </c>
      <c r="L21" s="14">
        <v>852</v>
      </c>
      <c r="M21" s="11">
        <v>12345680</v>
      </c>
      <c r="N21" s="14">
        <v>852</v>
      </c>
      <c r="O21" s="11">
        <v>12345680</v>
      </c>
      <c r="P21" s="14">
        <v>853</v>
      </c>
      <c r="Q21" s="11">
        <v>12345680</v>
      </c>
      <c r="R21" s="14" t="s">
        <v>147</v>
      </c>
      <c r="S21" s="14" t="s">
        <v>33</v>
      </c>
      <c r="T21" s="16" t="s">
        <v>34</v>
      </c>
      <c r="U21" s="14" t="s">
        <v>44</v>
      </c>
      <c r="V21" s="18" t="s">
        <v>45</v>
      </c>
    </row>
    <row r="22" ht="15.2" spans="1:22">
      <c r="A22" s="10">
        <v>20</v>
      </c>
      <c r="B22" s="11" t="s">
        <v>148</v>
      </c>
      <c r="C22" s="11" t="s">
        <v>149</v>
      </c>
      <c r="D22" s="11" t="s">
        <v>150</v>
      </c>
      <c r="E22" s="11" t="s">
        <v>151</v>
      </c>
      <c r="F22" s="13" t="str">
        <f t="shared" si="0"/>
        <v>罗朱军</v>
      </c>
      <c r="G22" s="14" t="s">
        <v>27</v>
      </c>
      <c r="H22" s="15" t="s">
        <v>28</v>
      </c>
      <c r="I22" s="14" t="s">
        <v>29</v>
      </c>
      <c r="J22" s="14" t="s">
        <v>41</v>
      </c>
      <c r="K22" s="11" t="s">
        <v>152</v>
      </c>
      <c r="L22" s="14">
        <v>852</v>
      </c>
      <c r="M22" s="11">
        <v>23456781</v>
      </c>
      <c r="N22" s="14">
        <v>852</v>
      </c>
      <c r="O22" s="11">
        <v>23456781</v>
      </c>
      <c r="P22" s="14">
        <v>853</v>
      </c>
      <c r="Q22" s="11">
        <v>23456781</v>
      </c>
      <c r="R22" s="14" t="s">
        <v>153</v>
      </c>
      <c r="S22" s="14" t="s">
        <v>33</v>
      </c>
      <c r="T22" s="16" t="s">
        <v>34</v>
      </c>
      <c r="U22" s="14" t="s">
        <v>44</v>
      </c>
      <c r="V22" s="18" t="s">
        <v>45</v>
      </c>
    </row>
    <row r="23" ht="15.2" spans="1:22">
      <c r="A23" s="12">
        <v>21</v>
      </c>
      <c r="B23" s="11" t="s">
        <v>154</v>
      </c>
      <c r="C23" s="11" t="s">
        <v>155</v>
      </c>
      <c r="D23" s="11" t="s">
        <v>156</v>
      </c>
      <c r="E23" s="11" t="s">
        <v>157</v>
      </c>
      <c r="F23" s="13" t="str">
        <f t="shared" si="0"/>
        <v>郑秦风</v>
      </c>
      <c r="G23" s="14" t="s">
        <v>27</v>
      </c>
      <c r="H23" s="15" t="s">
        <v>28</v>
      </c>
      <c r="I23" s="14" t="s">
        <v>29</v>
      </c>
      <c r="J23" s="14" t="s">
        <v>41</v>
      </c>
      <c r="K23" s="11" t="s">
        <v>158</v>
      </c>
      <c r="L23" s="14">
        <v>852</v>
      </c>
      <c r="M23" s="11">
        <v>34567892</v>
      </c>
      <c r="N23" s="14">
        <v>852</v>
      </c>
      <c r="O23" s="11">
        <v>34567892</v>
      </c>
      <c r="P23" s="14">
        <v>853</v>
      </c>
      <c r="Q23" s="11">
        <v>34567892</v>
      </c>
      <c r="R23" s="14" t="s">
        <v>159</v>
      </c>
      <c r="S23" s="14" t="s">
        <v>33</v>
      </c>
      <c r="T23" s="16" t="s">
        <v>34</v>
      </c>
      <c r="U23" s="14" t="s">
        <v>44</v>
      </c>
      <c r="V23" s="18" t="s">
        <v>45</v>
      </c>
    </row>
    <row r="24" ht="15.2" spans="1:22">
      <c r="A24" s="10">
        <v>22</v>
      </c>
      <c r="B24" s="11" t="s">
        <v>160</v>
      </c>
      <c r="C24" s="11" t="s">
        <v>161</v>
      </c>
      <c r="D24" s="11" t="s">
        <v>162</v>
      </c>
      <c r="E24" s="11" t="s">
        <v>163</v>
      </c>
      <c r="F24" s="13" t="str">
        <f t="shared" si="0"/>
        <v>梁胡静</v>
      </c>
      <c r="G24" s="14" t="s">
        <v>27</v>
      </c>
      <c r="H24" s="15" t="s">
        <v>28</v>
      </c>
      <c r="I24" s="14" t="s">
        <v>29</v>
      </c>
      <c r="J24" s="14" t="s">
        <v>41</v>
      </c>
      <c r="K24" s="11" t="s">
        <v>164</v>
      </c>
      <c r="L24" s="14">
        <v>852</v>
      </c>
      <c r="M24" s="11">
        <v>45678903</v>
      </c>
      <c r="N24" s="14">
        <v>852</v>
      </c>
      <c r="O24" s="11">
        <v>45678903</v>
      </c>
      <c r="P24" s="14">
        <v>853</v>
      </c>
      <c r="Q24" s="11">
        <v>45678903</v>
      </c>
      <c r="R24" s="14" t="s">
        <v>165</v>
      </c>
      <c r="S24" s="14" t="s">
        <v>33</v>
      </c>
      <c r="T24" s="16" t="s">
        <v>34</v>
      </c>
      <c r="U24" s="14" t="s">
        <v>44</v>
      </c>
      <c r="V24" s="18" t="s">
        <v>45</v>
      </c>
    </row>
    <row r="25" ht="15.2" spans="1:22">
      <c r="A25" s="10">
        <v>23</v>
      </c>
      <c r="B25" s="11" t="s">
        <v>166</v>
      </c>
      <c r="C25" s="11" t="s">
        <v>167</v>
      </c>
      <c r="D25" s="11" t="s">
        <v>168</v>
      </c>
      <c r="E25" s="11" t="s">
        <v>169</v>
      </c>
      <c r="F25" s="13" t="str">
        <f t="shared" si="0"/>
        <v>谢高远</v>
      </c>
      <c r="G25" s="14" t="s">
        <v>27</v>
      </c>
      <c r="H25" s="15" t="s">
        <v>28</v>
      </c>
      <c r="I25" s="14" t="s">
        <v>29</v>
      </c>
      <c r="J25" s="14" t="s">
        <v>41</v>
      </c>
      <c r="K25" s="11" t="s">
        <v>170</v>
      </c>
      <c r="L25" s="14">
        <v>852</v>
      </c>
      <c r="M25" s="11">
        <v>56789014</v>
      </c>
      <c r="N25" s="14">
        <v>852</v>
      </c>
      <c r="O25" s="11">
        <v>56789014</v>
      </c>
      <c r="P25" s="14">
        <v>853</v>
      </c>
      <c r="Q25" s="11">
        <v>56789014</v>
      </c>
      <c r="R25" s="14" t="s">
        <v>171</v>
      </c>
      <c r="S25" s="14" t="s">
        <v>33</v>
      </c>
      <c r="T25" s="16" t="s">
        <v>34</v>
      </c>
      <c r="U25" s="14" t="s">
        <v>44</v>
      </c>
      <c r="V25" s="18" t="s">
        <v>45</v>
      </c>
    </row>
    <row r="26" ht="15.2" spans="1:22">
      <c r="A26" s="12">
        <v>24</v>
      </c>
      <c r="B26" s="11" t="s">
        <v>172</v>
      </c>
      <c r="C26" s="11" t="s">
        <v>173</v>
      </c>
      <c r="D26" s="11" t="s">
        <v>174</v>
      </c>
      <c r="E26" s="11" t="s">
        <v>175</v>
      </c>
      <c r="F26" s="13" t="str">
        <f t="shared" si="0"/>
        <v>宋徐霞</v>
      </c>
      <c r="G26" s="14" t="s">
        <v>27</v>
      </c>
      <c r="H26" s="15" t="s">
        <v>28</v>
      </c>
      <c r="I26" s="14" t="s">
        <v>29</v>
      </c>
      <c r="J26" s="14" t="s">
        <v>41</v>
      </c>
      <c r="K26" s="11" t="s">
        <v>176</v>
      </c>
      <c r="L26" s="14">
        <v>852</v>
      </c>
      <c r="M26" s="11">
        <v>67890125</v>
      </c>
      <c r="N26" s="14">
        <v>852</v>
      </c>
      <c r="O26" s="11">
        <v>67890125</v>
      </c>
      <c r="P26" s="14">
        <v>853</v>
      </c>
      <c r="Q26" s="11">
        <v>67890125</v>
      </c>
      <c r="R26" s="14" t="s">
        <v>177</v>
      </c>
      <c r="S26" s="14" t="s">
        <v>33</v>
      </c>
      <c r="T26" s="16" t="s">
        <v>34</v>
      </c>
      <c r="U26" s="14" t="s">
        <v>44</v>
      </c>
      <c r="V26" s="18" t="s">
        <v>45</v>
      </c>
    </row>
    <row r="27" ht="15.2" spans="1:22">
      <c r="A27" s="10">
        <v>25</v>
      </c>
      <c r="B27" s="11" t="s">
        <v>178</v>
      </c>
      <c r="C27" s="11" t="s">
        <v>179</v>
      </c>
      <c r="D27" s="11" t="s">
        <v>180</v>
      </c>
      <c r="E27" s="11" t="s">
        <v>181</v>
      </c>
      <c r="F27" s="13" t="str">
        <f t="shared" si="0"/>
        <v>唐黄蓉</v>
      </c>
      <c r="G27" s="14" t="s">
        <v>27</v>
      </c>
      <c r="H27" s="15" t="s">
        <v>28</v>
      </c>
      <c r="I27" s="14" t="s">
        <v>29</v>
      </c>
      <c r="J27" s="14" t="s">
        <v>41</v>
      </c>
      <c r="K27" s="11" t="s">
        <v>182</v>
      </c>
      <c r="L27" s="14">
        <v>852</v>
      </c>
      <c r="M27" s="11">
        <v>78901236</v>
      </c>
      <c r="N27" s="14">
        <v>852</v>
      </c>
      <c r="O27" s="11">
        <v>78901236</v>
      </c>
      <c r="P27" s="14">
        <v>853</v>
      </c>
      <c r="Q27" s="11">
        <v>78901236</v>
      </c>
      <c r="R27" s="14" t="s">
        <v>183</v>
      </c>
      <c r="S27" s="14" t="s">
        <v>33</v>
      </c>
      <c r="T27" s="16" t="s">
        <v>34</v>
      </c>
      <c r="U27" s="14" t="s">
        <v>44</v>
      </c>
      <c r="V27" s="18" t="s">
        <v>45</v>
      </c>
    </row>
    <row r="28" ht="15.2" spans="1:22">
      <c r="A28" s="10">
        <v>26</v>
      </c>
      <c r="B28" s="11" t="s">
        <v>184</v>
      </c>
      <c r="C28" s="11" t="s">
        <v>185</v>
      </c>
      <c r="D28" s="11" t="s">
        <v>186</v>
      </c>
      <c r="E28" s="11" t="s">
        <v>187</v>
      </c>
      <c r="F28" s="13" t="str">
        <f t="shared" si="0"/>
        <v>许吴昊</v>
      </c>
      <c r="G28" s="14" t="s">
        <v>27</v>
      </c>
      <c r="H28" s="15" t="s">
        <v>28</v>
      </c>
      <c r="I28" s="14" t="s">
        <v>29</v>
      </c>
      <c r="J28" s="14" t="s">
        <v>41</v>
      </c>
      <c r="K28" s="11" t="s">
        <v>188</v>
      </c>
      <c r="L28" s="14">
        <v>852</v>
      </c>
      <c r="M28" s="11">
        <v>89012357</v>
      </c>
      <c r="N28" s="14">
        <v>852</v>
      </c>
      <c r="O28" s="11">
        <v>89012357</v>
      </c>
      <c r="P28" s="14">
        <v>853</v>
      </c>
      <c r="Q28" s="11">
        <v>89012357</v>
      </c>
      <c r="R28" s="14" t="s">
        <v>189</v>
      </c>
      <c r="S28" s="14" t="s">
        <v>33</v>
      </c>
      <c r="T28" s="16" t="s">
        <v>34</v>
      </c>
      <c r="U28" s="14" t="s">
        <v>44</v>
      </c>
      <c r="V28" s="18" t="s">
        <v>45</v>
      </c>
    </row>
    <row r="29" ht="15.2" spans="1:22">
      <c r="A29" s="12">
        <v>27</v>
      </c>
      <c r="B29" s="11" t="s">
        <v>131</v>
      </c>
      <c r="C29" s="11" t="s">
        <v>190</v>
      </c>
      <c r="D29" s="11" t="s">
        <v>191</v>
      </c>
      <c r="E29" s="11" t="s">
        <v>192</v>
      </c>
      <c r="F29" s="13" t="str">
        <f t="shared" si="0"/>
        <v>韩赵敏</v>
      </c>
      <c r="G29" s="14" t="s">
        <v>27</v>
      </c>
      <c r="H29" s="15" t="s">
        <v>28</v>
      </c>
      <c r="I29" s="14" t="s">
        <v>29</v>
      </c>
      <c r="J29" s="14" t="s">
        <v>41</v>
      </c>
      <c r="K29" s="11" t="s">
        <v>193</v>
      </c>
      <c r="L29" s="14">
        <v>852</v>
      </c>
      <c r="M29" s="11">
        <v>90123458</v>
      </c>
      <c r="N29" s="14">
        <v>852</v>
      </c>
      <c r="O29" s="11">
        <v>90123458</v>
      </c>
      <c r="P29" s="14">
        <v>853</v>
      </c>
      <c r="Q29" s="11">
        <v>90123458</v>
      </c>
      <c r="R29" s="14" t="s">
        <v>194</v>
      </c>
      <c r="S29" s="14" t="s">
        <v>33</v>
      </c>
      <c r="T29" s="16" t="s">
        <v>34</v>
      </c>
      <c r="U29" s="14" t="s">
        <v>44</v>
      </c>
      <c r="V29" s="18" t="s">
        <v>45</v>
      </c>
    </row>
    <row r="30" ht="15.2" spans="1:22">
      <c r="A30" s="10">
        <v>28</v>
      </c>
      <c r="B30" s="11" t="s">
        <v>195</v>
      </c>
      <c r="C30" s="11" t="s">
        <v>196</v>
      </c>
      <c r="D30" s="11" t="s">
        <v>197</v>
      </c>
      <c r="E30" s="11" t="s">
        <v>198</v>
      </c>
      <c r="F30" s="13" t="str">
        <f t="shared" si="0"/>
        <v>冯孙楠</v>
      </c>
      <c r="G30" s="14" t="s">
        <v>27</v>
      </c>
      <c r="H30" s="15" t="s">
        <v>28</v>
      </c>
      <c r="I30" s="14" t="s">
        <v>29</v>
      </c>
      <c r="J30" s="14" t="s">
        <v>41</v>
      </c>
      <c r="K30" s="11" t="s">
        <v>199</v>
      </c>
      <c r="L30" s="14">
        <v>852</v>
      </c>
      <c r="M30" s="11">
        <v>12345681</v>
      </c>
      <c r="N30" s="14">
        <v>852</v>
      </c>
      <c r="O30" s="11">
        <v>12345681</v>
      </c>
      <c r="P30" s="14">
        <v>853</v>
      </c>
      <c r="Q30" s="11">
        <v>12345681</v>
      </c>
      <c r="R30" s="14" t="s">
        <v>200</v>
      </c>
      <c r="S30" s="14" t="s">
        <v>33</v>
      </c>
      <c r="T30" s="16" t="s">
        <v>34</v>
      </c>
      <c r="U30" s="14" t="s">
        <v>44</v>
      </c>
      <c r="V30" s="18" t="s">
        <v>45</v>
      </c>
    </row>
    <row r="31" ht="15.2" spans="1:22">
      <c r="A31" s="10">
        <v>29</v>
      </c>
      <c r="B31" s="11" t="s">
        <v>201</v>
      </c>
      <c r="C31" s="11" t="s">
        <v>202</v>
      </c>
      <c r="D31" s="11" t="s">
        <v>203</v>
      </c>
      <c r="E31" s="11" t="s">
        <v>204</v>
      </c>
      <c r="F31" s="13" t="str">
        <f>_xlfn.CONCAT(E31,D31)</f>
        <v>邓马超</v>
      </c>
      <c r="G31" s="14" t="s">
        <v>27</v>
      </c>
      <c r="H31" s="15" t="s">
        <v>28</v>
      </c>
      <c r="I31" s="14" t="s">
        <v>29</v>
      </c>
      <c r="J31" s="14" t="s">
        <v>41</v>
      </c>
      <c r="K31" s="11" t="s">
        <v>205</v>
      </c>
      <c r="L31" s="14">
        <v>852</v>
      </c>
      <c r="M31" s="11">
        <v>23456782</v>
      </c>
      <c r="N31" s="14">
        <v>852</v>
      </c>
      <c r="O31" s="11">
        <v>23456782</v>
      </c>
      <c r="P31" s="14">
        <v>853</v>
      </c>
      <c r="Q31" s="11">
        <v>23456782</v>
      </c>
      <c r="R31" s="14" t="s">
        <v>206</v>
      </c>
      <c r="S31" s="14" t="s">
        <v>33</v>
      </c>
      <c r="T31" s="16" t="s">
        <v>34</v>
      </c>
      <c r="U31" s="14" t="s">
        <v>44</v>
      </c>
      <c r="V31" s="18" t="s">
        <v>45</v>
      </c>
    </row>
    <row r="32" ht="15.2" spans="1:22">
      <c r="A32" s="12">
        <v>30</v>
      </c>
      <c r="B32" s="11" t="s">
        <v>207</v>
      </c>
      <c r="C32" s="11" t="s">
        <v>208</v>
      </c>
      <c r="D32" s="11" t="s">
        <v>209</v>
      </c>
      <c r="E32" s="11" t="s">
        <v>210</v>
      </c>
      <c r="F32" s="13" t="str">
        <f>_xlfn.CONCAT(E32,D32)</f>
        <v>曹钱伟</v>
      </c>
      <c r="G32" s="14" t="s">
        <v>27</v>
      </c>
      <c r="H32" s="15" t="s">
        <v>28</v>
      </c>
      <c r="I32" s="14" t="s">
        <v>29</v>
      </c>
      <c r="J32" s="14" t="s">
        <v>41</v>
      </c>
      <c r="K32" s="11" t="s">
        <v>211</v>
      </c>
      <c r="L32" s="14">
        <v>852</v>
      </c>
      <c r="M32" s="11">
        <v>34567893</v>
      </c>
      <c r="N32" s="14">
        <v>852</v>
      </c>
      <c r="O32" s="11">
        <v>34567893</v>
      </c>
      <c r="P32" s="14">
        <v>853</v>
      </c>
      <c r="Q32" s="11">
        <v>34567893</v>
      </c>
      <c r="R32" s="14" t="s">
        <v>212</v>
      </c>
      <c r="S32" s="14" t="s">
        <v>33</v>
      </c>
      <c r="T32" s="16" t="s">
        <v>34</v>
      </c>
      <c r="U32" s="14" t="s">
        <v>44</v>
      </c>
      <c r="V32" s="18" t="s">
        <v>45</v>
      </c>
    </row>
  </sheetData>
  <autoFilter ref="A2:V32"/>
  <dataValidations count="13">
    <dataValidation type="list" allowBlank="1" showInputMessage="1" showErrorMessage="1" sqref="G3 G4:G32 G33:G1048576">
      <formula1>'List of Value'!$B$2:$B$32</formula1>
    </dataValidation>
    <dataValidation type="list" allowBlank="1" showInputMessage="1" showErrorMessage="1" sqref="P3 P4:P32 P33:P1048576">
      <formula1>'List of Value'!$H$2:$H$253</formula1>
    </dataValidation>
    <dataValidation type="list" allowBlank="1" showInputMessage="1" showErrorMessage="1" sqref="J11 J3:J4 J5:J6 J7:J8 J9:J10 J12:J13 J14:J15 J16:J32 J33:J1048576">
      <formula1>'List of Value'!$E$2:$E$4</formula1>
    </dataValidation>
    <dataValidation type="textLength" operator="notEqual" showInputMessage="1" showErrorMessage="1" sqref="B33:B1048576">
      <formula1>0</formula1>
    </dataValidation>
    <dataValidation type="textLength" operator="notEqual" allowBlank="1" showInputMessage="1" showErrorMessage="1" sqref="C33:C1048576">
      <formula1>0</formula1>
    </dataValidation>
    <dataValidation type="list" allowBlank="1" showInputMessage="1" showErrorMessage="1" sqref="H3:H4 H5:H32 H33:H1048576">
      <formula1>'List of Value'!$C$2:$C$13</formula1>
    </dataValidation>
    <dataValidation type="list" allowBlank="1" showInputMessage="1" showErrorMessage="1" sqref="I3:I5 I6:I32 I33:I1048576">
      <formula1>'List of Value'!$D$2:$D$4</formula1>
    </dataValidation>
    <dataValidation type="list" allowBlank="1" showInputMessage="1" showErrorMessage="1" sqref="L3:L5 L6:L32 L33:L1048576">
      <formula1>'List of Value'!$F$2:$F$253</formula1>
    </dataValidation>
    <dataValidation type="list" allowBlank="1" showInputMessage="1" showErrorMessage="1" sqref="N3:N5 N6:N32 N33:N1048576">
      <formula1>'List of Value'!$G$2</formula1>
    </dataValidation>
    <dataValidation type="textLength" operator="between" allowBlank="1" showInputMessage="1" showErrorMessage="1" sqref="R3:R32 R33:R1048576">
      <formula1>6</formula1>
      <formula2>6</formula2>
    </dataValidation>
    <dataValidation type="list" allowBlank="1" showInputMessage="1" showErrorMessage="1" sqref="S3:S5 S6:S32 S33:S1048576">
      <formula1>'List of Value'!$I$2:$I$3</formula1>
    </dataValidation>
    <dataValidation type="list" allowBlank="1" showInputMessage="1" showErrorMessage="1" sqref="T3:T5 T6:T32 T33:T1048576">
      <formula1>'List of Value'!$J$2:$J$8</formula1>
    </dataValidation>
    <dataValidation type="list" allowBlank="1" showInputMessage="1" showErrorMessage="1" promptTitle="Team Lead" prompt="Please select whether the TR is a team lead" sqref="V3:V5 V6:V32 V33:V1048576">
      <formula1>'List of Value'!$K$2:$K$3</formula1>
    </dataValidation>
  </dataValidations>
  <pageMargins left="0.699305555555556" right="0.699305555555556" top="0.75" bottom="0.75" header="0.3" footer="0.3"/>
  <headerFooter/>
  <ignoredErrors>
    <ignoredError sqref="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53"/>
  <sheetViews>
    <sheetView workbookViewId="0">
      <selection activeCell="M20" sqref="M20"/>
    </sheetView>
  </sheetViews>
  <sheetFormatPr defaultColWidth="9" defaultRowHeight="12.4"/>
  <cols>
    <col min="16" max="16" width="8.875" style="1"/>
  </cols>
  <sheetData>
    <row r="1" ht="75" spans="1:11">
      <c r="A1" t="s">
        <v>1</v>
      </c>
      <c r="B1" s="2" t="s">
        <v>7</v>
      </c>
      <c r="C1" s="2" t="s">
        <v>8</v>
      </c>
      <c r="D1" s="2" t="s">
        <v>9</v>
      </c>
      <c r="E1" s="2" t="s">
        <v>213</v>
      </c>
      <c r="F1" s="2" t="s">
        <v>214</v>
      </c>
      <c r="G1" s="2" t="s">
        <v>215</v>
      </c>
      <c r="H1" s="2" t="s">
        <v>216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27</v>
      </c>
      <c r="C2" s="3" t="s">
        <v>27</v>
      </c>
      <c r="D2" t="s">
        <v>29</v>
      </c>
      <c r="E2" t="s">
        <v>30</v>
      </c>
      <c r="F2" s="1">
        <v>852</v>
      </c>
      <c r="G2" s="1">
        <v>852</v>
      </c>
      <c r="H2" s="1">
        <v>852</v>
      </c>
      <c r="I2" t="s">
        <v>33</v>
      </c>
      <c r="J2" t="s">
        <v>34</v>
      </c>
      <c r="K2" t="s">
        <v>33</v>
      </c>
      <c r="Q2" s="1"/>
    </row>
    <row r="3" ht="16.9" customHeight="1" spans="1:17">
      <c r="A3">
        <v>2</v>
      </c>
      <c r="B3" s="3" t="s">
        <v>28</v>
      </c>
      <c r="C3" s="3" t="s">
        <v>28</v>
      </c>
      <c r="D3" t="s">
        <v>40</v>
      </c>
      <c r="E3" s="4" t="s">
        <v>41</v>
      </c>
      <c r="F3" s="1">
        <v>86</v>
      </c>
      <c r="G3" s="1"/>
      <c r="H3" s="1">
        <v>86</v>
      </c>
      <c r="I3" t="s">
        <v>45</v>
      </c>
      <c r="J3" t="s">
        <v>217</v>
      </c>
      <c r="K3" t="s">
        <v>45</v>
      </c>
      <c r="Q3" s="1"/>
    </row>
    <row r="4" ht="13" spans="1:17">
      <c r="A4">
        <v>3</v>
      </c>
      <c r="B4" s="3" t="s">
        <v>218</v>
      </c>
      <c r="C4" s="3" t="s">
        <v>218</v>
      </c>
      <c r="E4" s="4" t="s">
        <v>219</v>
      </c>
      <c r="F4" s="1">
        <v>853</v>
      </c>
      <c r="G4" s="1"/>
      <c r="H4" s="1">
        <v>853</v>
      </c>
      <c r="J4" t="s">
        <v>220</v>
      </c>
      <c r="Q4" s="1"/>
    </row>
    <row r="5" spans="1:17">
      <c r="A5">
        <v>4</v>
      </c>
      <c r="B5" s="3" t="s">
        <v>221</v>
      </c>
      <c r="C5" s="3" t="s">
        <v>221</v>
      </c>
      <c r="F5" s="1">
        <v>4</v>
      </c>
      <c r="G5" s="1"/>
      <c r="H5" s="1">
        <v>4</v>
      </c>
      <c r="J5" t="s">
        <v>222</v>
      </c>
      <c r="Q5" s="1"/>
    </row>
    <row r="6" spans="1:10">
      <c r="A6">
        <v>5</v>
      </c>
      <c r="B6" s="3" t="s">
        <v>223</v>
      </c>
      <c r="C6" s="3" t="s">
        <v>223</v>
      </c>
      <c r="F6" s="1">
        <v>8</v>
      </c>
      <c r="G6" s="1"/>
      <c r="H6" s="1">
        <v>8</v>
      </c>
      <c r="J6" t="s">
        <v>224</v>
      </c>
    </row>
    <row r="7" spans="1:10">
      <c r="A7">
        <v>6</v>
      </c>
      <c r="B7" s="3" t="s">
        <v>225</v>
      </c>
      <c r="C7" s="3" t="s">
        <v>225</v>
      </c>
      <c r="F7" s="1">
        <v>10</v>
      </c>
      <c r="G7" s="1"/>
      <c r="H7" s="1">
        <v>10</v>
      </c>
      <c r="J7" t="s">
        <v>226</v>
      </c>
    </row>
    <row r="8" spans="1:10">
      <c r="A8">
        <v>7</v>
      </c>
      <c r="B8" s="3" t="s">
        <v>227</v>
      </c>
      <c r="C8" s="3" t="s">
        <v>227</v>
      </c>
      <c r="F8" s="1">
        <v>12</v>
      </c>
      <c r="G8" s="1"/>
      <c r="H8" s="1">
        <v>12</v>
      </c>
      <c r="J8" t="s">
        <v>228</v>
      </c>
    </row>
    <row r="9" spans="1:8">
      <c r="A9">
        <v>8</v>
      </c>
      <c r="B9" s="3" t="s">
        <v>229</v>
      </c>
      <c r="C9" s="3" t="s">
        <v>229</v>
      </c>
      <c r="F9" s="1">
        <v>16</v>
      </c>
      <c r="G9" s="1"/>
      <c r="H9" s="1">
        <v>16</v>
      </c>
    </row>
    <row r="10" spans="2:8">
      <c r="B10" s="3" t="s">
        <v>230</v>
      </c>
      <c r="C10" s="3" t="s">
        <v>230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231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232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233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Tower T Wu</cp:lastModifiedBy>
  <dcterms:created xsi:type="dcterms:W3CDTF">2015-06-06T02:17:00Z</dcterms:created>
  <dcterms:modified xsi:type="dcterms:W3CDTF">2024-11-25T09:27:21Z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