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reference compounds analysis\"/>
    </mc:Choice>
  </mc:AlternateContent>
  <xr:revisionPtr revIDLastSave="0" documentId="13_ncr:1_{C009A0A4-8638-4735-A5F4-70D1B40F6F71}" xr6:coauthVersionLast="43" xr6:coauthVersionMax="43" xr10:uidLastSave="{00000000-0000-0000-0000-000000000000}"/>
  <bookViews>
    <workbookView xWindow="12870" yWindow="1140" windowWidth="21600" windowHeight="11385" activeTab="1" xr2:uid="{1EB0EB00-CAC1-4803-AD13-83FA2283711D}"/>
  </bookViews>
  <sheets>
    <sheet name="Sample100" sheetId="1" r:id="rId1"/>
    <sheet name="Sample9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2" i="2"/>
  <c r="E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G3" i="2"/>
  <c r="G4" i="2"/>
  <c r="G5" i="2"/>
  <c r="G8" i="2"/>
  <c r="G9" i="2"/>
  <c r="G10" i="2"/>
  <c r="G11" i="2"/>
  <c r="G12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2" i="2"/>
  <c r="G3" i="1"/>
  <c r="E8" i="1"/>
  <c r="G8" i="1" s="1"/>
  <c r="E15" i="1"/>
  <c r="G15" i="1" s="1"/>
  <c r="E3" i="1"/>
  <c r="E23" i="1"/>
  <c r="G23" i="1" s="1"/>
  <c r="E9" i="1"/>
  <c r="G9" i="1" s="1"/>
  <c r="E16" i="1"/>
  <c r="E4" i="1"/>
  <c r="G4" i="1" s="1"/>
  <c r="E24" i="1"/>
  <c r="E10" i="1"/>
  <c r="E17" i="1"/>
  <c r="E5" i="1"/>
  <c r="E25" i="1"/>
  <c r="E11" i="1"/>
  <c r="E18" i="1"/>
  <c r="E6" i="1"/>
  <c r="E26" i="1"/>
  <c r="E12" i="1"/>
  <c r="E19" i="1"/>
  <c r="E7" i="1"/>
  <c r="E27" i="1"/>
  <c r="E13" i="1"/>
  <c r="E20" i="1"/>
  <c r="E28" i="1"/>
  <c r="E14" i="1"/>
  <c r="E21" i="1"/>
  <c r="E29" i="1"/>
  <c r="E22" i="1"/>
  <c r="E30" i="1"/>
  <c r="E31" i="1"/>
  <c r="E2" i="1"/>
  <c r="G2" i="1" s="1"/>
</calcChain>
</file>

<file path=xl/sharedStrings.xml><?xml version="1.0" encoding="utf-8"?>
<sst xmlns="http://schemas.openxmlformats.org/spreadsheetml/2006/main" count="296" uniqueCount="132">
  <si>
    <t>SCCP m/z</t>
  </si>
  <si>
    <t>MCCP m/z</t>
  </si>
  <si>
    <t>LCCP m/z</t>
  </si>
  <si>
    <t>ppm</t>
  </si>
  <si>
    <t>Raw match</t>
  </si>
  <si>
    <t>Cal match</t>
  </si>
  <si>
    <t>Compound</t>
  </si>
  <si>
    <t>C18H33Cl6</t>
  </si>
  <si>
    <t>C18H32Cl7</t>
  </si>
  <si>
    <t>C18H31Cl8</t>
  </si>
  <si>
    <t>C18H30Cl9</t>
  </si>
  <si>
    <t>C18H29Cl10</t>
  </si>
  <si>
    <t>C18H28Cl11</t>
  </si>
  <si>
    <t>C18H27Cl12</t>
  </si>
  <si>
    <t>C18H26Cl13</t>
  </si>
  <si>
    <t>C18H25Cl14</t>
  </si>
  <si>
    <t>C18H24Cl15</t>
  </si>
  <si>
    <t>C18H23Cl16</t>
  </si>
  <si>
    <t>C18H22Cl17</t>
  </si>
  <si>
    <t>C18H21Cl18</t>
  </si>
  <si>
    <t>C18H20Cl19</t>
  </si>
  <si>
    <t>C19H35Cl6</t>
  </si>
  <si>
    <t>C19H34Cl7</t>
  </si>
  <si>
    <t>C19H33Cl8</t>
  </si>
  <si>
    <t>C19H32Cl9</t>
  </si>
  <si>
    <t>C19H31Cl10</t>
  </si>
  <si>
    <t>C19H30Cl11</t>
  </si>
  <si>
    <t>C19H29Cl12</t>
  </si>
  <si>
    <t>C19H28Cl13</t>
  </si>
  <si>
    <t>C19H27Cl14</t>
  </si>
  <si>
    <t>C19H26Cl15</t>
  </si>
  <si>
    <t>C19H25Cl16</t>
  </si>
  <si>
    <t>C19H24Cl17</t>
  </si>
  <si>
    <t>C19H23Cl18</t>
  </si>
  <si>
    <t>C19H22Cl19</t>
  </si>
  <si>
    <t>C19H21Cl20</t>
  </si>
  <si>
    <t>C20H37Cl6</t>
  </si>
  <si>
    <t>C20H36Cl7</t>
  </si>
  <si>
    <t>C20H35Cl8</t>
  </si>
  <si>
    <t>C20H34Cl9</t>
  </si>
  <si>
    <t>C20H33Cl10</t>
  </si>
  <si>
    <t>C20H32Cl11</t>
  </si>
  <si>
    <t>C20H31Cl12</t>
  </si>
  <si>
    <t>C20H30Cl13</t>
  </si>
  <si>
    <t>C20H29Cl14</t>
  </si>
  <si>
    <t>C20H28Cl15</t>
  </si>
  <si>
    <t>C20H27Cl16</t>
  </si>
  <si>
    <t>C20H26Cl17</t>
  </si>
  <si>
    <t>C20H25Cl18</t>
  </si>
  <si>
    <t>C20H24Cl19</t>
  </si>
  <si>
    <t>C20H23Cl20</t>
  </si>
  <si>
    <t>C20H22Cl21</t>
  </si>
  <si>
    <t>C14H25Cl6</t>
  </si>
  <si>
    <t>C14H24Cl7</t>
  </si>
  <si>
    <t>C14H23Cl8</t>
  </si>
  <si>
    <t>C14H22Cl9</t>
  </si>
  <si>
    <t>C14H21Cl10</t>
  </si>
  <si>
    <t>C14H20Cl11</t>
  </si>
  <si>
    <t>C14H19Cl12</t>
  </si>
  <si>
    <t>C14H18Cl13</t>
  </si>
  <si>
    <t>C14H17Cl14</t>
  </si>
  <si>
    <t>C14H16Cl15</t>
  </si>
  <si>
    <t>C15H27Cl6</t>
  </si>
  <si>
    <t>C15H26Cl7</t>
  </si>
  <si>
    <t>C15H25Cl8</t>
  </si>
  <si>
    <t>C15H24Cl9</t>
  </si>
  <si>
    <t>C15H23Cl10</t>
  </si>
  <si>
    <t>C15H22Cl11</t>
  </si>
  <si>
    <t>C15H21Cl12</t>
  </si>
  <si>
    <t>C15H20Cl13</t>
  </si>
  <si>
    <t>C15H19Cl14</t>
  </si>
  <si>
    <t>C15H18Cl15</t>
  </si>
  <si>
    <t>C15H17Cl16</t>
  </si>
  <si>
    <t>C16H29Cl6</t>
  </si>
  <si>
    <t>C16H28Cl7</t>
  </si>
  <si>
    <t>C16H27Cl8</t>
  </si>
  <si>
    <t>C16H26Cl9</t>
  </si>
  <si>
    <t>C16H25Cl10</t>
  </si>
  <si>
    <t>C16H24Cl11</t>
  </si>
  <si>
    <t>C16H23Cl12</t>
  </si>
  <si>
    <t>C16H22Cl13</t>
  </si>
  <si>
    <t>C16H21Cl14</t>
  </si>
  <si>
    <t>C16H20Cl15</t>
  </si>
  <si>
    <t>C16H19Cl16</t>
  </si>
  <si>
    <t>C16H18Cl17</t>
  </si>
  <si>
    <t>C17H31Cl6</t>
  </si>
  <si>
    <t>C17H30Cl7</t>
  </si>
  <si>
    <t>C17H29Cl8</t>
  </si>
  <si>
    <t>C17H28Cl9</t>
  </si>
  <si>
    <t>C17H27Cl10</t>
  </si>
  <si>
    <t>C17H26Cl11</t>
  </si>
  <si>
    <t>C17H25Cl12</t>
  </si>
  <si>
    <t>C17H24Cl13</t>
  </si>
  <si>
    <t>C17H23Cl14</t>
  </si>
  <si>
    <t>C17H22Cl15</t>
  </si>
  <si>
    <t>C17H21Cl16</t>
  </si>
  <si>
    <t>C17H20Cl17</t>
  </si>
  <si>
    <t>C17H19Cl18</t>
  </si>
  <si>
    <t>C10H17Cl6</t>
  </si>
  <si>
    <t>C10H16Cl7</t>
  </si>
  <si>
    <t>C10H15Cl8</t>
  </si>
  <si>
    <t>C10H14Cl9</t>
  </si>
  <si>
    <t>C10H13Cl10</t>
  </si>
  <si>
    <t>C10H12Cl11</t>
  </si>
  <si>
    <t>C11H19Cl6</t>
  </si>
  <si>
    <t>C11H18Cl7</t>
  </si>
  <si>
    <t>C11H17Cl8</t>
  </si>
  <si>
    <t>C11H16Cl9</t>
  </si>
  <si>
    <t>C11H15Cl10</t>
  </si>
  <si>
    <t>C11H14Cl11</t>
  </si>
  <si>
    <t>C11H13Cl12</t>
  </si>
  <si>
    <t>C12H21Cl6</t>
  </si>
  <si>
    <t>C12H20Cl7</t>
  </si>
  <si>
    <t>C12H19Cl8</t>
  </si>
  <si>
    <t>C12H18Cl9</t>
  </si>
  <si>
    <t>C12H17Cl10</t>
  </si>
  <si>
    <t>C12H16Cl11</t>
  </si>
  <si>
    <t>C12H15Cl12</t>
  </si>
  <si>
    <t>C12H14Cl13</t>
  </si>
  <si>
    <t>C13H23Cl6</t>
  </si>
  <si>
    <t>C13H22Cl7</t>
  </si>
  <si>
    <t>C13H21Cl8</t>
  </si>
  <si>
    <t>C13H20Cl9</t>
  </si>
  <si>
    <t>C13H19Cl10</t>
  </si>
  <si>
    <t>C13H18Cl11</t>
  </si>
  <si>
    <t>C13H17Cl12</t>
  </si>
  <si>
    <t>C13H16Cl13</t>
  </si>
  <si>
    <t>C13H15Cl14</t>
  </si>
  <si>
    <t>+e-</t>
  </si>
  <si>
    <t>100_300_Neg_Sample_100</t>
  </si>
  <si>
    <t>100_300_Neg_Sample_99</t>
  </si>
  <si>
    <t>xcmsRaw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</si>
</sst>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ABEB-F7B0-4AE9-90A1-67889DFCE138}">
  <dimension ref="A1:AA47"/>
  <sheetViews>
    <sheetView topLeftCell="S1" workbookViewId="0">
      <selection activeCell="L1" sqref="L1:AB1048576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10.85546875" bestFit="1" customWidth="1"/>
    <col min="4" max="5" width="10.85546875" customWidth="1"/>
    <col min="12" max="12" width="10.7109375" bestFit="1" customWidth="1"/>
    <col min="14" max="20" width="9.28515625" customWidth="1"/>
    <col min="21" max="21" width="10.7109375" bestFit="1" customWidth="1"/>
    <col min="22" max="23" width="9.42578125" customWidth="1"/>
  </cols>
  <sheetData>
    <row r="1" spans="1:27" x14ac:dyDescent="0.25">
      <c r="A1" t="s">
        <v>129</v>
      </c>
      <c r="B1" t="s">
        <v>6</v>
      </c>
      <c r="C1" t="s">
        <v>0</v>
      </c>
      <c r="D1" t="s">
        <v>0</v>
      </c>
      <c r="E1" s="2" t="s">
        <v>128</v>
      </c>
      <c r="F1" t="s">
        <v>4</v>
      </c>
      <c r="G1" t="s">
        <v>3</v>
      </c>
      <c r="H1" t="s">
        <v>5</v>
      </c>
      <c r="I1" t="s">
        <v>3</v>
      </c>
      <c r="K1" t="s">
        <v>129</v>
      </c>
      <c r="L1" t="s">
        <v>6</v>
      </c>
      <c r="M1" t="s">
        <v>1</v>
      </c>
      <c r="N1" t="s">
        <v>1</v>
      </c>
      <c r="O1" t="s">
        <v>4</v>
      </c>
      <c r="P1" t="s">
        <v>3</v>
      </c>
      <c r="Q1" t="s">
        <v>5</v>
      </c>
      <c r="R1" t="s">
        <v>3</v>
      </c>
      <c r="T1" t="s">
        <v>129</v>
      </c>
      <c r="U1" t="s">
        <v>6</v>
      </c>
      <c r="V1" t="s">
        <v>2</v>
      </c>
      <c r="W1" t="s">
        <v>2</v>
      </c>
      <c r="X1" t="s">
        <v>4</v>
      </c>
      <c r="Y1" t="s">
        <v>3</v>
      </c>
      <c r="Z1" t="s">
        <v>5</v>
      </c>
      <c r="AA1" t="s">
        <v>3</v>
      </c>
    </row>
    <row r="2" spans="1:27" x14ac:dyDescent="0.25">
      <c r="B2" t="s">
        <v>98</v>
      </c>
      <c r="C2">
        <v>348.94319300000001</v>
      </c>
      <c r="D2" s="1">
        <v>348.94319300000001</v>
      </c>
      <c r="E2" s="1">
        <f>D2+0.00054858</f>
        <v>348.94374157999999</v>
      </c>
      <c r="F2">
        <v>348.9434</v>
      </c>
      <c r="G2">
        <f>(F2-E2)/E2*10^6</f>
        <v>-0.97889705214487754</v>
      </c>
      <c r="L2" t="s">
        <v>52</v>
      </c>
      <c r="M2">
        <v>405.00579299999998</v>
      </c>
      <c r="N2">
        <v>405.00579299999998</v>
      </c>
      <c r="U2" t="s">
        <v>7</v>
      </c>
      <c r="V2">
        <v>461.06839300000001</v>
      </c>
      <c r="W2">
        <v>461.06839300000001</v>
      </c>
    </row>
    <row r="3" spans="1:27" x14ac:dyDescent="0.25">
      <c r="B3" t="s">
        <v>99</v>
      </c>
      <c r="C3">
        <v>382.90422100000001</v>
      </c>
      <c r="D3">
        <v>382.90422100000001</v>
      </c>
      <c r="E3" s="1">
        <f>D3+0.00054858</f>
        <v>382.90476957999999</v>
      </c>
      <c r="F3">
        <v>382.90460000000002</v>
      </c>
      <c r="G3">
        <f>(F3-E3)/E3*10^6</f>
        <v>-0.44287774258488721</v>
      </c>
      <c r="L3" t="s">
        <v>53</v>
      </c>
      <c r="M3">
        <v>438.96682099999998</v>
      </c>
      <c r="N3">
        <v>438.96682099999998</v>
      </c>
      <c r="U3" t="s">
        <v>8</v>
      </c>
      <c r="V3">
        <v>495.02942100000001</v>
      </c>
      <c r="W3">
        <v>495.02942100000001</v>
      </c>
    </row>
    <row r="4" spans="1:27" x14ac:dyDescent="0.25">
      <c r="B4" t="s">
        <v>100</v>
      </c>
      <c r="C4">
        <v>418.86229900000001</v>
      </c>
      <c r="D4">
        <v>418.86229900000001</v>
      </c>
      <c r="E4" s="1">
        <f>D4+0.00054858</f>
        <v>418.86284757999999</v>
      </c>
      <c r="F4">
        <v>418.86290000000002</v>
      </c>
      <c r="G4">
        <f>(F4-E4)/E4*10^6</f>
        <v>0.12514836380027569</v>
      </c>
      <c r="L4" t="s">
        <v>54</v>
      </c>
      <c r="M4">
        <v>474.92489899999998</v>
      </c>
      <c r="N4">
        <v>474.92489899999998</v>
      </c>
      <c r="U4" t="s">
        <v>9</v>
      </c>
      <c r="V4">
        <v>530.98749899999996</v>
      </c>
      <c r="W4">
        <v>530.98749899999996</v>
      </c>
    </row>
    <row r="5" spans="1:27" x14ac:dyDescent="0.25">
      <c r="B5" t="s">
        <v>101</v>
      </c>
      <c r="C5">
        <v>452.82332700000001</v>
      </c>
      <c r="D5">
        <v>452.82332700000001</v>
      </c>
      <c r="E5" s="1">
        <f>D5+0.00054858</f>
        <v>452.82387557999999</v>
      </c>
      <c r="L5" t="s">
        <v>55</v>
      </c>
      <c r="M5">
        <v>508.88592699999998</v>
      </c>
      <c r="N5">
        <v>508.88592699999998</v>
      </c>
      <c r="U5" t="s">
        <v>10</v>
      </c>
      <c r="V5">
        <v>564.94852700000001</v>
      </c>
      <c r="W5">
        <v>564.94852700000001</v>
      </c>
    </row>
    <row r="6" spans="1:27" x14ac:dyDescent="0.25">
      <c r="B6" t="s">
        <v>102</v>
      </c>
      <c r="C6">
        <v>486.78435500000001</v>
      </c>
      <c r="D6">
        <v>486.78435500000001</v>
      </c>
      <c r="E6" s="1">
        <f>D6+0.00054858</f>
        <v>486.78490357999999</v>
      </c>
      <c r="L6" t="s">
        <v>56</v>
      </c>
      <c r="M6">
        <v>542.84695499999998</v>
      </c>
      <c r="N6">
        <v>542.84695499999998</v>
      </c>
      <c r="U6" t="s">
        <v>11</v>
      </c>
      <c r="V6">
        <v>598.90955499999995</v>
      </c>
      <c r="W6">
        <v>598.90955499999995</v>
      </c>
    </row>
    <row r="7" spans="1:27" x14ac:dyDescent="0.25">
      <c r="B7" t="s">
        <v>103</v>
      </c>
      <c r="C7">
        <v>520.74538299999995</v>
      </c>
      <c r="D7">
        <v>520.74538299999995</v>
      </c>
      <c r="E7" s="1">
        <f>D7+0.00054858</f>
        <v>520.74593157999993</v>
      </c>
      <c r="L7" t="s">
        <v>57</v>
      </c>
      <c r="M7">
        <v>576.80798300000004</v>
      </c>
      <c r="N7">
        <v>576.80798300000004</v>
      </c>
      <c r="U7" t="s">
        <v>12</v>
      </c>
      <c r="V7">
        <v>632.87058300000001</v>
      </c>
      <c r="W7">
        <v>632.87058300000001</v>
      </c>
    </row>
    <row r="8" spans="1:27" x14ac:dyDescent="0.25">
      <c r="B8" t="s">
        <v>104</v>
      </c>
      <c r="C8">
        <v>362.958843</v>
      </c>
      <c r="D8">
        <v>362.958843</v>
      </c>
      <c r="E8" s="1">
        <f>D8+0.00054858</f>
        <v>362.95939157999999</v>
      </c>
      <c r="F8">
        <v>362.95870000000002</v>
      </c>
      <c r="G8">
        <f>(F8-E8)/E8*10^6</f>
        <v>-1.9053922174476117</v>
      </c>
      <c r="L8" t="s">
        <v>58</v>
      </c>
      <c r="M8">
        <v>612.76606100000004</v>
      </c>
      <c r="N8">
        <v>612.76606100000004</v>
      </c>
      <c r="U8" t="s">
        <v>13</v>
      </c>
      <c r="V8">
        <v>668.82866100000001</v>
      </c>
      <c r="W8">
        <v>668.82866100000001</v>
      </c>
    </row>
    <row r="9" spans="1:27" x14ac:dyDescent="0.25">
      <c r="B9" t="s">
        <v>105</v>
      </c>
      <c r="C9">
        <v>396.919871</v>
      </c>
      <c r="D9">
        <v>396.919871</v>
      </c>
      <c r="E9" s="1">
        <f>D9+0.00054858</f>
        <v>396.92041957999999</v>
      </c>
      <c r="F9">
        <v>396.91840000000002</v>
      </c>
      <c r="G9">
        <f>(F9-E9)/E9*10^6</f>
        <v>-5.08812321145873</v>
      </c>
      <c r="L9" t="s">
        <v>59</v>
      </c>
      <c r="M9">
        <v>646.72708899999998</v>
      </c>
      <c r="N9">
        <v>646.72708899999998</v>
      </c>
      <c r="U9" t="s">
        <v>14</v>
      </c>
      <c r="V9">
        <v>702.78968899999995</v>
      </c>
      <c r="W9">
        <v>702.78968899999995</v>
      </c>
    </row>
    <row r="10" spans="1:27" x14ac:dyDescent="0.25">
      <c r="B10" t="s">
        <v>106</v>
      </c>
      <c r="C10">
        <v>432.877949</v>
      </c>
      <c r="D10">
        <v>432.877949</v>
      </c>
      <c r="E10" s="1">
        <f>D10+0.00054858</f>
        <v>432.87849757999999</v>
      </c>
      <c r="L10" t="s">
        <v>60</v>
      </c>
      <c r="M10">
        <v>680.68811700000003</v>
      </c>
      <c r="N10">
        <v>680.68811700000003</v>
      </c>
      <c r="U10" t="s">
        <v>15</v>
      </c>
      <c r="V10">
        <v>736.75071700000001</v>
      </c>
      <c r="W10">
        <v>736.75071700000001</v>
      </c>
    </row>
    <row r="11" spans="1:27" x14ac:dyDescent="0.25">
      <c r="B11" t="s">
        <v>107</v>
      </c>
      <c r="C11">
        <v>466.838977</v>
      </c>
      <c r="D11">
        <v>466.838977</v>
      </c>
      <c r="E11" s="1">
        <f>D11+0.00054858</f>
        <v>466.83952557999999</v>
      </c>
      <c r="L11" t="s">
        <v>61</v>
      </c>
      <c r="M11">
        <v>714.64914499999998</v>
      </c>
      <c r="N11">
        <v>714.64914499999998</v>
      </c>
      <c r="U11" t="s">
        <v>16</v>
      </c>
      <c r="V11">
        <v>770.71174499999995</v>
      </c>
      <c r="W11">
        <v>770.71174499999995</v>
      </c>
    </row>
    <row r="12" spans="1:27" x14ac:dyDescent="0.25">
      <c r="B12" t="s">
        <v>108</v>
      </c>
      <c r="C12">
        <v>500.800005</v>
      </c>
      <c r="D12">
        <v>500.800005</v>
      </c>
      <c r="E12" s="1">
        <f>D12+0.00054858</f>
        <v>500.80055357999998</v>
      </c>
      <c r="L12" t="s">
        <v>62</v>
      </c>
      <c r="M12">
        <v>419.02144299999998</v>
      </c>
      <c r="N12">
        <v>419.02144299999998</v>
      </c>
      <c r="U12" t="s">
        <v>17</v>
      </c>
      <c r="V12">
        <v>806.66982299999995</v>
      </c>
      <c r="W12">
        <v>806.66982299999995</v>
      </c>
    </row>
    <row r="13" spans="1:27" x14ac:dyDescent="0.25">
      <c r="B13" t="s">
        <v>109</v>
      </c>
      <c r="C13">
        <v>534.761033</v>
      </c>
      <c r="D13">
        <v>534.761033</v>
      </c>
      <c r="E13" s="1">
        <f>D13+0.00054858</f>
        <v>534.76158157999998</v>
      </c>
      <c r="L13" t="s">
        <v>63</v>
      </c>
      <c r="M13">
        <v>452.98247099999998</v>
      </c>
      <c r="N13">
        <v>452.98247099999998</v>
      </c>
      <c r="U13" t="s">
        <v>18</v>
      </c>
      <c r="V13">
        <v>840.63085100000001</v>
      </c>
      <c r="W13">
        <v>840.63085100000001</v>
      </c>
    </row>
    <row r="14" spans="1:27" x14ac:dyDescent="0.25">
      <c r="B14" t="s">
        <v>110</v>
      </c>
      <c r="C14">
        <v>570.719111</v>
      </c>
      <c r="D14">
        <v>570.719111</v>
      </c>
      <c r="E14" s="1">
        <f>D14+0.00054858</f>
        <v>570.71965957999998</v>
      </c>
      <c r="L14" t="s">
        <v>64</v>
      </c>
      <c r="M14">
        <v>488.94054899999998</v>
      </c>
      <c r="N14">
        <v>488.94054899999998</v>
      </c>
      <c r="U14" t="s">
        <v>19</v>
      </c>
      <c r="V14">
        <v>874.59187899999995</v>
      </c>
      <c r="W14">
        <v>874.59187899999995</v>
      </c>
    </row>
    <row r="15" spans="1:27" x14ac:dyDescent="0.25">
      <c r="B15" t="s">
        <v>111</v>
      </c>
      <c r="C15">
        <v>376.974493</v>
      </c>
      <c r="D15">
        <v>376.974493</v>
      </c>
      <c r="E15" s="1">
        <f>D15+0.00054858</f>
        <v>376.97504157999998</v>
      </c>
      <c r="F15">
        <v>376.97381999999999</v>
      </c>
      <c r="G15">
        <f>(F15-E15)/E15*10^6</f>
        <v>-3.2404797804974432</v>
      </c>
      <c r="L15" t="s">
        <v>65</v>
      </c>
      <c r="M15">
        <v>522.90157699999997</v>
      </c>
      <c r="N15">
        <v>522.90157699999997</v>
      </c>
      <c r="U15" t="s">
        <v>20</v>
      </c>
      <c r="V15">
        <v>908.552907</v>
      </c>
      <c r="W15">
        <v>908.552907</v>
      </c>
    </row>
    <row r="16" spans="1:27" x14ac:dyDescent="0.25">
      <c r="B16" t="s">
        <v>112</v>
      </c>
      <c r="C16">
        <v>410.93552099999999</v>
      </c>
      <c r="D16">
        <v>410.93552099999999</v>
      </c>
      <c r="E16" s="1">
        <f>D16+0.00054858</f>
        <v>410.93606957999998</v>
      </c>
      <c r="L16" t="s">
        <v>66</v>
      </c>
      <c r="M16">
        <v>556.86260500000003</v>
      </c>
      <c r="N16">
        <v>556.86260500000003</v>
      </c>
      <c r="U16" t="s">
        <v>21</v>
      </c>
      <c r="V16">
        <v>475.08404300000001</v>
      </c>
      <c r="W16">
        <v>475.08404300000001</v>
      </c>
    </row>
    <row r="17" spans="2:23" x14ac:dyDescent="0.25">
      <c r="B17" t="s">
        <v>113</v>
      </c>
      <c r="C17">
        <v>446.89359899999999</v>
      </c>
      <c r="D17">
        <v>446.89359899999999</v>
      </c>
      <c r="E17" s="1">
        <f>D17+0.00054858</f>
        <v>446.89414757999998</v>
      </c>
      <c r="L17" t="s">
        <v>67</v>
      </c>
      <c r="M17">
        <v>590.82363299999997</v>
      </c>
      <c r="N17">
        <v>590.82363299999997</v>
      </c>
      <c r="U17" t="s">
        <v>22</v>
      </c>
      <c r="V17">
        <v>509.04507100000001</v>
      </c>
      <c r="W17">
        <v>509.04507100000001</v>
      </c>
    </row>
    <row r="18" spans="2:23" x14ac:dyDescent="0.25">
      <c r="B18" t="s">
        <v>114</v>
      </c>
      <c r="C18">
        <v>480.85462699999999</v>
      </c>
      <c r="D18">
        <v>480.85462699999999</v>
      </c>
      <c r="E18" s="1">
        <f>D18+0.00054858</f>
        <v>480.85517557999998</v>
      </c>
      <c r="L18" t="s">
        <v>68</v>
      </c>
      <c r="M18">
        <v>626.78171099999997</v>
      </c>
      <c r="N18">
        <v>626.78171099999997</v>
      </c>
      <c r="U18" t="s">
        <v>23</v>
      </c>
      <c r="V18">
        <v>545.00314900000001</v>
      </c>
      <c r="W18">
        <v>545.00314900000001</v>
      </c>
    </row>
    <row r="19" spans="2:23" x14ac:dyDescent="0.25">
      <c r="B19" t="s">
        <v>115</v>
      </c>
      <c r="C19">
        <v>514.81565499999999</v>
      </c>
      <c r="D19">
        <v>514.81565499999999</v>
      </c>
      <c r="E19" s="1">
        <f>D19+0.00054858</f>
        <v>514.81620357999998</v>
      </c>
      <c r="L19" t="s">
        <v>69</v>
      </c>
      <c r="M19">
        <v>660.74273900000003</v>
      </c>
      <c r="N19">
        <v>660.74273900000003</v>
      </c>
      <c r="U19" t="s">
        <v>24</v>
      </c>
      <c r="V19">
        <v>578.96417699999995</v>
      </c>
      <c r="W19">
        <v>578.96417699999995</v>
      </c>
    </row>
    <row r="20" spans="2:23" x14ac:dyDescent="0.25">
      <c r="B20" t="s">
        <v>116</v>
      </c>
      <c r="C20">
        <v>548.77668300000005</v>
      </c>
      <c r="D20">
        <v>548.77668300000005</v>
      </c>
      <c r="E20" s="1">
        <f>D20+0.00054858</f>
        <v>548.77723158000003</v>
      </c>
      <c r="L20" t="s">
        <v>70</v>
      </c>
      <c r="M20">
        <v>694.70376699999997</v>
      </c>
      <c r="N20">
        <v>694.70376699999997</v>
      </c>
      <c r="U20" t="s">
        <v>25</v>
      </c>
      <c r="V20">
        <v>612.92520500000001</v>
      </c>
      <c r="W20">
        <v>612.92520500000001</v>
      </c>
    </row>
    <row r="21" spans="2:23" x14ac:dyDescent="0.25">
      <c r="B21" t="s">
        <v>117</v>
      </c>
      <c r="C21">
        <v>584.73476100000005</v>
      </c>
      <c r="D21">
        <v>584.73476100000005</v>
      </c>
      <c r="E21" s="1">
        <f>D21+0.00054858</f>
        <v>584.73530958000003</v>
      </c>
      <c r="L21" t="s">
        <v>71</v>
      </c>
      <c r="M21">
        <v>728.66479500000003</v>
      </c>
      <c r="N21">
        <v>728.66479500000003</v>
      </c>
      <c r="U21" t="s">
        <v>26</v>
      </c>
      <c r="V21">
        <v>646.88623299999995</v>
      </c>
      <c r="W21">
        <v>646.88623299999995</v>
      </c>
    </row>
    <row r="22" spans="2:23" x14ac:dyDescent="0.25">
      <c r="B22" t="s">
        <v>118</v>
      </c>
      <c r="C22">
        <v>618.69578899999999</v>
      </c>
      <c r="D22">
        <v>618.69578899999999</v>
      </c>
      <c r="E22" s="1">
        <f>D22+0.00054858</f>
        <v>618.69633757999998</v>
      </c>
      <c r="L22" t="s">
        <v>72</v>
      </c>
      <c r="M22">
        <v>764.62287300000003</v>
      </c>
      <c r="N22">
        <v>764.62287300000003</v>
      </c>
      <c r="U22" t="s">
        <v>27</v>
      </c>
      <c r="V22">
        <v>682.84431099999995</v>
      </c>
      <c r="W22">
        <v>682.84431099999995</v>
      </c>
    </row>
    <row r="23" spans="2:23" x14ac:dyDescent="0.25">
      <c r="B23" t="s">
        <v>119</v>
      </c>
      <c r="C23">
        <v>390.99014299999999</v>
      </c>
      <c r="D23">
        <v>390.99014299999999</v>
      </c>
      <c r="E23" s="1">
        <f>D23+0.00054858</f>
        <v>390.99069157999998</v>
      </c>
      <c r="F23">
        <v>390.99023</v>
      </c>
      <c r="G23">
        <f>(F23-E23)/E23*10^6</f>
        <v>-1.1805396136492652</v>
      </c>
      <c r="L23" t="s">
        <v>73</v>
      </c>
      <c r="M23">
        <v>433.03709300000003</v>
      </c>
      <c r="N23">
        <v>433.03709300000003</v>
      </c>
      <c r="U23" t="s">
        <v>28</v>
      </c>
      <c r="V23">
        <v>716.805339</v>
      </c>
      <c r="W23">
        <v>716.805339</v>
      </c>
    </row>
    <row r="24" spans="2:23" x14ac:dyDescent="0.25">
      <c r="B24" t="s">
        <v>120</v>
      </c>
      <c r="C24">
        <v>424.95117099999999</v>
      </c>
      <c r="D24">
        <v>424.95117099999999</v>
      </c>
      <c r="E24" s="1">
        <f>D24+0.00054858</f>
        <v>424.95171957999997</v>
      </c>
      <c r="L24" t="s">
        <v>74</v>
      </c>
      <c r="M24">
        <v>466.99812100000003</v>
      </c>
      <c r="N24">
        <v>466.99812100000003</v>
      </c>
      <c r="U24" t="s">
        <v>29</v>
      </c>
      <c r="V24">
        <v>750.76636699999995</v>
      </c>
      <c r="W24">
        <v>750.76636699999995</v>
      </c>
    </row>
    <row r="25" spans="2:23" x14ac:dyDescent="0.25">
      <c r="B25" t="s">
        <v>121</v>
      </c>
      <c r="C25">
        <v>460.90924899999999</v>
      </c>
      <c r="D25">
        <v>460.90924899999999</v>
      </c>
      <c r="E25" s="1">
        <f>D25+0.00054858</f>
        <v>460.90979757999997</v>
      </c>
      <c r="L25" t="s">
        <v>75</v>
      </c>
      <c r="M25">
        <v>502.95619900000003</v>
      </c>
      <c r="N25">
        <v>502.95619900000003</v>
      </c>
      <c r="U25" t="s">
        <v>30</v>
      </c>
      <c r="V25">
        <v>784.727395</v>
      </c>
      <c r="W25">
        <v>784.727395</v>
      </c>
    </row>
    <row r="26" spans="2:23" x14ac:dyDescent="0.25">
      <c r="B26" t="s">
        <v>122</v>
      </c>
      <c r="C26">
        <v>494.87027699999999</v>
      </c>
      <c r="D26">
        <v>494.87027699999999</v>
      </c>
      <c r="E26" s="1">
        <f>D26+0.00054858</f>
        <v>494.87082557999997</v>
      </c>
      <c r="L26" t="s">
        <v>76</v>
      </c>
      <c r="M26">
        <v>536.91722700000003</v>
      </c>
      <c r="N26">
        <v>536.91722700000003</v>
      </c>
      <c r="U26" t="s">
        <v>31</v>
      </c>
      <c r="V26">
        <v>820.685473</v>
      </c>
      <c r="W26">
        <v>820.685473</v>
      </c>
    </row>
    <row r="27" spans="2:23" x14ac:dyDescent="0.25">
      <c r="B27" t="s">
        <v>123</v>
      </c>
      <c r="C27">
        <v>528.83130500000004</v>
      </c>
      <c r="D27">
        <v>528.83130500000004</v>
      </c>
      <c r="E27" s="1">
        <f>D27+0.00054858</f>
        <v>528.83185358000003</v>
      </c>
      <c r="L27" t="s">
        <v>77</v>
      </c>
      <c r="M27">
        <v>570.87825499999997</v>
      </c>
      <c r="N27">
        <v>570.87825499999997</v>
      </c>
      <c r="U27" t="s">
        <v>32</v>
      </c>
      <c r="V27">
        <v>854.64650099999994</v>
      </c>
      <c r="W27">
        <v>854.64650099999994</v>
      </c>
    </row>
    <row r="28" spans="2:23" x14ac:dyDescent="0.25">
      <c r="B28" t="s">
        <v>124</v>
      </c>
      <c r="C28">
        <v>562.79233299999999</v>
      </c>
      <c r="D28">
        <v>562.79233299999999</v>
      </c>
      <c r="E28" s="1">
        <f>D28+0.00054858</f>
        <v>562.79288157999997</v>
      </c>
      <c r="L28" t="s">
        <v>78</v>
      </c>
      <c r="M28">
        <v>604.83928300000002</v>
      </c>
      <c r="N28">
        <v>604.83928300000002</v>
      </c>
      <c r="U28" t="s">
        <v>33</v>
      </c>
      <c r="V28">
        <v>888.607529</v>
      </c>
      <c r="W28">
        <v>888.607529</v>
      </c>
    </row>
    <row r="29" spans="2:23" x14ac:dyDescent="0.25">
      <c r="B29" t="s">
        <v>125</v>
      </c>
      <c r="C29">
        <v>598.75041099999999</v>
      </c>
      <c r="D29">
        <v>598.75041099999999</v>
      </c>
      <c r="E29" s="1">
        <f>D29+0.00054858</f>
        <v>598.75095957999997</v>
      </c>
      <c r="L29" t="s">
        <v>79</v>
      </c>
      <c r="M29">
        <v>640.79736100000002</v>
      </c>
      <c r="N29">
        <v>640.79736100000002</v>
      </c>
      <c r="U29" t="s">
        <v>34</v>
      </c>
      <c r="V29">
        <v>922.56855700000006</v>
      </c>
      <c r="W29">
        <v>922.56855700000006</v>
      </c>
    </row>
    <row r="30" spans="2:23" x14ac:dyDescent="0.25">
      <c r="B30" t="s">
        <v>126</v>
      </c>
      <c r="C30">
        <v>632.71143900000004</v>
      </c>
      <c r="D30">
        <v>632.71143900000004</v>
      </c>
      <c r="E30" s="1">
        <f>D30+0.00054858</f>
        <v>632.71198758000003</v>
      </c>
      <c r="L30" t="s">
        <v>80</v>
      </c>
      <c r="M30">
        <v>674.75838899999997</v>
      </c>
      <c r="N30">
        <v>674.75838899999997</v>
      </c>
      <c r="U30" t="s">
        <v>35</v>
      </c>
      <c r="V30">
        <v>958.52663500000006</v>
      </c>
      <c r="W30">
        <v>958.52663500000006</v>
      </c>
    </row>
    <row r="31" spans="2:23" x14ac:dyDescent="0.25">
      <c r="B31" t="s">
        <v>127</v>
      </c>
      <c r="C31">
        <v>666.67246699999998</v>
      </c>
      <c r="D31">
        <v>666.67246699999998</v>
      </c>
      <c r="E31" s="1">
        <f>D31+0.00054858</f>
        <v>666.67301557999997</v>
      </c>
      <c r="L31" t="s">
        <v>81</v>
      </c>
      <c r="M31">
        <v>708.71941700000002</v>
      </c>
      <c r="N31">
        <v>708.71941700000002</v>
      </c>
      <c r="U31" t="s">
        <v>36</v>
      </c>
      <c r="V31">
        <v>489.099693</v>
      </c>
      <c r="W31">
        <v>489.099693</v>
      </c>
    </row>
    <row r="32" spans="2:23" x14ac:dyDescent="0.25">
      <c r="L32" t="s">
        <v>82</v>
      </c>
      <c r="M32">
        <v>742.68044499999996</v>
      </c>
      <c r="N32">
        <v>742.68044499999996</v>
      </c>
      <c r="U32" t="s">
        <v>37</v>
      </c>
      <c r="V32">
        <v>523.06072099999994</v>
      </c>
      <c r="W32">
        <v>523.06072099999994</v>
      </c>
    </row>
    <row r="33" spans="12:23" x14ac:dyDescent="0.25">
      <c r="L33" t="s">
        <v>83</v>
      </c>
      <c r="M33">
        <v>778.63852299999996</v>
      </c>
      <c r="N33">
        <v>778.63852299999996</v>
      </c>
      <c r="U33" t="s">
        <v>38</v>
      </c>
      <c r="V33">
        <v>559.01879899999994</v>
      </c>
      <c r="W33">
        <v>559.01879899999994</v>
      </c>
    </row>
    <row r="34" spans="12:23" x14ac:dyDescent="0.25">
      <c r="L34" t="s">
        <v>84</v>
      </c>
      <c r="M34">
        <v>812.59955100000002</v>
      </c>
      <c r="N34">
        <v>812.59955100000002</v>
      </c>
      <c r="U34" t="s">
        <v>39</v>
      </c>
      <c r="V34">
        <v>592.979827</v>
      </c>
      <c r="W34">
        <v>592.979827</v>
      </c>
    </row>
    <row r="35" spans="12:23" x14ac:dyDescent="0.25">
      <c r="L35" t="s">
        <v>85</v>
      </c>
      <c r="M35">
        <v>447.05274300000002</v>
      </c>
      <c r="N35">
        <v>447.05274300000002</v>
      </c>
      <c r="U35" t="s">
        <v>40</v>
      </c>
      <c r="V35">
        <v>626.94085500000006</v>
      </c>
      <c r="W35">
        <v>626.94085500000006</v>
      </c>
    </row>
    <row r="36" spans="12:23" x14ac:dyDescent="0.25">
      <c r="L36" t="s">
        <v>86</v>
      </c>
      <c r="M36">
        <v>481.01377100000002</v>
      </c>
      <c r="N36">
        <v>481.01377100000002</v>
      </c>
      <c r="U36" t="s">
        <v>41</v>
      </c>
      <c r="V36">
        <v>660.901883</v>
      </c>
      <c r="W36">
        <v>660.901883</v>
      </c>
    </row>
    <row r="37" spans="12:23" x14ac:dyDescent="0.25">
      <c r="L37" t="s">
        <v>87</v>
      </c>
      <c r="M37">
        <v>516.97184900000002</v>
      </c>
      <c r="N37">
        <v>516.97184900000002</v>
      </c>
      <c r="U37" t="s">
        <v>42</v>
      </c>
      <c r="V37">
        <v>696.859961</v>
      </c>
      <c r="W37">
        <v>696.859961</v>
      </c>
    </row>
    <row r="38" spans="12:23" x14ac:dyDescent="0.25">
      <c r="L38" t="s">
        <v>88</v>
      </c>
      <c r="M38">
        <v>550.93287699999996</v>
      </c>
      <c r="N38">
        <v>550.93287699999996</v>
      </c>
      <c r="U38" t="s">
        <v>43</v>
      </c>
      <c r="V38">
        <v>730.82098900000005</v>
      </c>
      <c r="W38">
        <v>730.82098900000005</v>
      </c>
    </row>
    <row r="39" spans="12:23" x14ac:dyDescent="0.25">
      <c r="L39" t="s">
        <v>89</v>
      </c>
      <c r="M39">
        <v>584.89390500000002</v>
      </c>
      <c r="N39">
        <v>584.89390500000002</v>
      </c>
      <c r="U39" t="s">
        <v>44</v>
      </c>
      <c r="V39">
        <v>764.782017</v>
      </c>
      <c r="W39">
        <v>764.782017</v>
      </c>
    </row>
    <row r="40" spans="12:23" x14ac:dyDescent="0.25">
      <c r="L40" t="s">
        <v>90</v>
      </c>
      <c r="M40">
        <v>618.85493299999996</v>
      </c>
      <c r="N40">
        <v>618.85493299999996</v>
      </c>
      <c r="U40" t="s">
        <v>45</v>
      </c>
      <c r="V40">
        <v>798.74304500000005</v>
      </c>
      <c r="W40">
        <v>798.74304500000005</v>
      </c>
    </row>
    <row r="41" spans="12:23" x14ac:dyDescent="0.25">
      <c r="L41" t="s">
        <v>91</v>
      </c>
      <c r="M41">
        <v>654.81301099999996</v>
      </c>
      <c r="N41">
        <v>654.81301099999996</v>
      </c>
      <c r="U41" t="s">
        <v>46</v>
      </c>
      <c r="V41">
        <v>834.70112300000005</v>
      </c>
      <c r="W41">
        <v>834.70112300000005</v>
      </c>
    </row>
    <row r="42" spans="12:23" x14ac:dyDescent="0.25">
      <c r="L42" t="s">
        <v>92</v>
      </c>
      <c r="M42">
        <v>688.77403900000002</v>
      </c>
      <c r="N42">
        <v>688.77403900000002</v>
      </c>
      <c r="U42" t="s">
        <v>47</v>
      </c>
      <c r="V42">
        <v>868.66215099999999</v>
      </c>
      <c r="W42">
        <v>868.66215099999999</v>
      </c>
    </row>
    <row r="43" spans="12:23" x14ac:dyDescent="0.25">
      <c r="L43" t="s">
        <v>93</v>
      </c>
      <c r="M43">
        <v>722.73506699999996</v>
      </c>
      <c r="N43">
        <v>722.73506699999996</v>
      </c>
      <c r="U43" t="s">
        <v>48</v>
      </c>
      <c r="V43">
        <v>902.62317900000005</v>
      </c>
      <c r="W43">
        <v>902.62317900000005</v>
      </c>
    </row>
    <row r="44" spans="12:23" x14ac:dyDescent="0.25">
      <c r="L44" t="s">
        <v>94</v>
      </c>
      <c r="M44">
        <v>756.69609500000001</v>
      </c>
      <c r="N44">
        <v>756.69609500000001</v>
      </c>
      <c r="U44" t="s">
        <v>49</v>
      </c>
      <c r="V44">
        <v>936.58420699999999</v>
      </c>
      <c r="W44">
        <v>936.58420699999999</v>
      </c>
    </row>
    <row r="45" spans="12:23" x14ac:dyDescent="0.25">
      <c r="L45" t="s">
        <v>95</v>
      </c>
      <c r="M45">
        <v>792.65417300000001</v>
      </c>
      <c r="N45">
        <v>792.65417300000001</v>
      </c>
      <c r="U45" t="s">
        <v>50</v>
      </c>
      <c r="V45">
        <v>972.54228499999999</v>
      </c>
      <c r="W45">
        <v>972.54228499999999</v>
      </c>
    </row>
    <row r="46" spans="12:23" x14ac:dyDescent="0.25">
      <c r="L46" t="s">
        <v>96</v>
      </c>
      <c r="M46">
        <v>826.61520099999996</v>
      </c>
      <c r="N46">
        <v>826.61520099999996</v>
      </c>
      <c r="U46" t="s">
        <v>51</v>
      </c>
      <c r="V46">
        <v>1006.503313</v>
      </c>
      <c r="W46">
        <v>1006.503313</v>
      </c>
    </row>
    <row r="47" spans="12:23" x14ac:dyDescent="0.25">
      <c r="L47" t="s">
        <v>97</v>
      </c>
      <c r="M47">
        <v>860.57622900000001</v>
      </c>
      <c r="N47">
        <v>860.57622900000001</v>
      </c>
    </row>
  </sheetData>
  <sortState xmlns:xlrd2="http://schemas.microsoft.com/office/spreadsheetml/2017/richdata2" ref="T2:AA60">
    <sortCondition descending="1" ref="U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8B02-EDED-461E-9BCD-BF411E686BBD}">
  <dimension ref="A1:AE47"/>
  <sheetViews>
    <sheetView tabSelected="1" workbookViewId="0">
      <selection activeCell="A13" sqref="A13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10.85546875" bestFit="1" customWidth="1"/>
    <col min="4" max="4" width="10.85546875" customWidth="1"/>
    <col min="5" max="5" width="10.140625" style="4" customWidth="1"/>
    <col min="14" max="14" width="10.7109375" bestFit="1" customWidth="1"/>
    <col min="16" max="23" width="9.28515625" customWidth="1"/>
    <col min="24" max="24" width="10.7109375" bestFit="1" customWidth="1"/>
    <col min="25" max="27" width="9.42578125" customWidth="1"/>
  </cols>
  <sheetData>
    <row r="1" spans="1:31" x14ac:dyDescent="0.25">
      <c r="A1" t="s">
        <v>130</v>
      </c>
      <c r="B1" t="s">
        <v>6</v>
      </c>
      <c r="C1" t="s">
        <v>0</v>
      </c>
      <c r="D1" t="s">
        <v>0</v>
      </c>
      <c r="E1" s="3" t="s">
        <v>128</v>
      </c>
      <c r="F1" t="s">
        <v>4</v>
      </c>
      <c r="G1" t="s">
        <v>3</v>
      </c>
      <c r="H1" t="s">
        <v>131</v>
      </c>
      <c r="I1" t="s">
        <v>3</v>
      </c>
      <c r="J1" t="s">
        <v>5</v>
      </c>
      <c r="K1" t="s">
        <v>3</v>
      </c>
      <c r="M1" t="s">
        <v>130</v>
      </c>
      <c r="N1" t="s">
        <v>6</v>
      </c>
      <c r="O1" t="s">
        <v>1</v>
      </c>
      <c r="P1" t="s">
        <v>1</v>
      </c>
      <c r="Q1" s="2" t="s">
        <v>128</v>
      </c>
      <c r="R1" t="s">
        <v>4</v>
      </c>
      <c r="S1" t="s">
        <v>3</v>
      </c>
      <c r="T1" t="s">
        <v>5</v>
      </c>
      <c r="U1" t="s">
        <v>3</v>
      </c>
      <c r="W1" t="s">
        <v>129</v>
      </c>
      <c r="X1" t="s">
        <v>6</v>
      </c>
      <c r="Y1" t="s">
        <v>2</v>
      </c>
      <c r="Z1" t="s">
        <v>2</v>
      </c>
      <c r="AA1" s="2" t="s">
        <v>128</v>
      </c>
      <c r="AB1" t="s">
        <v>4</v>
      </c>
      <c r="AC1" t="s">
        <v>3</v>
      </c>
      <c r="AD1" t="s">
        <v>5</v>
      </c>
      <c r="AE1" t="s">
        <v>3</v>
      </c>
    </row>
    <row r="2" spans="1:31" x14ac:dyDescent="0.25">
      <c r="B2" t="s">
        <v>98</v>
      </c>
      <c r="C2">
        <v>348.94319300000001</v>
      </c>
      <c r="D2" s="1">
        <v>348.94319300000001</v>
      </c>
      <c r="E2" s="4">
        <f>D2+0.00054858</f>
        <v>348.94374157999999</v>
      </c>
      <c r="F2">
        <v>348.94339000000002</v>
      </c>
      <c r="G2">
        <f>(F2-E2)/E2*10^6</f>
        <v>-1.0075549668261179</v>
      </c>
      <c r="H2">
        <v>348.94375000000002</v>
      </c>
      <c r="I2">
        <f>(H2-E2)/E2*10^6</f>
        <v>2.4129964304957608E-2</v>
      </c>
      <c r="N2" t="s">
        <v>52</v>
      </c>
      <c r="O2">
        <v>405.00579299999998</v>
      </c>
      <c r="P2">
        <v>405.00579299999998</v>
      </c>
      <c r="Q2" s="4">
        <f>P2+0.00054858</f>
        <v>405.00634157999997</v>
      </c>
      <c r="X2" t="s">
        <v>7</v>
      </c>
      <c r="Y2">
        <v>461.06839300000001</v>
      </c>
      <c r="Z2">
        <v>461.06839300000001</v>
      </c>
      <c r="AA2" s="4">
        <f>Z2+0.00054858</f>
        <v>461.06894158</v>
      </c>
    </row>
    <row r="3" spans="1:31" x14ac:dyDescent="0.25">
      <c r="B3" t="s">
        <v>99</v>
      </c>
      <c r="C3">
        <v>382.90422100000001</v>
      </c>
      <c r="D3">
        <v>382.90422100000001</v>
      </c>
      <c r="E3" s="4">
        <f>D3+0.00054858</f>
        <v>382.90476957999999</v>
      </c>
      <c r="F3">
        <v>382.90366</v>
      </c>
      <c r="G3">
        <f t="shared" ref="G3:G31" si="0">(F3-E3)/E3*10^6</f>
        <v>-2.8977962358834106</v>
      </c>
      <c r="H3">
        <v>382.90465999999998</v>
      </c>
      <c r="I3">
        <f t="shared" ref="I3:I31" si="1">(H3-E3)/E3*10^6</f>
        <v>-0.28618081758180064</v>
      </c>
      <c r="N3" t="s">
        <v>53</v>
      </c>
      <c r="O3">
        <v>438.96682099999998</v>
      </c>
      <c r="P3">
        <v>438.96682099999998</v>
      </c>
      <c r="Q3" s="4">
        <f t="shared" ref="Q3:Q47" si="2">P3+0.00054858</f>
        <v>438.96736957999997</v>
      </c>
      <c r="X3" t="s">
        <v>8</v>
      </c>
      <c r="Y3">
        <v>495.02942100000001</v>
      </c>
      <c r="Z3">
        <v>495.02942100000001</v>
      </c>
      <c r="AA3" s="4">
        <f t="shared" ref="AA3:AA46" si="3">Z3+0.00054858</f>
        <v>495.02996958</v>
      </c>
    </row>
    <row r="4" spans="1:31" x14ac:dyDescent="0.25">
      <c r="B4" t="s">
        <v>100</v>
      </c>
      <c r="C4">
        <v>418.86229900000001</v>
      </c>
      <c r="D4">
        <v>418.86229900000001</v>
      </c>
      <c r="E4" s="4">
        <f>D4+0.00054858</f>
        <v>418.86284757999999</v>
      </c>
      <c r="F4">
        <v>418.86237</v>
      </c>
      <c r="G4">
        <f t="shared" si="0"/>
        <v>-1.1401822881976775</v>
      </c>
      <c r="H4">
        <v>418.86259999999999</v>
      </c>
      <c r="I4">
        <f t="shared" si="1"/>
        <v>-0.5910765336133883</v>
      </c>
      <c r="N4" t="s">
        <v>54</v>
      </c>
      <c r="O4">
        <v>474.92489899999998</v>
      </c>
      <c r="P4">
        <v>474.92489899999998</v>
      </c>
      <c r="Q4" s="4">
        <f t="shared" si="2"/>
        <v>474.92544757999997</v>
      </c>
      <c r="X4" t="s">
        <v>9</v>
      </c>
      <c r="Y4">
        <v>530.98749899999996</v>
      </c>
      <c r="Z4">
        <v>530.98749899999996</v>
      </c>
      <c r="AA4" s="4">
        <f t="shared" si="3"/>
        <v>530.98804757999994</v>
      </c>
    </row>
    <row r="5" spans="1:31" x14ac:dyDescent="0.25">
      <c r="B5" t="s">
        <v>101</v>
      </c>
      <c r="C5">
        <v>452.82332700000001</v>
      </c>
      <c r="D5">
        <v>452.82332700000001</v>
      </c>
      <c r="E5" s="4">
        <f>D5+0.00054858</f>
        <v>452.82387557999999</v>
      </c>
      <c r="F5">
        <v>452.82285000000002</v>
      </c>
      <c r="G5">
        <f t="shared" si="0"/>
        <v>-2.2648540752446391</v>
      </c>
      <c r="H5">
        <v>452.82299</v>
      </c>
      <c r="I5">
        <f t="shared" si="1"/>
        <v>-1.9556830983206084</v>
      </c>
      <c r="N5" t="s">
        <v>55</v>
      </c>
      <c r="O5">
        <v>508.88592699999998</v>
      </c>
      <c r="P5">
        <v>508.88592699999998</v>
      </c>
      <c r="Q5" s="4">
        <f t="shared" si="2"/>
        <v>508.88647557999997</v>
      </c>
      <c r="X5" t="s">
        <v>10</v>
      </c>
      <c r="Y5">
        <v>564.94852700000001</v>
      </c>
      <c r="Z5">
        <v>564.94852700000001</v>
      </c>
      <c r="AA5" s="4">
        <f t="shared" si="3"/>
        <v>564.94907558</v>
      </c>
    </row>
    <row r="6" spans="1:31" x14ac:dyDescent="0.25">
      <c r="B6" t="s">
        <v>102</v>
      </c>
      <c r="C6">
        <v>486.78435500000001</v>
      </c>
      <c r="D6">
        <v>486.78435500000001</v>
      </c>
      <c r="E6" s="4">
        <f>D6+0.00054858</f>
        <v>486.78490357999999</v>
      </c>
      <c r="I6">
        <f t="shared" si="1"/>
        <v>-1000000</v>
      </c>
      <c r="N6" t="s">
        <v>56</v>
      </c>
      <c r="O6">
        <v>542.84695499999998</v>
      </c>
      <c r="P6">
        <v>542.84695499999998</v>
      </c>
      <c r="Q6" s="4">
        <f t="shared" si="2"/>
        <v>542.84750357999997</v>
      </c>
      <c r="X6" t="s">
        <v>11</v>
      </c>
      <c r="Y6">
        <v>598.90955499999995</v>
      </c>
      <c r="Z6">
        <v>598.90955499999995</v>
      </c>
      <c r="AA6" s="4">
        <f t="shared" si="3"/>
        <v>598.91010357999994</v>
      </c>
    </row>
    <row r="7" spans="1:31" x14ac:dyDescent="0.25">
      <c r="B7" t="s">
        <v>103</v>
      </c>
      <c r="C7">
        <v>520.74538299999995</v>
      </c>
      <c r="D7">
        <v>520.74538299999995</v>
      </c>
      <c r="E7" s="4">
        <f>D7+0.00054858</f>
        <v>520.74593157999993</v>
      </c>
      <c r="I7">
        <f t="shared" si="1"/>
        <v>-1000000</v>
      </c>
      <c r="N7" t="s">
        <v>57</v>
      </c>
      <c r="O7">
        <v>576.80798300000004</v>
      </c>
      <c r="P7">
        <v>576.80798300000004</v>
      </c>
      <c r="Q7" s="4">
        <f t="shared" si="2"/>
        <v>576.80853158000002</v>
      </c>
      <c r="X7" t="s">
        <v>12</v>
      </c>
      <c r="Y7">
        <v>632.87058300000001</v>
      </c>
      <c r="Z7">
        <v>632.87058300000001</v>
      </c>
      <c r="AA7" s="4">
        <f t="shared" si="3"/>
        <v>632.87113158</v>
      </c>
    </row>
    <row r="8" spans="1:31" x14ac:dyDescent="0.25">
      <c r="B8" t="s">
        <v>104</v>
      </c>
      <c r="C8">
        <v>362.958843</v>
      </c>
      <c r="D8">
        <v>362.958843</v>
      </c>
      <c r="E8" s="4">
        <f>D8+0.00054858</f>
        <v>362.95939157999999</v>
      </c>
      <c r="F8">
        <v>362.95922999999999</v>
      </c>
      <c r="G8">
        <f t="shared" si="0"/>
        <v>-0.44517376804440939</v>
      </c>
      <c r="H8">
        <v>362.95934999999997</v>
      </c>
      <c r="I8">
        <f t="shared" si="1"/>
        <v>-0.11455827009882999</v>
      </c>
      <c r="N8" t="s">
        <v>58</v>
      </c>
      <c r="O8">
        <v>612.76606100000004</v>
      </c>
      <c r="P8">
        <v>612.76606100000004</v>
      </c>
      <c r="Q8" s="4">
        <f t="shared" si="2"/>
        <v>612.76660958000002</v>
      </c>
      <c r="X8" t="s">
        <v>13</v>
      </c>
      <c r="Y8">
        <v>668.82866100000001</v>
      </c>
      <c r="Z8">
        <v>668.82866100000001</v>
      </c>
      <c r="AA8" s="4">
        <f t="shared" si="3"/>
        <v>668.82920958</v>
      </c>
    </row>
    <row r="9" spans="1:31" x14ac:dyDescent="0.25">
      <c r="B9" t="s">
        <v>105</v>
      </c>
      <c r="C9">
        <v>396.919871</v>
      </c>
      <c r="D9">
        <v>396.919871</v>
      </c>
      <c r="E9" s="4">
        <f>D9+0.00054858</f>
        <v>396.92041957999999</v>
      </c>
      <c r="F9">
        <v>396.91986000000003</v>
      </c>
      <c r="G9">
        <f t="shared" si="0"/>
        <v>-1.4098040119739297</v>
      </c>
      <c r="H9">
        <v>396.92014</v>
      </c>
      <c r="I9">
        <f t="shared" si="1"/>
        <v>-0.70437293268738155</v>
      </c>
      <c r="N9" t="s">
        <v>59</v>
      </c>
      <c r="O9">
        <v>646.72708899999998</v>
      </c>
      <c r="P9">
        <v>646.72708899999998</v>
      </c>
      <c r="Q9" s="4">
        <f t="shared" si="2"/>
        <v>646.72763757999996</v>
      </c>
      <c r="X9" t="s">
        <v>14</v>
      </c>
      <c r="Y9">
        <v>702.78968899999995</v>
      </c>
      <c r="Z9">
        <v>702.78968899999995</v>
      </c>
      <c r="AA9" s="4">
        <f t="shared" si="3"/>
        <v>702.79023757999994</v>
      </c>
    </row>
    <row r="10" spans="1:31" x14ac:dyDescent="0.25">
      <c r="B10" t="s">
        <v>106</v>
      </c>
      <c r="C10">
        <v>432.877949</v>
      </c>
      <c r="D10">
        <v>432.877949</v>
      </c>
      <c r="E10" s="4">
        <f>D10+0.00054858</f>
        <v>432.87849757999999</v>
      </c>
      <c r="F10">
        <v>432.87799000000001</v>
      </c>
      <c r="G10">
        <f t="shared" si="0"/>
        <v>-1.172569214718397</v>
      </c>
      <c r="H10">
        <v>432.87806499999999</v>
      </c>
      <c r="I10">
        <f t="shared" si="1"/>
        <v>-0.99931043563729294</v>
      </c>
      <c r="N10" t="s">
        <v>60</v>
      </c>
      <c r="O10">
        <v>680.68811700000003</v>
      </c>
      <c r="P10">
        <v>680.68811700000003</v>
      </c>
      <c r="Q10" s="4">
        <f t="shared" si="2"/>
        <v>680.68866558000002</v>
      </c>
      <c r="X10" t="s">
        <v>15</v>
      </c>
      <c r="Y10">
        <v>736.75071700000001</v>
      </c>
      <c r="Z10">
        <v>736.75071700000001</v>
      </c>
      <c r="AA10" s="4">
        <f t="shared" si="3"/>
        <v>736.75126557999999</v>
      </c>
    </row>
    <row r="11" spans="1:31" x14ac:dyDescent="0.25">
      <c r="B11" t="s">
        <v>107</v>
      </c>
      <c r="C11">
        <v>466.838977</v>
      </c>
      <c r="D11">
        <v>466.838977</v>
      </c>
      <c r="E11" s="4">
        <f>D11+0.00054858</f>
        <v>466.83952557999999</v>
      </c>
      <c r="F11">
        <v>466.83929000000001</v>
      </c>
      <c r="G11">
        <f t="shared" si="0"/>
        <v>-0.50462736566229949</v>
      </c>
      <c r="I11">
        <f t="shared" si="1"/>
        <v>-1000000</v>
      </c>
      <c r="N11" t="s">
        <v>61</v>
      </c>
      <c r="O11">
        <v>714.64914499999998</v>
      </c>
      <c r="P11">
        <v>714.64914499999998</v>
      </c>
      <c r="Q11" s="4">
        <f t="shared" si="2"/>
        <v>714.64969357999996</v>
      </c>
      <c r="X11" t="s">
        <v>16</v>
      </c>
      <c r="Y11">
        <v>770.71174499999995</v>
      </c>
      <c r="Z11">
        <v>770.71174499999995</v>
      </c>
      <c r="AA11" s="4">
        <f t="shared" si="3"/>
        <v>770.71229357999994</v>
      </c>
    </row>
    <row r="12" spans="1:31" x14ac:dyDescent="0.25">
      <c r="B12" t="s">
        <v>108</v>
      </c>
      <c r="C12">
        <v>500.800005</v>
      </c>
      <c r="D12">
        <v>500.800005</v>
      </c>
      <c r="E12" s="4">
        <f>D12+0.00054858</f>
        <v>500.80055357999998</v>
      </c>
      <c r="F12">
        <v>500.80005</v>
      </c>
      <c r="G12">
        <f t="shared" si="0"/>
        <v>-1.0055500066565226</v>
      </c>
      <c r="I12">
        <f t="shared" si="1"/>
        <v>-1000000</v>
      </c>
      <c r="N12" t="s">
        <v>62</v>
      </c>
      <c r="O12">
        <v>419.02144299999998</v>
      </c>
      <c r="P12">
        <v>419.02144299999998</v>
      </c>
      <c r="Q12" s="4">
        <f t="shared" si="2"/>
        <v>419.02199157999996</v>
      </c>
      <c r="X12" t="s">
        <v>17</v>
      </c>
      <c r="Y12">
        <v>806.66982299999995</v>
      </c>
      <c r="Z12">
        <v>806.66982299999995</v>
      </c>
      <c r="AA12" s="4">
        <f t="shared" si="3"/>
        <v>806.67037157999994</v>
      </c>
    </row>
    <row r="13" spans="1:31" x14ac:dyDescent="0.25">
      <c r="B13" t="s">
        <v>109</v>
      </c>
      <c r="C13">
        <v>534.761033</v>
      </c>
      <c r="D13">
        <v>534.761033</v>
      </c>
      <c r="E13" s="4">
        <f>D13+0.00054858</f>
        <v>534.76158157999998</v>
      </c>
      <c r="I13">
        <f t="shared" si="1"/>
        <v>-1000000</v>
      </c>
      <c r="N13" t="s">
        <v>63</v>
      </c>
      <c r="O13">
        <v>452.98247099999998</v>
      </c>
      <c r="P13">
        <v>452.98247099999998</v>
      </c>
      <c r="Q13" s="4">
        <f t="shared" si="2"/>
        <v>452.98301957999996</v>
      </c>
      <c r="X13" t="s">
        <v>18</v>
      </c>
      <c r="Y13">
        <v>840.63085100000001</v>
      </c>
      <c r="Z13">
        <v>840.63085100000001</v>
      </c>
      <c r="AA13" s="4">
        <f t="shared" si="3"/>
        <v>840.63139957999999</v>
      </c>
    </row>
    <row r="14" spans="1:31" x14ac:dyDescent="0.25">
      <c r="B14" t="s">
        <v>110</v>
      </c>
      <c r="C14">
        <v>570.719111</v>
      </c>
      <c r="D14">
        <v>570.719111</v>
      </c>
      <c r="E14" s="4">
        <f>D14+0.00054858</f>
        <v>570.71965957999998</v>
      </c>
      <c r="I14">
        <f t="shared" si="1"/>
        <v>-1000000</v>
      </c>
      <c r="N14" t="s">
        <v>64</v>
      </c>
      <c r="O14">
        <v>488.94054899999998</v>
      </c>
      <c r="P14">
        <v>488.94054899999998</v>
      </c>
      <c r="Q14" s="4">
        <f t="shared" si="2"/>
        <v>488.94109757999996</v>
      </c>
      <c r="X14" t="s">
        <v>19</v>
      </c>
      <c r="Y14">
        <v>874.59187899999995</v>
      </c>
      <c r="Z14">
        <v>874.59187899999995</v>
      </c>
      <c r="AA14" s="4">
        <f t="shared" si="3"/>
        <v>874.59242757999994</v>
      </c>
    </row>
    <row r="15" spans="1:31" x14ac:dyDescent="0.25">
      <c r="B15" t="s">
        <v>111</v>
      </c>
      <c r="C15">
        <v>376.974493</v>
      </c>
      <c r="D15">
        <v>376.974493</v>
      </c>
      <c r="E15" s="4">
        <f>D15+0.00054858</f>
        <v>376.97504157999998</v>
      </c>
      <c r="F15">
        <v>376.97464000000002</v>
      </c>
      <c r="G15">
        <f t="shared" si="0"/>
        <v>-1.0652694626045842</v>
      </c>
      <c r="I15">
        <f t="shared" si="1"/>
        <v>-1000000</v>
      </c>
      <c r="N15" t="s">
        <v>65</v>
      </c>
      <c r="O15">
        <v>522.90157699999997</v>
      </c>
      <c r="P15">
        <v>522.90157699999997</v>
      </c>
      <c r="Q15" s="4">
        <f t="shared" si="2"/>
        <v>522.90212557999996</v>
      </c>
      <c r="X15" t="s">
        <v>20</v>
      </c>
      <c r="Y15">
        <v>908.552907</v>
      </c>
      <c r="Z15">
        <v>908.552907</v>
      </c>
      <c r="AA15" s="4">
        <f t="shared" si="3"/>
        <v>908.55345557999999</v>
      </c>
    </row>
    <row r="16" spans="1:31" x14ac:dyDescent="0.25">
      <c r="B16" t="s">
        <v>112</v>
      </c>
      <c r="C16">
        <v>410.93552099999999</v>
      </c>
      <c r="D16">
        <v>410.93552099999999</v>
      </c>
      <c r="E16" s="4">
        <f>D16+0.00054858</f>
        <v>410.93606957999998</v>
      </c>
      <c r="F16">
        <v>410.93538999999998</v>
      </c>
      <c r="G16">
        <f t="shared" si="0"/>
        <v>-1.6537365549121024</v>
      </c>
      <c r="I16">
        <f t="shared" si="1"/>
        <v>-1000000</v>
      </c>
      <c r="N16" t="s">
        <v>66</v>
      </c>
      <c r="O16">
        <v>556.86260500000003</v>
      </c>
      <c r="P16">
        <v>556.86260500000003</v>
      </c>
      <c r="Q16" s="4">
        <f t="shared" si="2"/>
        <v>556.86315358000002</v>
      </c>
      <c r="X16" t="s">
        <v>21</v>
      </c>
      <c r="Y16">
        <v>475.08404300000001</v>
      </c>
      <c r="Z16">
        <v>475.08404300000001</v>
      </c>
      <c r="AA16" s="4">
        <f t="shared" si="3"/>
        <v>475.08459157999999</v>
      </c>
    </row>
    <row r="17" spans="2:27" x14ac:dyDescent="0.25">
      <c r="B17" t="s">
        <v>113</v>
      </c>
      <c r="C17">
        <v>446.89359899999999</v>
      </c>
      <c r="D17">
        <v>446.89359899999999</v>
      </c>
      <c r="E17" s="4">
        <f>D17+0.00054858</f>
        <v>446.89414757999998</v>
      </c>
      <c r="F17">
        <v>446.89398</v>
      </c>
      <c r="G17">
        <f t="shared" si="0"/>
        <v>-0.37498812837245149</v>
      </c>
      <c r="I17">
        <f t="shared" si="1"/>
        <v>-1000000</v>
      </c>
      <c r="N17" t="s">
        <v>67</v>
      </c>
      <c r="O17">
        <v>590.82363299999997</v>
      </c>
      <c r="P17">
        <v>590.82363299999997</v>
      </c>
      <c r="Q17" s="4">
        <f t="shared" si="2"/>
        <v>590.82418157999996</v>
      </c>
      <c r="X17" t="s">
        <v>22</v>
      </c>
      <c r="Y17">
        <v>509.04507100000001</v>
      </c>
      <c r="Z17">
        <v>509.04507100000001</v>
      </c>
      <c r="AA17" s="4">
        <f t="shared" si="3"/>
        <v>509.04561957999999</v>
      </c>
    </row>
    <row r="18" spans="2:27" x14ac:dyDescent="0.25">
      <c r="B18" t="s">
        <v>114</v>
      </c>
      <c r="C18">
        <v>480.85462699999999</v>
      </c>
      <c r="D18">
        <v>480.85462699999999</v>
      </c>
      <c r="E18" s="4">
        <f>D18+0.00054858</f>
        <v>480.85517557999998</v>
      </c>
      <c r="G18">
        <f t="shared" si="0"/>
        <v>-1000000</v>
      </c>
      <c r="I18">
        <f t="shared" si="1"/>
        <v>-1000000</v>
      </c>
      <c r="N18" t="s">
        <v>68</v>
      </c>
      <c r="O18">
        <v>626.78171099999997</v>
      </c>
      <c r="P18">
        <v>626.78171099999997</v>
      </c>
      <c r="Q18" s="4">
        <f t="shared" si="2"/>
        <v>626.78225957999996</v>
      </c>
      <c r="X18" t="s">
        <v>23</v>
      </c>
      <c r="Y18">
        <v>545.00314900000001</v>
      </c>
      <c r="Z18">
        <v>545.00314900000001</v>
      </c>
      <c r="AA18" s="4">
        <f t="shared" si="3"/>
        <v>545.00369757999999</v>
      </c>
    </row>
    <row r="19" spans="2:27" x14ac:dyDescent="0.25">
      <c r="B19" t="s">
        <v>115</v>
      </c>
      <c r="C19">
        <v>514.81565499999999</v>
      </c>
      <c r="D19">
        <v>514.81565499999999</v>
      </c>
      <c r="E19" s="4">
        <f>D19+0.00054858</f>
        <v>514.81620357999998</v>
      </c>
      <c r="G19">
        <f t="shared" si="0"/>
        <v>-1000000</v>
      </c>
      <c r="I19">
        <f t="shared" si="1"/>
        <v>-1000000</v>
      </c>
      <c r="N19" t="s">
        <v>69</v>
      </c>
      <c r="O19">
        <v>660.74273900000003</v>
      </c>
      <c r="P19">
        <v>660.74273900000003</v>
      </c>
      <c r="Q19" s="4">
        <f t="shared" si="2"/>
        <v>660.74328758000001</v>
      </c>
      <c r="X19" t="s">
        <v>24</v>
      </c>
      <c r="Y19">
        <v>578.96417699999995</v>
      </c>
      <c r="Z19">
        <v>578.96417699999995</v>
      </c>
      <c r="AA19" s="4">
        <f t="shared" si="3"/>
        <v>578.96472557999994</v>
      </c>
    </row>
    <row r="20" spans="2:27" x14ac:dyDescent="0.25">
      <c r="B20" t="s">
        <v>116</v>
      </c>
      <c r="C20">
        <v>548.77668300000005</v>
      </c>
      <c r="D20">
        <v>548.77668300000005</v>
      </c>
      <c r="E20" s="4">
        <f>D20+0.00054858</f>
        <v>548.77723158000003</v>
      </c>
      <c r="G20">
        <f t="shared" si="0"/>
        <v>-1000000</v>
      </c>
      <c r="I20">
        <f t="shared" si="1"/>
        <v>-1000000</v>
      </c>
      <c r="N20" t="s">
        <v>70</v>
      </c>
      <c r="O20">
        <v>694.70376699999997</v>
      </c>
      <c r="P20">
        <v>694.70376699999997</v>
      </c>
      <c r="Q20" s="4">
        <f t="shared" si="2"/>
        <v>694.70431557999996</v>
      </c>
      <c r="X20" t="s">
        <v>25</v>
      </c>
      <c r="Y20">
        <v>612.92520500000001</v>
      </c>
      <c r="Z20">
        <v>612.92520500000001</v>
      </c>
      <c r="AA20" s="4">
        <f t="shared" si="3"/>
        <v>612.92575357999999</v>
      </c>
    </row>
    <row r="21" spans="2:27" x14ac:dyDescent="0.25">
      <c r="B21" t="s">
        <v>117</v>
      </c>
      <c r="C21">
        <v>584.73476100000005</v>
      </c>
      <c r="D21">
        <v>584.73476100000005</v>
      </c>
      <c r="E21" s="4">
        <f>D21+0.00054858</f>
        <v>584.73530958000003</v>
      </c>
      <c r="G21">
        <f t="shared" si="0"/>
        <v>-1000000</v>
      </c>
      <c r="I21">
        <f t="shared" si="1"/>
        <v>-1000000</v>
      </c>
      <c r="N21" t="s">
        <v>71</v>
      </c>
      <c r="O21">
        <v>728.66479500000003</v>
      </c>
      <c r="P21">
        <v>728.66479500000003</v>
      </c>
      <c r="Q21" s="4">
        <f t="shared" si="2"/>
        <v>728.66534358000001</v>
      </c>
      <c r="X21" t="s">
        <v>26</v>
      </c>
      <c r="Y21">
        <v>646.88623299999995</v>
      </c>
      <c r="Z21">
        <v>646.88623299999995</v>
      </c>
      <c r="AA21" s="4">
        <f t="shared" si="3"/>
        <v>646.88678157999993</v>
      </c>
    </row>
    <row r="22" spans="2:27" x14ac:dyDescent="0.25">
      <c r="B22" t="s">
        <v>118</v>
      </c>
      <c r="C22">
        <v>618.69578899999999</v>
      </c>
      <c r="D22">
        <v>618.69578899999999</v>
      </c>
      <c r="E22" s="4">
        <f>D22+0.00054858</f>
        <v>618.69633757999998</v>
      </c>
      <c r="G22">
        <f t="shared" si="0"/>
        <v>-1000000</v>
      </c>
      <c r="I22">
        <f t="shared" si="1"/>
        <v>-1000000</v>
      </c>
      <c r="N22" t="s">
        <v>72</v>
      </c>
      <c r="O22">
        <v>764.62287300000003</v>
      </c>
      <c r="P22">
        <v>764.62287300000003</v>
      </c>
      <c r="Q22" s="4">
        <f t="shared" si="2"/>
        <v>764.62342158000001</v>
      </c>
      <c r="X22" t="s">
        <v>27</v>
      </c>
      <c r="Y22">
        <v>682.84431099999995</v>
      </c>
      <c r="Z22">
        <v>682.84431099999995</v>
      </c>
      <c r="AA22" s="4">
        <f t="shared" si="3"/>
        <v>682.84485957999993</v>
      </c>
    </row>
    <row r="23" spans="2:27" x14ac:dyDescent="0.25">
      <c r="B23" t="s">
        <v>119</v>
      </c>
      <c r="C23">
        <v>390.99014299999999</v>
      </c>
      <c r="D23">
        <v>390.99014299999999</v>
      </c>
      <c r="E23" s="4">
        <f>D23+0.00054858</f>
        <v>390.99069157999998</v>
      </c>
      <c r="G23">
        <f t="shared" si="0"/>
        <v>-1000000</v>
      </c>
      <c r="I23">
        <f t="shared" si="1"/>
        <v>-1000000</v>
      </c>
      <c r="N23" t="s">
        <v>73</v>
      </c>
      <c r="O23">
        <v>433.03709300000003</v>
      </c>
      <c r="P23">
        <v>433.03709300000003</v>
      </c>
      <c r="Q23" s="4">
        <f t="shared" si="2"/>
        <v>433.03764158000001</v>
      </c>
      <c r="X23" t="s">
        <v>28</v>
      </c>
      <c r="Y23">
        <v>716.805339</v>
      </c>
      <c r="Z23">
        <v>716.805339</v>
      </c>
      <c r="AA23" s="4">
        <f t="shared" si="3"/>
        <v>716.80588757999999</v>
      </c>
    </row>
    <row r="24" spans="2:27" x14ac:dyDescent="0.25">
      <c r="B24" t="s">
        <v>120</v>
      </c>
      <c r="C24">
        <v>424.95117099999999</v>
      </c>
      <c r="D24">
        <v>424.95117099999999</v>
      </c>
      <c r="E24" s="4">
        <f>D24+0.00054858</f>
        <v>424.95171957999997</v>
      </c>
      <c r="G24">
        <f t="shared" si="0"/>
        <v>-1000000</v>
      </c>
      <c r="I24">
        <f t="shared" si="1"/>
        <v>-1000000</v>
      </c>
      <c r="N24" t="s">
        <v>74</v>
      </c>
      <c r="O24">
        <v>466.99812100000003</v>
      </c>
      <c r="P24">
        <v>466.99812100000003</v>
      </c>
      <c r="Q24" s="4">
        <f t="shared" si="2"/>
        <v>466.99866958000001</v>
      </c>
      <c r="X24" t="s">
        <v>29</v>
      </c>
      <c r="Y24">
        <v>750.76636699999995</v>
      </c>
      <c r="Z24">
        <v>750.76636699999995</v>
      </c>
      <c r="AA24" s="4">
        <f t="shared" si="3"/>
        <v>750.76691557999993</v>
      </c>
    </row>
    <row r="25" spans="2:27" x14ac:dyDescent="0.25">
      <c r="B25" t="s">
        <v>121</v>
      </c>
      <c r="C25">
        <v>460.90924899999999</v>
      </c>
      <c r="D25">
        <v>460.90924899999999</v>
      </c>
      <c r="E25" s="4">
        <f>D25+0.00054858</f>
        <v>460.90979757999997</v>
      </c>
      <c r="G25">
        <f t="shared" si="0"/>
        <v>-1000000</v>
      </c>
      <c r="I25">
        <f t="shared" si="1"/>
        <v>-1000000</v>
      </c>
      <c r="N25" t="s">
        <v>75</v>
      </c>
      <c r="O25">
        <v>502.95619900000003</v>
      </c>
      <c r="P25">
        <v>502.95619900000003</v>
      </c>
      <c r="Q25" s="4">
        <f t="shared" si="2"/>
        <v>502.95674758000001</v>
      </c>
      <c r="X25" t="s">
        <v>30</v>
      </c>
      <c r="Y25">
        <v>784.727395</v>
      </c>
      <c r="Z25">
        <v>784.727395</v>
      </c>
      <c r="AA25" s="4">
        <f t="shared" si="3"/>
        <v>784.72794357999999</v>
      </c>
    </row>
    <row r="26" spans="2:27" x14ac:dyDescent="0.25">
      <c r="B26" t="s">
        <v>122</v>
      </c>
      <c r="C26">
        <v>494.87027699999999</v>
      </c>
      <c r="D26">
        <v>494.87027699999999</v>
      </c>
      <c r="E26" s="4">
        <f>D26+0.00054858</f>
        <v>494.87082557999997</v>
      </c>
      <c r="G26">
        <f t="shared" si="0"/>
        <v>-1000000</v>
      </c>
      <c r="I26">
        <f t="shared" si="1"/>
        <v>-1000000</v>
      </c>
      <c r="N26" t="s">
        <v>76</v>
      </c>
      <c r="O26">
        <v>536.91722700000003</v>
      </c>
      <c r="P26">
        <v>536.91722700000003</v>
      </c>
      <c r="Q26" s="4">
        <f t="shared" si="2"/>
        <v>536.91777558000001</v>
      </c>
      <c r="X26" t="s">
        <v>31</v>
      </c>
      <c r="Y26">
        <v>820.685473</v>
      </c>
      <c r="Z26">
        <v>820.685473</v>
      </c>
      <c r="AA26" s="4">
        <f t="shared" si="3"/>
        <v>820.68602157999999</v>
      </c>
    </row>
    <row r="27" spans="2:27" x14ac:dyDescent="0.25">
      <c r="B27" t="s">
        <v>123</v>
      </c>
      <c r="C27">
        <v>528.83130500000004</v>
      </c>
      <c r="D27">
        <v>528.83130500000004</v>
      </c>
      <c r="E27" s="4">
        <f>D27+0.00054858</f>
        <v>528.83185358000003</v>
      </c>
      <c r="G27">
        <f t="shared" si="0"/>
        <v>-1000000</v>
      </c>
      <c r="I27">
        <f t="shared" si="1"/>
        <v>-1000000</v>
      </c>
      <c r="N27" t="s">
        <v>77</v>
      </c>
      <c r="O27">
        <v>570.87825499999997</v>
      </c>
      <c r="P27">
        <v>570.87825499999997</v>
      </c>
      <c r="Q27" s="4">
        <f t="shared" si="2"/>
        <v>570.87880357999995</v>
      </c>
      <c r="X27" t="s">
        <v>32</v>
      </c>
      <c r="Y27">
        <v>854.64650099999994</v>
      </c>
      <c r="Z27">
        <v>854.64650099999994</v>
      </c>
      <c r="AA27" s="4">
        <f t="shared" si="3"/>
        <v>854.64704957999993</v>
      </c>
    </row>
    <row r="28" spans="2:27" x14ac:dyDescent="0.25">
      <c r="B28" t="s">
        <v>124</v>
      </c>
      <c r="C28">
        <v>562.79233299999999</v>
      </c>
      <c r="D28">
        <v>562.79233299999999</v>
      </c>
      <c r="E28" s="4">
        <f>D28+0.00054858</f>
        <v>562.79288157999997</v>
      </c>
      <c r="G28">
        <f t="shared" si="0"/>
        <v>-1000000</v>
      </c>
      <c r="I28">
        <f t="shared" si="1"/>
        <v>-1000000</v>
      </c>
      <c r="N28" t="s">
        <v>78</v>
      </c>
      <c r="O28">
        <v>604.83928300000002</v>
      </c>
      <c r="P28">
        <v>604.83928300000002</v>
      </c>
      <c r="Q28" s="4">
        <f t="shared" si="2"/>
        <v>604.83983158000001</v>
      </c>
      <c r="X28" t="s">
        <v>33</v>
      </c>
      <c r="Y28">
        <v>888.607529</v>
      </c>
      <c r="Z28">
        <v>888.607529</v>
      </c>
      <c r="AA28" s="4">
        <f t="shared" si="3"/>
        <v>888.60807757999999</v>
      </c>
    </row>
    <row r="29" spans="2:27" x14ac:dyDescent="0.25">
      <c r="B29" t="s">
        <v>125</v>
      </c>
      <c r="C29">
        <v>598.75041099999999</v>
      </c>
      <c r="D29">
        <v>598.75041099999999</v>
      </c>
      <c r="E29" s="4">
        <f>D29+0.00054858</f>
        <v>598.75095957999997</v>
      </c>
      <c r="G29">
        <f t="shared" si="0"/>
        <v>-1000000</v>
      </c>
      <c r="I29">
        <f t="shared" si="1"/>
        <v>-1000000</v>
      </c>
      <c r="N29" t="s">
        <v>79</v>
      </c>
      <c r="O29">
        <v>640.79736100000002</v>
      </c>
      <c r="P29">
        <v>640.79736100000002</v>
      </c>
      <c r="Q29" s="4">
        <f t="shared" si="2"/>
        <v>640.79790958000001</v>
      </c>
      <c r="X29" t="s">
        <v>34</v>
      </c>
      <c r="Y29">
        <v>922.56855700000006</v>
      </c>
      <c r="Z29">
        <v>922.56855700000006</v>
      </c>
      <c r="AA29" s="4">
        <f t="shared" si="3"/>
        <v>922.56910558000004</v>
      </c>
    </row>
    <row r="30" spans="2:27" x14ac:dyDescent="0.25">
      <c r="B30" t="s">
        <v>126</v>
      </c>
      <c r="C30">
        <v>632.71143900000004</v>
      </c>
      <c r="D30">
        <v>632.71143900000004</v>
      </c>
      <c r="E30" s="4">
        <f>D30+0.00054858</f>
        <v>632.71198758000003</v>
      </c>
      <c r="G30">
        <f t="shared" si="0"/>
        <v>-1000000</v>
      </c>
      <c r="I30">
        <f t="shared" si="1"/>
        <v>-1000000</v>
      </c>
      <c r="N30" t="s">
        <v>80</v>
      </c>
      <c r="O30">
        <v>674.75838899999997</v>
      </c>
      <c r="P30">
        <v>674.75838899999997</v>
      </c>
      <c r="Q30" s="4">
        <f t="shared" si="2"/>
        <v>674.75893757999995</v>
      </c>
      <c r="X30" t="s">
        <v>35</v>
      </c>
      <c r="Y30">
        <v>958.52663500000006</v>
      </c>
      <c r="Z30">
        <v>958.52663500000006</v>
      </c>
      <c r="AA30" s="4">
        <f t="shared" si="3"/>
        <v>958.52718358000004</v>
      </c>
    </row>
    <row r="31" spans="2:27" x14ac:dyDescent="0.25">
      <c r="B31" t="s">
        <v>127</v>
      </c>
      <c r="C31">
        <v>666.67246699999998</v>
      </c>
      <c r="D31">
        <v>666.67246699999998</v>
      </c>
      <c r="E31" s="4">
        <f>D31+0.00054858</f>
        <v>666.67301557999997</v>
      </c>
      <c r="G31">
        <f t="shared" si="0"/>
        <v>-1000000</v>
      </c>
      <c r="I31">
        <f t="shared" si="1"/>
        <v>-1000000</v>
      </c>
      <c r="N31" t="s">
        <v>81</v>
      </c>
      <c r="O31">
        <v>708.71941700000002</v>
      </c>
      <c r="P31">
        <v>708.71941700000002</v>
      </c>
      <c r="Q31" s="4">
        <f t="shared" si="2"/>
        <v>708.71996558000001</v>
      </c>
      <c r="X31" t="s">
        <v>36</v>
      </c>
      <c r="Y31">
        <v>489.099693</v>
      </c>
      <c r="Z31">
        <v>489.099693</v>
      </c>
      <c r="AA31" s="4">
        <f t="shared" si="3"/>
        <v>489.10024157999999</v>
      </c>
    </row>
    <row r="32" spans="2:27" x14ac:dyDescent="0.25">
      <c r="N32" t="s">
        <v>82</v>
      </c>
      <c r="O32">
        <v>742.68044499999996</v>
      </c>
      <c r="P32">
        <v>742.68044499999996</v>
      </c>
      <c r="Q32" s="4">
        <f t="shared" si="2"/>
        <v>742.68099357999995</v>
      </c>
      <c r="X32" t="s">
        <v>37</v>
      </c>
      <c r="Y32">
        <v>523.06072099999994</v>
      </c>
      <c r="Z32">
        <v>523.06072099999994</v>
      </c>
      <c r="AA32" s="4">
        <f t="shared" si="3"/>
        <v>523.06126957999993</v>
      </c>
    </row>
    <row r="33" spans="14:27" x14ac:dyDescent="0.25">
      <c r="N33" t="s">
        <v>83</v>
      </c>
      <c r="O33">
        <v>778.63852299999996</v>
      </c>
      <c r="P33">
        <v>778.63852299999996</v>
      </c>
      <c r="Q33" s="4">
        <f t="shared" si="2"/>
        <v>778.63907157999995</v>
      </c>
      <c r="X33" t="s">
        <v>38</v>
      </c>
      <c r="Y33">
        <v>559.01879899999994</v>
      </c>
      <c r="Z33">
        <v>559.01879899999994</v>
      </c>
      <c r="AA33" s="4">
        <f t="shared" si="3"/>
        <v>559.01934757999993</v>
      </c>
    </row>
    <row r="34" spans="14:27" x14ac:dyDescent="0.25">
      <c r="N34" t="s">
        <v>84</v>
      </c>
      <c r="O34">
        <v>812.59955100000002</v>
      </c>
      <c r="P34">
        <v>812.59955100000002</v>
      </c>
      <c r="Q34" s="4">
        <f t="shared" si="2"/>
        <v>812.60009958000001</v>
      </c>
      <c r="X34" t="s">
        <v>39</v>
      </c>
      <c r="Y34">
        <v>592.979827</v>
      </c>
      <c r="Z34">
        <v>592.979827</v>
      </c>
      <c r="AA34" s="4">
        <f t="shared" si="3"/>
        <v>592.98037557999999</v>
      </c>
    </row>
    <row r="35" spans="14:27" x14ac:dyDescent="0.25">
      <c r="N35" t="s">
        <v>85</v>
      </c>
      <c r="O35">
        <v>447.05274300000002</v>
      </c>
      <c r="P35">
        <v>447.05274300000002</v>
      </c>
      <c r="Q35" s="4">
        <f t="shared" si="2"/>
        <v>447.05329158000001</v>
      </c>
      <c r="X35" t="s">
        <v>40</v>
      </c>
      <c r="Y35">
        <v>626.94085500000006</v>
      </c>
      <c r="Z35">
        <v>626.94085500000006</v>
      </c>
      <c r="AA35" s="4">
        <f t="shared" si="3"/>
        <v>626.94140358000004</v>
      </c>
    </row>
    <row r="36" spans="14:27" x14ac:dyDescent="0.25">
      <c r="N36" t="s">
        <v>86</v>
      </c>
      <c r="O36">
        <v>481.01377100000002</v>
      </c>
      <c r="P36">
        <v>481.01377100000002</v>
      </c>
      <c r="Q36" s="4">
        <f t="shared" si="2"/>
        <v>481.01431958000001</v>
      </c>
      <c r="X36" t="s">
        <v>41</v>
      </c>
      <c r="Y36">
        <v>660.901883</v>
      </c>
      <c r="Z36">
        <v>660.901883</v>
      </c>
      <c r="AA36" s="4">
        <f t="shared" si="3"/>
        <v>660.90243157999998</v>
      </c>
    </row>
    <row r="37" spans="14:27" x14ac:dyDescent="0.25">
      <c r="N37" t="s">
        <v>87</v>
      </c>
      <c r="O37">
        <v>516.97184900000002</v>
      </c>
      <c r="P37">
        <v>516.97184900000002</v>
      </c>
      <c r="Q37" s="4">
        <f t="shared" si="2"/>
        <v>516.97239758000001</v>
      </c>
      <c r="X37" t="s">
        <v>42</v>
      </c>
      <c r="Y37">
        <v>696.859961</v>
      </c>
      <c r="Z37">
        <v>696.859961</v>
      </c>
      <c r="AA37" s="4">
        <f t="shared" si="3"/>
        <v>696.86050957999998</v>
      </c>
    </row>
    <row r="38" spans="14:27" x14ac:dyDescent="0.25">
      <c r="N38" t="s">
        <v>88</v>
      </c>
      <c r="O38">
        <v>550.93287699999996</v>
      </c>
      <c r="P38">
        <v>550.93287699999996</v>
      </c>
      <c r="Q38" s="4">
        <f t="shared" si="2"/>
        <v>550.93342557999995</v>
      </c>
      <c r="X38" t="s">
        <v>43</v>
      </c>
      <c r="Y38">
        <v>730.82098900000005</v>
      </c>
      <c r="Z38">
        <v>730.82098900000005</v>
      </c>
      <c r="AA38" s="4">
        <f t="shared" si="3"/>
        <v>730.82153758000004</v>
      </c>
    </row>
    <row r="39" spans="14:27" x14ac:dyDescent="0.25">
      <c r="N39" t="s">
        <v>89</v>
      </c>
      <c r="O39">
        <v>584.89390500000002</v>
      </c>
      <c r="P39">
        <v>584.89390500000002</v>
      </c>
      <c r="Q39" s="4">
        <f t="shared" si="2"/>
        <v>584.89445358</v>
      </c>
      <c r="X39" t="s">
        <v>44</v>
      </c>
      <c r="Y39">
        <v>764.782017</v>
      </c>
      <c r="Z39">
        <v>764.782017</v>
      </c>
      <c r="AA39" s="4">
        <f t="shared" si="3"/>
        <v>764.78256557999998</v>
      </c>
    </row>
    <row r="40" spans="14:27" x14ac:dyDescent="0.25">
      <c r="N40" t="s">
        <v>90</v>
      </c>
      <c r="O40">
        <v>618.85493299999996</v>
      </c>
      <c r="P40">
        <v>618.85493299999996</v>
      </c>
      <c r="Q40" s="4">
        <f t="shared" si="2"/>
        <v>618.85548157999995</v>
      </c>
      <c r="X40" t="s">
        <v>45</v>
      </c>
      <c r="Y40">
        <v>798.74304500000005</v>
      </c>
      <c r="Z40">
        <v>798.74304500000005</v>
      </c>
      <c r="AA40" s="4">
        <f t="shared" si="3"/>
        <v>798.74359358000004</v>
      </c>
    </row>
    <row r="41" spans="14:27" x14ac:dyDescent="0.25">
      <c r="N41" t="s">
        <v>91</v>
      </c>
      <c r="O41">
        <v>654.81301099999996</v>
      </c>
      <c r="P41">
        <v>654.81301099999996</v>
      </c>
      <c r="Q41" s="4">
        <f t="shared" si="2"/>
        <v>654.81355957999995</v>
      </c>
      <c r="X41" t="s">
        <v>46</v>
      </c>
      <c r="Y41">
        <v>834.70112300000005</v>
      </c>
      <c r="Z41">
        <v>834.70112300000005</v>
      </c>
      <c r="AA41" s="4">
        <f t="shared" si="3"/>
        <v>834.70167158000004</v>
      </c>
    </row>
    <row r="42" spans="14:27" x14ac:dyDescent="0.25">
      <c r="N42" t="s">
        <v>92</v>
      </c>
      <c r="O42">
        <v>688.77403900000002</v>
      </c>
      <c r="P42">
        <v>688.77403900000002</v>
      </c>
      <c r="Q42" s="4">
        <f t="shared" si="2"/>
        <v>688.77458758</v>
      </c>
      <c r="X42" t="s">
        <v>47</v>
      </c>
      <c r="Y42">
        <v>868.66215099999999</v>
      </c>
      <c r="Z42">
        <v>868.66215099999999</v>
      </c>
      <c r="AA42" s="4">
        <f t="shared" si="3"/>
        <v>868.66269957999998</v>
      </c>
    </row>
    <row r="43" spans="14:27" x14ac:dyDescent="0.25">
      <c r="N43" t="s">
        <v>93</v>
      </c>
      <c r="O43">
        <v>722.73506699999996</v>
      </c>
      <c r="P43">
        <v>722.73506699999996</v>
      </c>
      <c r="Q43" s="4">
        <f t="shared" si="2"/>
        <v>722.73561557999994</v>
      </c>
      <c r="X43" t="s">
        <v>48</v>
      </c>
      <c r="Y43">
        <v>902.62317900000005</v>
      </c>
      <c r="Z43">
        <v>902.62317900000005</v>
      </c>
      <c r="AA43" s="4">
        <f t="shared" si="3"/>
        <v>902.62372758000004</v>
      </c>
    </row>
    <row r="44" spans="14:27" x14ac:dyDescent="0.25">
      <c r="N44" t="s">
        <v>94</v>
      </c>
      <c r="O44">
        <v>756.69609500000001</v>
      </c>
      <c r="P44">
        <v>756.69609500000001</v>
      </c>
      <c r="Q44" s="4">
        <f t="shared" si="2"/>
        <v>756.69664358</v>
      </c>
      <c r="X44" t="s">
        <v>49</v>
      </c>
      <c r="Y44">
        <v>936.58420699999999</v>
      </c>
      <c r="Z44">
        <v>936.58420699999999</v>
      </c>
      <c r="AA44" s="4">
        <f t="shared" si="3"/>
        <v>936.58475557999998</v>
      </c>
    </row>
    <row r="45" spans="14:27" x14ac:dyDescent="0.25">
      <c r="N45" t="s">
        <v>95</v>
      </c>
      <c r="O45">
        <v>792.65417300000001</v>
      </c>
      <c r="P45">
        <v>792.65417300000001</v>
      </c>
      <c r="Q45" s="4">
        <f t="shared" si="2"/>
        <v>792.65472158</v>
      </c>
      <c r="X45" t="s">
        <v>50</v>
      </c>
      <c r="Y45">
        <v>972.54228499999999</v>
      </c>
      <c r="Z45">
        <v>972.54228499999999</v>
      </c>
      <c r="AA45" s="4">
        <f t="shared" si="3"/>
        <v>972.54283357999998</v>
      </c>
    </row>
    <row r="46" spans="14:27" x14ac:dyDescent="0.25">
      <c r="N46" t="s">
        <v>96</v>
      </c>
      <c r="O46">
        <v>826.61520099999996</v>
      </c>
      <c r="P46">
        <v>826.61520099999996</v>
      </c>
      <c r="Q46" s="4">
        <f t="shared" si="2"/>
        <v>826.61574957999994</v>
      </c>
      <c r="X46" t="s">
        <v>51</v>
      </c>
      <c r="Y46">
        <v>1006.503313</v>
      </c>
      <c r="Z46">
        <v>1006.503313</v>
      </c>
      <c r="AA46" s="4">
        <f t="shared" si="3"/>
        <v>1006.50386158</v>
      </c>
    </row>
    <row r="47" spans="14:27" x14ac:dyDescent="0.25">
      <c r="N47" t="s">
        <v>97</v>
      </c>
      <c r="O47">
        <v>860.57622900000001</v>
      </c>
      <c r="P47">
        <v>860.57622900000001</v>
      </c>
      <c r="Q47" s="4">
        <f t="shared" si="2"/>
        <v>860.57677758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Sample100</vt:lpstr>
      <vt:lpstr>Sample99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skutarna</dc:creator>
  <cp:lastModifiedBy>Steven</cp:lastModifiedBy>
  <dcterms:created xsi:type="dcterms:W3CDTF">2019-07-23T16:28:48Z</dcterms:created>
  <dcterms:modified xsi:type="dcterms:W3CDTF">2019-07-25T14:20:59Z</dcterms:modified>
</cp:coreProperties>
</file>