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o/Desktop/"/>
    </mc:Choice>
  </mc:AlternateContent>
  <xr:revisionPtr revIDLastSave="0" documentId="13_ncr:1_{ACDC44EC-115E-764D-A538-16265EEBF078}" xr6:coauthVersionLast="47" xr6:coauthVersionMax="47" xr10:uidLastSave="{00000000-0000-0000-0000-000000000000}"/>
  <bookViews>
    <workbookView xWindow="38340" yWindow="760" windowWidth="30240" windowHeight="18880" xr2:uid="{36F64428-082C-6548-8C61-0D69BDF54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2" i="1"/>
  <c r="I31" i="1"/>
  <c r="I30" i="1"/>
  <c r="I29" i="1"/>
  <c r="I28" i="1"/>
  <c r="I27" i="1"/>
  <c r="I26" i="1"/>
  <c r="I25" i="1"/>
  <c r="I24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<sst xmlns="http://schemas.openxmlformats.org/spreadsheetml/2006/main" count="163" uniqueCount="21">
  <si>
    <t>.</t>
  </si>
  <si>
    <t>Latitude</t>
  </si>
  <si>
    <t>Longitude</t>
  </si>
  <si>
    <t>Height</t>
  </si>
  <si>
    <t>Year</t>
  </si>
  <si>
    <t>Hour</t>
  </si>
  <si>
    <t>Day of year</t>
  </si>
  <si>
    <t>N2 (max)</t>
  </si>
  <si>
    <t>N2 (ave)</t>
  </si>
  <si>
    <t>N2 (min)</t>
  </si>
  <si>
    <t>O2 (max)</t>
  </si>
  <si>
    <t>O2 (ave)</t>
  </si>
  <si>
    <t>O2 (min)</t>
  </si>
  <si>
    <t>O (max)</t>
  </si>
  <si>
    <t>O (ave)</t>
  </si>
  <si>
    <t>O (min)</t>
  </si>
  <si>
    <t>-90~90</t>
  </si>
  <si>
    <t>0~360</t>
  </si>
  <si>
    <t>1961~2021</t>
  </si>
  <si>
    <t>1~365</t>
  </si>
  <si>
    <t>1~24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</si>
</sst>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49" fontId="0" fillId="0" borderId="0" xfId="0" applyNumberFormat="1"/>
    <xf numFmtId="0" fontId="1" fillId="0" borderId="0" xfId="0" applyFont="1"/>
    <xf numFmtId="20" fontId="1" fillId="0" borderId="0" xfId="0" applyNumberFormat="1" applyFont="1"/>
    <xf numFmtId="49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005-3F73-4742-8103-2CEF7AE9AB66}">
  <dimension ref="A1:AA48"/>
  <sheetViews>
    <sheetView tabSelected="1" workbookViewId="0">
      <selection activeCell="H33" sqref="H33"/>
    </sheetView>
  </sheetViews>
  <sheetFormatPr baseColWidth="10" defaultRowHeight="16" x14ac:dyDescent="0.2"/>
  <cols>
    <col min="1" max="1" width="1.6640625" bestFit="1" customWidth="1"/>
    <col min="2" max="2" width="10.33203125" bestFit="1" customWidth="1"/>
    <col min="3" max="3" width="8.6640625" bestFit="1" customWidth="1"/>
    <col min="4" max="4" width="10.1640625" bestFit="1" customWidth="1"/>
    <col min="5" max="7" width="8.6640625" bestFit="1" customWidth="1"/>
    <col min="8" max="8" width="9.6640625" bestFit="1" customWidth="1"/>
    <col min="10" max="10" width="1.6640625" bestFit="1" customWidth="1"/>
    <col min="19" max="19" width="1.6640625" bestFit="1" customWidth="1"/>
  </cols>
  <sheetData>
    <row r="1" spans="1:27" x14ac:dyDescent="0.2">
      <c r="A1" t="s">
        <v>0</v>
      </c>
      <c r="J1" t="s">
        <v>0</v>
      </c>
      <c r="S1" t="s">
        <v>0</v>
      </c>
    </row>
    <row r="2" spans="1:27" x14ac:dyDescent="0.2">
      <c r="B2" t="s">
        <v>4</v>
      </c>
      <c r="C2">
        <v>2020</v>
      </c>
      <c r="D2" t="s">
        <v>18</v>
      </c>
      <c r="E2">
        <v>2020</v>
      </c>
      <c r="F2">
        <v>2020</v>
      </c>
      <c r="G2">
        <v>2020</v>
      </c>
      <c r="H2">
        <v>2020</v>
      </c>
      <c r="K2" s="4" t="s">
        <v>4</v>
      </c>
      <c r="L2" s="4">
        <v>2020</v>
      </c>
      <c r="M2" s="4" t="s">
        <v>18</v>
      </c>
      <c r="N2" s="4">
        <v>2020</v>
      </c>
      <c r="O2" s="4">
        <v>2020</v>
      </c>
      <c r="P2" s="4">
        <v>2020</v>
      </c>
      <c r="Q2" s="4">
        <v>2020</v>
      </c>
      <c r="R2" s="4"/>
      <c r="T2" s="4" t="s">
        <v>4</v>
      </c>
      <c r="U2" s="4">
        <v>2020</v>
      </c>
      <c r="V2" s="4" t="s">
        <v>18</v>
      </c>
      <c r="W2" s="4">
        <v>2020</v>
      </c>
      <c r="X2" s="4">
        <v>2020</v>
      </c>
      <c r="Y2" s="4">
        <v>2020</v>
      </c>
      <c r="Z2" s="4">
        <v>2020</v>
      </c>
      <c r="AA2" s="4"/>
    </row>
    <row r="3" spans="1:27" x14ac:dyDescent="0.2">
      <c r="B3" t="s">
        <v>6</v>
      </c>
      <c r="C3" s="1">
        <v>44663</v>
      </c>
      <c r="D3" s="1">
        <v>44663</v>
      </c>
      <c r="E3" t="s">
        <v>19</v>
      </c>
      <c r="F3" s="1">
        <v>44663</v>
      </c>
      <c r="G3" s="1">
        <v>44663</v>
      </c>
      <c r="H3" s="1">
        <v>44663</v>
      </c>
      <c r="K3" s="4" t="s">
        <v>6</v>
      </c>
      <c r="L3" s="1">
        <v>44663</v>
      </c>
      <c r="M3" s="1">
        <v>44663</v>
      </c>
      <c r="N3" t="s">
        <v>19</v>
      </c>
      <c r="O3" s="1">
        <v>44663</v>
      </c>
      <c r="P3" s="1">
        <v>44663</v>
      </c>
      <c r="Q3" s="1">
        <v>44663</v>
      </c>
      <c r="R3" s="4"/>
      <c r="T3" s="4" t="s">
        <v>6</v>
      </c>
      <c r="U3" s="1">
        <v>44663</v>
      </c>
      <c r="V3" s="1">
        <v>44663</v>
      </c>
      <c r="W3" t="s">
        <v>19</v>
      </c>
      <c r="X3" s="1">
        <v>44663</v>
      </c>
      <c r="Y3" s="1">
        <v>44663</v>
      </c>
      <c r="Z3" s="1">
        <v>44663</v>
      </c>
      <c r="AA3" s="4"/>
    </row>
    <row r="4" spans="1:27" x14ac:dyDescent="0.2">
      <c r="B4" t="s">
        <v>5</v>
      </c>
      <c r="C4" s="2">
        <v>0.5</v>
      </c>
      <c r="D4" s="2">
        <v>0.5</v>
      </c>
      <c r="E4" s="2">
        <v>0.5</v>
      </c>
      <c r="F4" s="2" t="s">
        <v>20</v>
      </c>
      <c r="G4" s="2">
        <v>0.5</v>
      </c>
      <c r="H4" s="2">
        <v>0.5</v>
      </c>
      <c r="K4" s="4" t="s">
        <v>5</v>
      </c>
      <c r="L4" s="5">
        <v>0.5</v>
      </c>
      <c r="M4" s="5">
        <v>0.5</v>
      </c>
      <c r="N4" s="5">
        <v>0.5</v>
      </c>
      <c r="O4" s="5" t="s">
        <v>20</v>
      </c>
      <c r="P4" s="5">
        <v>0.5</v>
      </c>
      <c r="Q4" s="5">
        <v>0.5</v>
      </c>
      <c r="R4" s="4"/>
      <c r="T4" s="4" t="s">
        <v>5</v>
      </c>
      <c r="U4" s="5">
        <v>0.5</v>
      </c>
      <c r="V4" s="5">
        <v>0.5</v>
      </c>
      <c r="W4" s="5">
        <v>0.5</v>
      </c>
      <c r="X4" s="5" t="s">
        <v>20</v>
      </c>
      <c r="Y4" s="5">
        <v>0.5</v>
      </c>
      <c r="Z4" s="5">
        <v>0.5</v>
      </c>
      <c r="AA4" s="4"/>
    </row>
    <row r="5" spans="1:27" x14ac:dyDescent="0.2">
      <c r="B5" t="s">
        <v>1</v>
      </c>
      <c r="C5">
        <v>55</v>
      </c>
      <c r="D5">
        <v>55</v>
      </c>
      <c r="E5">
        <v>55</v>
      </c>
      <c r="F5">
        <v>55</v>
      </c>
      <c r="G5" s="3" t="s">
        <v>16</v>
      </c>
      <c r="H5">
        <v>55</v>
      </c>
      <c r="K5" s="4" t="s">
        <v>1</v>
      </c>
      <c r="L5" s="4">
        <v>55</v>
      </c>
      <c r="M5" s="4">
        <v>55</v>
      </c>
      <c r="N5" s="4">
        <v>55</v>
      </c>
      <c r="O5" s="4">
        <v>55</v>
      </c>
      <c r="P5" s="6" t="s">
        <v>16</v>
      </c>
      <c r="Q5" s="4">
        <v>55</v>
      </c>
      <c r="R5" s="4"/>
      <c r="T5" s="4" t="s">
        <v>1</v>
      </c>
      <c r="U5" s="4">
        <v>55</v>
      </c>
      <c r="V5" s="4">
        <v>55</v>
      </c>
      <c r="W5" s="4">
        <v>55</v>
      </c>
      <c r="X5" s="4">
        <v>55</v>
      </c>
      <c r="Y5" s="6" t="s">
        <v>16</v>
      </c>
      <c r="Z5" s="4">
        <v>55</v>
      </c>
      <c r="AA5" s="4"/>
    </row>
    <row r="6" spans="1:27" x14ac:dyDescent="0.2">
      <c r="B6" t="s">
        <v>2</v>
      </c>
      <c r="C6">
        <v>45</v>
      </c>
      <c r="D6">
        <v>45</v>
      </c>
      <c r="E6">
        <v>45</v>
      </c>
      <c r="F6">
        <v>45</v>
      </c>
      <c r="G6">
        <v>45</v>
      </c>
      <c r="H6" s="2" t="s">
        <v>17</v>
      </c>
      <c r="K6" s="4" t="s">
        <v>2</v>
      </c>
      <c r="L6" s="4">
        <v>45</v>
      </c>
      <c r="M6" s="4">
        <v>45</v>
      </c>
      <c r="N6" s="4">
        <v>45</v>
      </c>
      <c r="O6" s="4">
        <v>45</v>
      </c>
      <c r="P6" s="4">
        <v>45</v>
      </c>
      <c r="Q6" s="5" t="s">
        <v>17</v>
      </c>
      <c r="R6" s="4"/>
      <c r="T6" s="4" t="s">
        <v>2</v>
      </c>
      <c r="U6" s="4">
        <v>45</v>
      </c>
      <c r="V6" s="4">
        <v>45</v>
      </c>
      <c r="W6" s="4">
        <v>45</v>
      </c>
      <c r="X6" s="4">
        <v>45</v>
      </c>
      <c r="Y6" s="4">
        <v>45</v>
      </c>
      <c r="Z6" s="5" t="s">
        <v>17</v>
      </c>
      <c r="AA6" s="4"/>
    </row>
    <row r="7" spans="1:27" x14ac:dyDescent="0.2">
      <c r="B7" t="s">
        <v>3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K7" s="4" t="s">
        <v>3</v>
      </c>
      <c r="L7" s="4">
        <v>200</v>
      </c>
      <c r="M7" s="4">
        <v>200</v>
      </c>
      <c r="N7" s="4">
        <v>200</v>
      </c>
      <c r="O7" s="4">
        <v>200</v>
      </c>
      <c r="P7" s="4">
        <v>200</v>
      </c>
      <c r="Q7" s="4">
        <v>200</v>
      </c>
      <c r="R7" s="4"/>
      <c r="T7" s="4" t="s">
        <v>3</v>
      </c>
      <c r="U7" s="4">
        <v>350</v>
      </c>
      <c r="V7" s="4">
        <v>350</v>
      </c>
      <c r="W7" s="4">
        <v>350</v>
      </c>
      <c r="X7" s="4">
        <v>350</v>
      </c>
      <c r="Y7" s="4">
        <v>350</v>
      </c>
      <c r="Z7" s="4">
        <v>350</v>
      </c>
      <c r="AA7" s="4"/>
    </row>
    <row r="8" spans="1:27" x14ac:dyDescent="0.2">
      <c r="B8" t="s">
        <v>7</v>
      </c>
      <c r="D8" s="7">
        <v>1.2899999999999999E+22</v>
      </c>
      <c r="E8" s="7">
        <v>1.78E+22</v>
      </c>
      <c r="F8" s="7">
        <v>1.32E+22</v>
      </c>
      <c r="G8" s="7">
        <v>2.0499999999999999E+22</v>
      </c>
      <c r="H8" s="7">
        <v>1.4899999999999999E+22</v>
      </c>
      <c r="I8">
        <f>MAX(D8:H8)</f>
        <v>2.0499999999999999E+22</v>
      </c>
      <c r="K8" s="4" t="s">
        <v>7</v>
      </c>
      <c r="L8" s="4"/>
      <c r="M8" s="4"/>
      <c r="N8" s="4"/>
      <c r="O8" s="4"/>
      <c r="P8" s="4"/>
      <c r="Q8" s="4"/>
      <c r="R8" s="4">
        <v>0</v>
      </c>
      <c r="T8" s="4" t="s">
        <v>7</v>
      </c>
      <c r="U8" s="4"/>
      <c r="V8" s="4"/>
      <c r="W8" s="4"/>
      <c r="X8" s="4"/>
      <c r="Y8" s="4"/>
      <c r="Z8" s="4"/>
      <c r="AA8" s="4">
        <v>0</v>
      </c>
    </row>
    <row r="9" spans="1:27" x14ac:dyDescent="0.2">
      <c r="B9" t="s">
        <v>8</v>
      </c>
      <c r="D9" s="7">
        <v>1.2899999999999999E+22</v>
      </c>
      <c r="E9" s="7">
        <v>1.5E+22</v>
      </c>
      <c r="F9" s="7">
        <v>1.2899999999999999E+22</v>
      </c>
      <c r="G9" s="7">
        <v>1.7299999999999999E+22</v>
      </c>
      <c r="H9" s="7">
        <v>1.36E+22</v>
      </c>
      <c r="I9">
        <f>AVERAGE(D9:H9)</f>
        <v>1.4339999999999999E+22</v>
      </c>
      <c r="K9" s="4" t="s">
        <v>8</v>
      </c>
      <c r="L9" s="4"/>
      <c r="M9" s="4"/>
      <c r="N9" s="4"/>
      <c r="O9" s="4"/>
      <c r="P9" s="4"/>
      <c r="Q9" s="4"/>
      <c r="R9" s="4" t="e">
        <v>#DIV/0!</v>
      </c>
      <c r="T9" s="4" t="s">
        <v>8</v>
      </c>
      <c r="U9" s="4"/>
      <c r="V9" s="4"/>
      <c r="W9" s="4"/>
      <c r="X9" s="4"/>
      <c r="Y9" s="4"/>
      <c r="Z9" s="4"/>
      <c r="AA9" s="4" t="e">
        <v>#DIV/0!</v>
      </c>
    </row>
    <row r="10" spans="1:27" x14ac:dyDescent="0.2">
      <c r="B10" t="s">
        <v>9</v>
      </c>
      <c r="D10" s="7">
        <v>1.2899999999999999E+22</v>
      </c>
      <c r="E10" s="7">
        <v>1.2899999999999999E+22</v>
      </c>
      <c r="F10" s="7">
        <v>1.2700000000000001E+22</v>
      </c>
      <c r="G10" s="7">
        <v>1.2099999999999999E+22</v>
      </c>
      <c r="H10" s="7">
        <v>1.22E+22</v>
      </c>
      <c r="I10">
        <f>MIN(D10:H10)</f>
        <v>1.2099999999999999E+22</v>
      </c>
      <c r="K10" s="4" t="s">
        <v>9</v>
      </c>
      <c r="L10" s="4"/>
      <c r="M10" s="4"/>
      <c r="N10" s="4"/>
      <c r="O10" s="4"/>
      <c r="P10" s="4"/>
      <c r="Q10" s="4"/>
      <c r="R10" s="4">
        <v>0</v>
      </c>
      <c r="T10" s="4" t="s">
        <v>9</v>
      </c>
      <c r="U10" s="4"/>
      <c r="V10" s="4"/>
      <c r="W10" s="4"/>
      <c r="X10" s="4"/>
      <c r="Y10" s="4"/>
      <c r="Z10" s="4"/>
      <c r="AA10" s="4">
        <v>0</v>
      </c>
    </row>
    <row r="11" spans="1:27" x14ac:dyDescent="0.2">
      <c r="B11" t="s">
        <v>10</v>
      </c>
      <c r="D11" s="7">
        <v>3.45E+21</v>
      </c>
      <c r="E11" s="7">
        <v>4.76E+21</v>
      </c>
      <c r="F11" s="7">
        <v>3.53E+21</v>
      </c>
      <c r="G11" s="7">
        <v>5.5E+21</v>
      </c>
      <c r="H11" s="7">
        <v>4E+21</v>
      </c>
      <c r="I11">
        <f>MAX(C11:H11)</f>
        <v>5.5E+21</v>
      </c>
      <c r="K11" s="4" t="s">
        <v>10</v>
      </c>
      <c r="L11" s="4"/>
      <c r="M11" s="4"/>
      <c r="N11" s="4"/>
      <c r="O11" s="4"/>
      <c r="P11" s="4"/>
      <c r="Q11" s="4"/>
      <c r="R11" s="4">
        <v>0</v>
      </c>
      <c r="T11" s="4" t="s">
        <v>10</v>
      </c>
      <c r="U11" s="4"/>
      <c r="V11" s="4"/>
      <c r="W11" s="4"/>
      <c r="X11" s="4"/>
      <c r="Y11" s="4"/>
      <c r="Z11" s="4"/>
      <c r="AA11" s="4">
        <v>0</v>
      </c>
    </row>
    <row r="12" spans="1:27" x14ac:dyDescent="0.2">
      <c r="B12" t="s">
        <v>11</v>
      </c>
      <c r="D12" s="7">
        <v>3.45E+21</v>
      </c>
      <c r="E12" s="7">
        <v>4.03E+21</v>
      </c>
      <c r="F12" s="7">
        <v>3.47E+21</v>
      </c>
      <c r="G12" s="7">
        <v>4.63E+21</v>
      </c>
      <c r="H12" s="7">
        <v>3.64E+21</v>
      </c>
      <c r="I12">
        <f>AVERAGE(C12:H12)</f>
        <v>3.8440000000000005E+21</v>
      </c>
      <c r="K12" s="4" t="s">
        <v>11</v>
      </c>
      <c r="L12" s="4"/>
      <c r="M12" s="4"/>
      <c r="N12" s="4"/>
      <c r="O12" s="4"/>
      <c r="P12" s="4"/>
      <c r="Q12" s="4"/>
      <c r="R12" s="4" t="e">
        <v>#DIV/0!</v>
      </c>
      <c r="T12" s="4" t="s">
        <v>11</v>
      </c>
      <c r="U12" s="4"/>
      <c r="V12" s="4"/>
      <c r="W12" s="4"/>
      <c r="X12" s="4"/>
      <c r="Y12" s="4"/>
      <c r="Z12" s="4"/>
      <c r="AA12" s="4" t="e">
        <v>#DIV/0!</v>
      </c>
    </row>
    <row r="13" spans="1:27" x14ac:dyDescent="0.2">
      <c r="B13" t="s">
        <v>12</v>
      </c>
      <c r="D13" s="7">
        <v>3.45E+21</v>
      </c>
      <c r="E13" s="7">
        <v>3.45E+21</v>
      </c>
      <c r="F13" s="7">
        <v>3.41E+21</v>
      </c>
      <c r="G13" s="7">
        <v>3.25E+21</v>
      </c>
      <c r="H13" s="7">
        <v>3.27E+21</v>
      </c>
      <c r="I13">
        <f>MIN(C13:H13)</f>
        <v>3.25E+21</v>
      </c>
      <c r="K13" s="4" t="s">
        <v>12</v>
      </c>
      <c r="L13" s="4"/>
      <c r="M13" s="4"/>
      <c r="N13" s="4"/>
      <c r="O13" s="4"/>
      <c r="P13" s="4"/>
      <c r="Q13" s="4"/>
      <c r="R13" s="4">
        <v>0</v>
      </c>
      <c r="T13" s="4" t="s">
        <v>12</v>
      </c>
      <c r="U13" s="4"/>
      <c r="V13" s="4"/>
      <c r="W13" s="4"/>
      <c r="X13" s="4"/>
      <c r="Y13" s="4"/>
      <c r="Z13" s="4"/>
      <c r="AA13" s="4">
        <v>0</v>
      </c>
    </row>
    <row r="14" spans="1:27" x14ac:dyDescent="0.2">
      <c r="B14" t="s">
        <v>13</v>
      </c>
      <c r="D14" s="7">
        <v>1.0000000000000001E-31</v>
      </c>
      <c r="E14" s="7">
        <v>1.0000000000000001E-31</v>
      </c>
      <c r="F14" s="7">
        <v>1.0000000000000001E-31</v>
      </c>
      <c r="G14" s="7">
        <v>1.0000000000000001E-31</v>
      </c>
      <c r="H14" s="7">
        <v>1.0000000000000001E-31</v>
      </c>
      <c r="I14">
        <f>MAX(C14:H14)</f>
        <v>1.0000000000000001E-31</v>
      </c>
      <c r="K14" s="4" t="s">
        <v>13</v>
      </c>
      <c r="L14" s="4"/>
      <c r="M14" s="4"/>
      <c r="N14" s="4"/>
      <c r="O14" s="4"/>
      <c r="P14" s="4"/>
      <c r="Q14" s="4"/>
      <c r="R14" s="4">
        <v>0</v>
      </c>
      <c r="T14" s="4" t="s">
        <v>13</v>
      </c>
      <c r="U14" s="4"/>
      <c r="V14" s="4"/>
      <c r="W14" s="4"/>
      <c r="X14" s="4"/>
      <c r="Y14" s="4"/>
      <c r="Z14" s="4"/>
      <c r="AA14" s="4">
        <v>0</v>
      </c>
    </row>
    <row r="15" spans="1:27" x14ac:dyDescent="0.2">
      <c r="B15" t="s">
        <v>14</v>
      </c>
      <c r="D15" s="7">
        <v>1.0000000000000001E-31</v>
      </c>
      <c r="E15" s="7">
        <v>1.0000000000000001E-31</v>
      </c>
      <c r="F15" s="7">
        <v>1.0000000000000001E-31</v>
      </c>
      <c r="G15" s="7">
        <v>1.0000000000000001E-31</v>
      </c>
      <c r="H15" s="7">
        <v>1.0000000000000001E-31</v>
      </c>
      <c r="I15">
        <f>AVERAGE(C15:H15)</f>
        <v>1.0000000000000001E-31</v>
      </c>
      <c r="K15" s="4" t="s">
        <v>14</v>
      </c>
      <c r="L15" s="4"/>
      <c r="M15" s="4"/>
      <c r="N15" s="4"/>
      <c r="O15" s="4"/>
      <c r="P15" s="4"/>
      <c r="Q15" s="4"/>
      <c r="R15" s="4" t="e">
        <v>#DIV/0!</v>
      </c>
      <c r="T15" s="4" t="s">
        <v>14</v>
      </c>
      <c r="U15" s="4"/>
      <c r="V15" s="4"/>
      <c r="W15" s="4"/>
      <c r="X15" s="4"/>
      <c r="Y15" s="4"/>
      <c r="Z15" s="4"/>
      <c r="AA15" s="4" t="e">
        <v>#DIV/0!</v>
      </c>
    </row>
    <row r="16" spans="1:27" x14ac:dyDescent="0.2">
      <c r="B16" t="s">
        <v>15</v>
      </c>
      <c r="D16" s="7">
        <v>1.0000000000000001E-31</v>
      </c>
      <c r="E16" s="7">
        <v>1.0000000000000001E-31</v>
      </c>
      <c r="F16" s="7">
        <v>1.0000000000000001E-31</v>
      </c>
      <c r="G16" s="7">
        <v>1.0000000000000001E-31</v>
      </c>
      <c r="H16" s="7">
        <v>1.0000000000000001E-31</v>
      </c>
      <c r="I16">
        <f>MIN(C16:H16)</f>
        <v>1.0000000000000001E-31</v>
      </c>
      <c r="K16" s="4" t="s">
        <v>15</v>
      </c>
      <c r="L16" s="4"/>
      <c r="M16" s="4"/>
      <c r="N16" s="4"/>
      <c r="O16" s="4"/>
      <c r="P16" s="4"/>
      <c r="Q16" s="4"/>
      <c r="R16" s="4">
        <v>0</v>
      </c>
      <c r="T16" s="4" t="s">
        <v>15</v>
      </c>
      <c r="U16" s="4"/>
      <c r="V16" s="4"/>
      <c r="W16" s="4"/>
      <c r="X16" s="4"/>
      <c r="Y16" s="4"/>
      <c r="Z16" s="4"/>
      <c r="AA16" s="4">
        <v>0</v>
      </c>
    </row>
    <row r="17" spans="2:27" x14ac:dyDescent="0.2">
      <c r="K17" s="4"/>
      <c r="L17" s="4"/>
      <c r="M17" s="4"/>
      <c r="N17" s="4"/>
      <c r="O17" s="4"/>
      <c r="P17" s="4"/>
      <c r="Q17" s="4"/>
      <c r="R17" s="4"/>
      <c r="T17" s="4"/>
      <c r="U17" s="4"/>
      <c r="V17" s="4"/>
      <c r="W17" s="4"/>
      <c r="X17" s="4"/>
      <c r="Y17" s="4"/>
      <c r="Z17" s="4"/>
      <c r="AA17" s="4"/>
    </row>
    <row r="18" spans="2:27" x14ac:dyDescent="0.2">
      <c r="B18" t="s">
        <v>4</v>
      </c>
      <c r="C18">
        <v>2020</v>
      </c>
      <c r="D18" t="s">
        <v>18</v>
      </c>
      <c r="E18">
        <v>2020</v>
      </c>
      <c r="F18">
        <v>2020</v>
      </c>
      <c r="G18">
        <v>2020</v>
      </c>
      <c r="H18">
        <v>2020</v>
      </c>
      <c r="K18" s="4" t="s">
        <v>4</v>
      </c>
      <c r="L18" s="4">
        <v>2020</v>
      </c>
      <c r="M18" s="4" t="s">
        <v>18</v>
      </c>
      <c r="N18" s="4">
        <v>2020</v>
      </c>
      <c r="O18" s="4">
        <v>2020</v>
      </c>
      <c r="P18" s="4">
        <v>2020</v>
      </c>
      <c r="Q18" s="4">
        <v>2020</v>
      </c>
      <c r="R18" s="4"/>
      <c r="T18" s="4" t="s">
        <v>4</v>
      </c>
      <c r="U18" s="4">
        <v>2020</v>
      </c>
      <c r="V18" s="4" t="s">
        <v>18</v>
      </c>
      <c r="W18" s="4">
        <v>2020</v>
      </c>
      <c r="X18" s="4">
        <v>2020</v>
      </c>
      <c r="Y18" s="4">
        <v>2020</v>
      </c>
      <c r="Z18" s="4">
        <v>2020</v>
      </c>
      <c r="AA18" s="4"/>
    </row>
    <row r="19" spans="2:27" x14ac:dyDescent="0.2">
      <c r="B19" t="s">
        <v>6</v>
      </c>
      <c r="C19" s="1">
        <v>44663</v>
      </c>
      <c r="D19" s="1">
        <v>44663</v>
      </c>
      <c r="E19" t="s">
        <v>19</v>
      </c>
      <c r="F19" s="1">
        <v>44663</v>
      </c>
      <c r="G19" s="1">
        <v>44663</v>
      </c>
      <c r="H19" s="1">
        <v>44663</v>
      </c>
      <c r="K19" s="4" t="s">
        <v>6</v>
      </c>
      <c r="L19" s="1">
        <v>44663</v>
      </c>
      <c r="M19" s="1">
        <v>44663</v>
      </c>
      <c r="N19" t="s">
        <v>19</v>
      </c>
      <c r="O19" s="1">
        <v>44663</v>
      </c>
      <c r="P19" s="1">
        <v>44663</v>
      </c>
      <c r="Q19" s="1">
        <v>44663</v>
      </c>
      <c r="R19" s="4"/>
      <c r="T19" s="4" t="s">
        <v>6</v>
      </c>
      <c r="U19" s="1">
        <v>44663</v>
      </c>
      <c r="V19" s="1">
        <v>44663</v>
      </c>
      <c r="W19" t="s">
        <v>19</v>
      </c>
      <c r="X19" s="1">
        <v>44663</v>
      </c>
      <c r="Y19" s="1">
        <v>44663</v>
      </c>
      <c r="Z19" s="1">
        <v>44663</v>
      </c>
      <c r="AA19" s="4"/>
    </row>
    <row r="20" spans="2:27" x14ac:dyDescent="0.2">
      <c r="B20" t="s">
        <v>5</v>
      </c>
      <c r="C20" s="2">
        <v>0.5</v>
      </c>
      <c r="D20" s="2">
        <v>0.5</v>
      </c>
      <c r="E20" s="2">
        <v>0.5</v>
      </c>
      <c r="F20" s="2" t="s">
        <v>20</v>
      </c>
      <c r="G20" s="2">
        <v>0.5</v>
      </c>
      <c r="H20" s="2">
        <v>0.5</v>
      </c>
      <c r="K20" s="4" t="s">
        <v>5</v>
      </c>
      <c r="L20" s="5">
        <v>0.5</v>
      </c>
      <c r="M20" s="5">
        <v>0.5</v>
      </c>
      <c r="N20" s="5">
        <v>0.5</v>
      </c>
      <c r="O20" s="5" t="s">
        <v>20</v>
      </c>
      <c r="P20" s="5">
        <v>0.5</v>
      </c>
      <c r="Q20" s="5">
        <v>0.5</v>
      </c>
      <c r="R20" s="4"/>
      <c r="T20" s="4" t="s">
        <v>5</v>
      </c>
      <c r="U20" s="5">
        <v>0.5</v>
      </c>
      <c r="V20" s="5">
        <v>0.5</v>
      </c>
      <c r="W20" s="5">
        <v>0.5</v>
      </c>
      <c r="X20" s="5" t="s">
        <v>20</v>
      </c>
      <c r="Y20" s="5">
        <v>0.5</v>
      </c>
      <c r="Z20" s="5">
        <v>0.5</v>
      </c>
      <c r="AA20" s="4"/>
    </row>
    <row r="21" spans="2:27" x14ac:dyDescent="0.2">
      <c r="B21" t="s">
        <v>1</v>
      </c>
      <c r="C21">
        <v>55</v>
      </c>
      <c r="D21">
        <v>55</v>
      </c>
      <c r="E21">
        <v>55</v>
      </c>
      <c r="F21">
        <v>55</v>
      </c>
      <c r="G21" s="3" t="s">
        <v>16</v>
      </c>
      <c r="H21">
        <v>55</v>
      </c>
      <c r="K21" s="4" t="s">
        <v>1</v>
      </c>
      <c r="L21" s="4">
        <v>55</v>
      </c>
      <c r="M21" s="4">
        <v>55</v>
      </c>
      <c r="N21" s="4">
        <v>55</v>
      </c>
      <c r="O21" s="4">
        <v>55</v>
      </c>
      <c r="P21" s="6" t="s">
        <v>16</v>
      </c>
      <c r="Q21" s="4">
        <v>55</v>
      </c>
      <c r="R21" s="4"/>
      <c r="T21" s="4" t="s">
        <v>1</v>
      </c>
      <c r="U21" s="4">
        <v>55</v>
      </c>
      <c r="V21" s="4">
        <v>55</v>
      </c>
      <c r="W21" s="4">
        <v>55</v>
      </c>
      <c r="X21" s="4">
        <v>55</v>
      </c>
      <c r="Y21" s="6" t="s">
        <v>16</v>
      </c>
      <c r="Z21" s="4">
        <v>55</v>
      </c>
      <c r="AA21" s="4"/>
    </row>
    <row r="22" spans="2:27" x14ac:dyDescent="0.2">
      <c r="B22" t="s">
        <v>2</v>
      </c>
      <c r="C22">
        <v>45</v>
      </c>
      <c r="D22">
        <v>45</v>
      </c>
      <c r="E22">
        <v>45</v>
      </c>
      <c r="F22">
        <v>45</v>
      </c>
      <c r="G22">
        <v>45</v>
      </c>
      <c r="H22" s="2" t="s">
        <v>17</v>
      </c>
      <c r="K22" s="4" t="s">
        <v>2</v>
      </c>
      <c r="L22" s="4">
        <v>45</v>
      </c>
      <c r="M22" s="4">
        <v>45</v>
      </c>
      <c r="N22" s="4">
        <v>45</v>
      </c>
      <c r="O22" s="4">
        <v>45</v>
      </c>
      <c r="P22" s="4">
        <v>45</v>
      </c>
      <c r="Q22" s="5" t="s">
        <v>17</v>
      </c>
      <c r="R22" s="4"/>
      <c r="T22" s="4" t="s">
        <v>2</v>
      </c>
      <c r="U22" s="4">
        <v>45</v>
      </c>
      <c r="V22" s="4">
        <v>45</v>
      </c>
      <c r="W22" s="4">
        <v>45</v>
      </c>
      <c r="X22" s="4">
        <v>45</v>
      </c>
      <c r="Y22" s="4">
        <v>45</v>
      </c>
      <c r="Z22" s="5" t="s">
        <v>17</v>
      </c>
      <c r="AA22" s="4"/>
    </row>
    <row r="23" spans="2:27" x14ac:dyDescent="0.2">
      <c r="B23" t="s">
        <v>3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K23" s="4" t="s">
        <v>3</v>
      </c>
      <c r="L23" s="4">
        <v>250</v>
      </c>
      <c r="M23" s="4">
        <v>250</v>
      </c>
      <c r="N23" s="4">
        <v>250</v>
      </c>
      <c r="O23" s="4">
        <v>250</v>
      </c>
      <c r="P23" s="4">
        <v>250</v>
      </c>
      <c r="Q23" s="4">
        <v>250</v>
      </c>
      <c r="R23" s="4"/>
      <c r="T23" s="4" t="s">
        <v>3</v>
      </c>
      <c r="U23" s="4">
        <v>400</v>
      </c>
      <c r="V23" s="4">
        <v>400</v>
      </c>
      <c r="W23" s="4">
        <v>400</v>
      </c>
      <c r="X23" s="4">
        <v>400</v>
      </c>
      <c r="Y23" s="4">
        <v>400</v>
      </c>
      <c r="Z23" s="4">
        <v>400</v>
      </c>
      <c r="AA23" s="4"/>
    </row>
    <row r="24" spans="2:27" x14ac:dyDescent="0.2">
      <c r="B24" t="s">
        <v>7</v>
      </c>
      <c r="D24" s="7">
        <v>8.36E+18</v>
      </c>
      <c r="E24" s="7">
        <v>8.55E+18</v>
      </c>
      <c r="F24" s="7">
        <v>8.46E+18</v>
      </c>
      <c r="G24" s="7">
        <v>1.04E+19</v>
      </c>
      <c r="H24" s="7">
        <v>8.16E+18</v>
      </c>
      <c r="I24">
        <f>MAX(C24:H24)</f>
        <v>1.04E+19</v>
      </c>
      <c r="K24" s="4" t="s">
        <v>7</v>
      </c>
      <c r="L24" s="4"/>
      <c r="M24" s="4"/>
      <c r="N24" s="4"/>
      <c r="O24" s="4"/>
      <c r="P24" s="4"/>
      <c r="Q24" s="4"/>
      <c r="R24" s="4">
        <v>0</v>
      </c>
      <c r="T24" s="4" t="s">
        <v>7</v>
      </c>
      <c r="V24" s="4"/>
      <c r="W24" s="4"/>
      <c r="X24" s="4"/>
      <c r="Y24" s="4"/>
      <c r="Z24" s="4"/>
      <c r="AA24" s="4">
        <v>0</v>
      </c>
    </row>
    <row r="25" spans="2:27" x14ac:dyDescent="0.2">
      <c r="B25" t="s">
        <v>8</v>
      </c>
      <c r="D25" s="7">
        <v>8.09E+18</v>
      </c>
      <c r="E25" s="7">
        <v>7.84E+18</v>
      </c>
      <c r="F25" s="7">
        <v>8.04E+18</v>
      </c>
      <c r="G25" s="7">
        <v>7.74E+18</v>
      </c>
      <c r="H25" s="7">
        <v>7.93E+18</v>
      </c>
      <c r="I25">
        <f>AVERAGE(C25:H25)</f>
        <v>7.928E+18</v>
      </c>
      <c r="K25" s="4" t="s">
        <v>8</v>
      </c>
      <c r="L25" s="4"/>
      <c r="M25" s="4"/>
      <c r="N25" s="4"/>
      <c r="O25" s="4"/>
      <c r="P25" s="4"/>
      <c r="Q25" s="4"/>
      <c r="R25" s="4" t="e">
        <v>#DIV/0!</v>
      </c>
      <c r="T25" s="4" t="s">
        <v>8</v>
      </c>
      <c r="U25" s="4"/>
      <c r="V25" s="4"/>
      <c r="W25" s="4"/>
      <c r="X25" s="4"/>
      <c r="Y25" s="4"/>
      <c r="Z25" s="4"/>
      <c r="AA25" s="4" t="e">
        <v>#DIV/0!</v>
      </c>
    </row>
    <row r="26" spans="2:27" x14ac:dyDescent="0.2">
      <c r="B26" t="s">
        <v>9</v>
      </c>
      <c r="D26" s="7">
        <v>7.96E+18</v>
      </c>
      <c r="E26" s="7">
        <v>5.88E+18</v>
      </c>
      <c r="F26" s="7">
        <v>7.48E+18</v>
      </c>
      <c r="G26" s="7">
        <v>5.06E+18</v>
      </c>
      <c r="H26" s="7">
        <v>7.83E+18</v>
      </c>
      <c r="I26">
        <f>MIN(C26:H26)</f>
        <v>5.06E+18</v>
      </c>
      <c r="K26" s="4" t="s">
        <v>9</v>
      </c>
      <c r="L26" s="4"/>
      <c r="M26" s="4"/>
      <c r="N26" s="4"/>
      <c r="O26" s="4"/>
      <c r="P26" s="4"/>
      <c r="Q26" s="4"/>
      <c r="R26" s="4">
        <v>0</v>
      </c>
      <c r="T26" s="4" t="s">
        <v>9</v>
      </c>
      <c r="U26" s="4"/>
      <c r="V26" s="4"/>
      <c r="W26" s="4"/>
      <c r="X26" s="4"/>
      <c r="Y26" s="4"/>
      <c r="Z26" s="4"/>
      <c r="AA26" s="4">
        <v>0</v>
      </c>
    </row>
    <row r="27" spans="2:27" x14ac:dyDescent="0.2">
      <c r="B27" t="s">
        <v>10</v>
      </c>
      <c r="D27" s="7">
        <v>2.05E+18</v>
      </c>
      <c r="E27" s="7">
        <v>2.17E+18</v>
      </c>
      <c r="F27" s="7">
        <v>2.15E+18</v>
      </c>
      <c r="G27" s="7">
        <v>2.58E+18</v>
      </c>
      <c r="H27" s="7">
        <v>2.09E+18</v>
      </c>
      <c r="I27">
        <f>MAX(C27:H27)</f>
        <v>2.58E+18</v>
      </c>
      <c r="K27" s="4" t="s">
        <v>10</v>
      </c>
      <c r="L27" s="4"/>
      <c r="M27" s="4"/>
      <c r="N27" s="4"/>
      <c r="O27" s="4"/>
      <c r="P27" s="4"/>
      <c r="Q27" s="4"/>
      <c r="R27" s="4">
        <v>0</v>
      </c>
      <c r="T27" s="4" t="s">
        <v>10</v>
      </c>
      <c r="U27" s="4"/>
      <c r="V27" s="4"/>
      <c r="W27" s="4"/>
      <c r="X27" s="4"/>
      <c r="Y27" s="4"/>
      <c r="Z27" s="4"/>
      <c r="AA27" s="4">
        <v>0</v>
      </c>
    </row>
    <row r="28" spans="2:27" x14ac:dyDescent="0.2">
      <c r="B28" t="s">
        <v>11</v>
      </c>
      <c r="D28" s="7">
        <v>2.04E+18</v>
      </c>
      <c r="E28" s="7">
        <v>1.96E+18</v>
      </c>
      <c r="F28" s="7">
        <v>2.05E+18</v>
      </c>
      <c r="G28" s="7">
        <v>1.92E+18</v>
      </c>
      <c r="H28" s="7">
        <v>2.02E+18</v>
      </c>
      <c r="I28">
        <f>AVERAGE(C28:H28)</f>
        <v>1.998E+18</v>
      </c>
      <c r="K28" s="4" t="s">
        <v>11</v>
      </c>
      <c r="L28" s="4"/>
      <c r="M28" s="4"/>
      <c r="N28" s="4"/>
      <c r="O28" s="4"/>
      <c r="P28" s="4"/>
      <c r="Q28" s="4"/>
      <c r="R28" s="4" t="e">
        <v>#DIV/0!</v>
      </c>
      <c r="T28" s="4" t="s">
        <v>11</v>
      </c>
      <c r="U28" s="4"/>
      <c r="V28" s="4"/>
      <c r="W28" s="4"/>
      <c r="X28" s="4"/>
      <c r="Y28" s="4"/>
      <c r="Z28" s="4"/>
      <c r="AA28" s="4" t="e">
        <v>#DIV/0!</v>
      </c>
    </row>
    <row r="29" spans="2:27" x14ac:dyDescent="0.2">
      <c r="B29" t="s">
        <v>12</v>
      </c>
      <c r="D29" s="7">
        <v>2.03E+18</v>
      </c>
      <c r="E29" s="7">
        <v>1.4E+18</v>
      </c>
      <c r="F29" s="7">
        <v>1.91E+18</v>
      </c>
      <c r="G29" s="7">
        <v>1.18E+18</v>
      </c>
      <c r="H29" s="7">
        <v>1.99E+18</v>
      </c>
      <c r="I29">
        <f>MIN(C29:H29)</f>
        <v>1.18E+18</v>
      </c>
      <c r="K29" s="4" t="s">
        <v>12</v>
      </c>
      <c r="L29" s="4"/>
      <c r="M29" s="4"/>
      <c r="N29" s="4"/>
      <c r="O29" s="4"/>
      <c r="P29" s="4"/>
      <c r="Q29" s="4"/>
      <c r="R29" s="4">
        <v>0</v>
      </c>
      <c r="T29" s="4" t="s">
        <v>12</v>
      </c>
      <c r="U29" s="4"/>
      <c r="V29" s="4"/>
      <c r="W29" s="4"/>
      <c r="X29" s="4"/>
      <c r="Y29" s="4"/>
      <c r="Z29" s="4"/>
      <c r="AA29" s="4">
        <v>0</v>
      </c>
    </row>
    <row r="30" spans="2:27" x14ac:dyDescent="0.2">
      <c r="B30" t="s">
        <v>13</v>
      </c>
      <c r="D30" s="7">
        <v>5.29E+17</v>
      </c>
      <c r="E30" s="7">
        <v>5.21E+17</v>
      </c>
      <c r="F30" s="7">
        <v>4.67E+17</v>
      </c>
      <c r="G30" s="7">
        <v>6.13E+17</v>
      </c>
      <c r="H30" s="7">
        <v>4.57E+17</v>
      </c>
      <c r="I30">
        <f>MAX(C30:H30)</f>
        <v>6.13E+17</v>
      </c>
      <c r="K30" s="4" t="s">
        <v>13</v>
      </c>
      <c r="L30" s="4"/>
      <c r="M30" s="4"/>
      <c r="N30" s="4"/>
      <c r="O30" s="4"/>
      <c r="P30" s="4"/>
      <c r="Q30" s="4"/>
      <c r="R30" s="4">
        <v>0</v>
      </c>
      <c r="T30" s="4" t="s">
        <v>13</v>
      </c>
      <c r="U30" s="4"/>
      <c r="V30" s="4"/>
      <c r="W30" s="4"/>
      <c r="X30" s="4"/>
      <c r="Y30" s="4"/>
      <c r="Z30" s="4"/>
      <c r="AA30" s="4">
        <v>0</v>
      </c>
    </row>
    <row r="31" spans="2:27" x14ac:dyDescent="0.2">
      <c r="B31" t="s">
        <v>14</v>
      </c>
      <c r="D31" s="7">
        <v>4.74E+17</v>
      </c>
      <c r="E31" s="7">
        <v>4.76E+17</v>
      </c>
      <c r="F31" s="7">
        <v>5.38E+17</v>
      </c>
      <c r="G31" s="7">
        <v>4.35E+17</v>
      </c>
      <c r="H31" s="7">
        <v>4.53E+17</v>
      </c>
      <c r="I31">
        <f>AVERAGE(C31:H31)</f>
        <v>4.752E+17</v>
      </c>
      <c r="K31" s="4" t="s">
        <v>14</v>
      </c>
      <c r="L31" s="4"/>
      <c r="M31" s="4"/>
      <c r="N31" s="4"/>
      <c r="O31" s="4"/>
      <c r="P31" s="4"/>
      <c r="Q31" s="4"/>
      <c r="R31" s="4" t="e">
        <v>#DIV/0!</v>
      </c>
      <c r="T31" s="4" t="s">
        <v>14</v>
      </c>
      <c r="U31" s="4"/>
      <c r="V31" s="4"/>
      <c r="W31" s="4"/>
      <c r="X31" s="4"/>
      <c r="Y31" s="4"/>
      <c r="Z31" s="4"/>
      <c r="AA31" s="4" t="e">
        <v>#DIV/0!</v>
      </c>
    </row>
    <row r="32" spans="2:27" x14ac:dyDescent="0.2">
      <c r="B32" t="s">
        <v>15</v>
      </c>
      <c r="D32" s="7">
        <v>4.35E+17</v>
      </c>
      <c r="E32" s="7">
        <v>4.12E+17</v>
      </c>
      <c r="F32" s="7">
        <v>3.96E+17</v>
      </c>
      <c r="G32" s="7">
        <v>1.97E+17</v>
      </c>
      <c r="H32" s="7">
        <v>4.52E+17</v>
      </c>
      <c r="I32">
        <f>MIN(C32:H32)</f>
        <v>1.97E+17</v>
      </c>
      <c r="K32" s="4" t="s">
        <v>15</v>
      </c>
      <c r="L32" s="4"/>
      <c r="M32" s="4"/>
      <c r="N32" s="4"/>
      <c r="O32" s="4"/>
      <c r="P32" s="4"/>
      <c r="Q32" s="4"/>
      <c r="R32" s="4">
        <v>0</v>
      </c>
      <c r="T32" s="4" t="s">
        <v>15</v>
      </c>
      <c r="U32" s="4"/>
      <c r="V32" s="4"/>
      <c r="W32" s="4"/>
      <c r="X32" s="4"/>
      <c r="Y32" s="4"/>
      <c r="Z32" s="4"/>
      <c r="AA32" s="4">
        <v>0</v>
      </c>
    </row>
    <row r="33" spans="2:18" x14ac:dyDescent="0.2">
      <c r="K33" s="4"/>
      <c r="L33" s="4"/>
      <c r="M33" s="4"/>
      <c r="N33" s="4"/>
      <c r="O33" s="4"/>
      <c r="P33" s="4"/>
      <c r="Q33" s="4"/>
      <c r="R33" s="4"/>
    </row>
    <row r="34" spans="2:18" x14ac:dyDescent="0.2">
      <c r="B34" t="s">
        <v>4</v>
      </c>
      <c r="C34">
        <v>2020</v>
      </c>
      <c r="D34" t="s">
        <v>18</v>
      </c>
      <c r="E34">
        <v>2020</v>
      </c>
      <c r="F34">
        <v>2020</v>
      </c>
      <c r="G34">
        <v>2020</v>
      </c>
      <c r="H34">
        <v>2020</v>
      </c>
      <c r="K34" s="4" t="s">
        <v>4</v>
      </c>
      <c r="L34" s="4">
        <v>2020</v>
      </c>
      <c r="M34" s="4" t="s">
        <v>18</v>
      </c>
      <c r="N34" s="4">
        <v>2020</v>
      </c>
      <c r="O34" s="4">
        <v>2020</v>
      </c>
      <c r="P34" s="4">
        <v>2020</v>
      </c>
      <c r="Q34" s="4">
        <v>2020</v>
      </c>
      <c r="R34" s="4"/>
    </row>
    <row r="35" spans="2:18" x14ac:dyDescent="0.2">
      <c r="B35" t="s">
        <v>6</v>
      </c>
      <c r="C35" s="1">
        <v>44663</v>
      </c>
      <c r="D35" s="1">
        <v>44663</v>
      </c>
      <c r="E35" t="s">
        <v>19</v>
      </c>
      <c r="F35" s="1">
        <v>44663</v>
      </c>
      <c r="G35" s="1">
        <v>44663</v>
      </c>
      <c r="H35" s="1">
        <v>44663</v>
      </c>
      <c r="K35" s="4" t="s">
        <v>6</v>
      </c>
      <c r="L35" s="1">
        <v>44663</v>
      </c>
      <c r="M35" s="1">
        <v>44663</v>
      </c>
      <c r="N35" t="s">
        <v>19</v>
      </c>
      <c r="O35" s="1">
        <v>44663</v>
      </c>
      <c r="P35" s="1">
        <v>44663</v>
      </c>
      <c r="Q35" s="1">
        <v>44663</v>
      </c>
      <c r="R35" s="4"/>
    </row>
    <row r="36" spans="2:18" x14ac:dyDescent="0.2">
      <c r="B36" t="s">
        <v>5</v>
      </c>
      <c r="C36" s="2">
        <v>0.5</v>
      </c>
      <c r="D36" s="2">
        <v>0.5</v>
      </c>
      <c r="E36" s="2">
        <v>0.5</v>
      </c>
      <c r="F36" s="2" t="s">
        <v>20</v>
      </c>
      <c r="G36" s="2">
        <v>0.5</v>
      </c>
      <c r="H36" s="2">
        <v>0.5</v>
      </c>
      <c r="K36" s="4" t="s">
        <v>5</v>
      </c>
      <c r="L36" s="5">
        <v>0.5</v>
      </c>
      <c r="M36" s="5">
        <v>0.5</v>
      </c>
      <c r="N36" s="5">
        <v>0.5</v>
      </c>
      <c r="O36" s="5" t="s">
        <v>20</v>
      </c>
      <c r="P36" s="5">
        <v>0.5</v>
      </c>
      <c r="Q36" s="5">
        <v>0.5</v>
      </c>
      <c r="R36" s="4"/>
    </row>
    <row r="37" spans="2:18" x14ac:dyDescent="0.2">
      <c r="B37" t="s">
        <v>1</v>
      </c>
      <c r="C37">
        <v>55</v>
      </c>
      <c r="D37">
        <v>55</v>
      </c>
      <c r="E37">
        <v>55</v>
      </c>
      <c r="F37">
        <v>55</v>
      </c>
      <c r="G37" s="3" t="s">
        <v>16</v>
      </c>
      <c r="H37">
        <v>55</v>
      </c>
      <c r="K37" s="4" t="s">
        <v>1</v>
      </c>
      <c r="L37" s="4">
        <v>55</v>
      </c>
      <c r="M37" s="4">
        <v>55</v>
      </c>
      <c r="N37" s="4">
        <v>55</v>
      </c>
      <c r="O37" s="4">
        <v>55</v>
      </c>
      <c r="P37" s="6" t="s">
        <v>16</v>
      </c>
      <c r="Q37" s="4">
        <v>55</v>
      </c>
      <c r="R37" s="4"/>
    </row>
    <row r="38" spans="2:18" x14ac:dyDescent="0.2">
      <c r="B38" t="s">
        <v>2</v>
      </c>
      <c r="C38">
        <v>45</v>
      </c>
      <c r="D38">
        <v>45</v>
      </c>
      <c r="E38">
        <v>45</v>
      </c>
      <c r="F38">
        <v>45</v>
      </c>
      <c r="G38">
        <v>45</v>
      </c>
      <c r="H38" s="2" t="s">
        <v>17</v>
      </c>
      <c r="K38" s="4" t="s">
        <v>2</v>
      </c>
      <c r="L38" s="4">
        <v>45</v>
      </c>
      <c r="M38" s="4">
        <v>45</v>
      </c>
      <c r="N38" s="4">
        <v>45</v>
      </c>
      <c r="O38" s="4">
        <v>45</v>
      </c>
      <c r="P38" s="4">
        <v>45</v>
      </c>
      <c r="Q38" s="5" t="s">
        <v>17</v>
      </c>
      <c r="R38" s="4"/>
    </row>
    <row r="39" spans="2:18" x14ac:dyDescent="0.2">
      <c r="B39" t="s">
        <v>3</v>
      </c>
      <c r="C39">
        <v>150</v>
      </c>
      <c r="D39">
        <v>150</v>
      </c>
      <c r="E39">
        <v>150</v>
      </c>
      <c r="F39">
        <v>150</v>
      </c>
      <c r="G39">
        <v>150</v>
      </c>
      <c r="H39">
        <v>150</v>
      </c>
      <c r="K39" s="4" t="s">
        <v>3</v>
      </c>
      <c r="L39" s="4">
        <v>300</v>
      </c>
      <c r="M39" s="4">
        <v>300</v>
      </c>
      <c r="N39" s="4">
        <v>300</v>
      </c>
      <c r="O39" s="4">
        <v>300</v>
      </c>
      <c r="P39" s="4">
        <v>300</v>
      </c>
      <c r="Q39" s="4">
        <v>300</v>
      </c>
      <c r="R39" s="4"/>
    </row>
    <row r="40" spans="2:18" x14ac:dyDescent="0.2">
      <c r="B40" t="s">
        <v>7</v>
      </c>
      <c r="I40">
        <f>MAX(C40:H40)</f>
        <v>0</v>
      </c>
      <c r="K40" s="4" t="s">
        <v>7</v>
      </c>
      <c r="L40" s="4"/>
      <c r="M40" s="4"/>
      <c r="N40" s="4"/>
      <c r="O40" s="4"/>
      <c r="P40" s="4"/>
      <c r="Q40" s="4"/>
      <c r="R40" s="4">
        <v>0</v>
      </c>
    </row>
    <row r="41" spans="2:18" x14ac:dyDescent="0.2">
      <c r="B41" t="s">
        <v>8</v>
      </c>
      <c r="I41" t="e">
        <f>AVERAGE(C41:H41)</f>
        <v>#DIV/0!</v>
      </c>
      <c r="K41" s="4" t="s">
        <v>8</v>
      </c>
      <c r="L41" s="4"/>
      <c r="M41" s="4"/>
      <c r="N41" s="4"/>
      <c r="O41" s="4"/>
      <c r="P41" s="4"/>
      <c r="Q41" s="4"/>
      <c r="R41" s="4" t="e">
        <v>#DIV/0!</v>
      </c>
    </row>
    <row r="42" spans="2:18" x14ac:dyDescent="0.2">
      <c r="B42" t="s">
        <v>9</v>
      </c>
      <c r="I42">
        <f>MIN(C42:H42)</f>
        <v>0</v>
      </c>
      <c r="K42" s="4" t="s">
        <v>9</v>
      </c>
      <c r="L42" s="4"/>
      <c r="M42" s="4"/>
      <c r="N42" s="4"/>
      <c r="O42" s="4"/>
      <c r="P42" s="4"/>
      <c r="Q42" s="4"/>
      <c r="R42" s="4">
        <v>0</v>
      </c>
    </row>
    <row r="43" spans="2:18" x14ac:dyDescent="0.2">
      <c r="B43" t="s">
        <v>10</v>
      </c>
      <c r="I43">
        <f>MAX(C43:H43)</f>
        <v>0</v>
      </c>
      <c r="K43" s="4" t="s">
        <v>10</v>
      </c>
      <c r="L43" s="4"/>
      <c r="M43" s="4"/>
      <c r="N43" s="4"/>
      <c r="O43" s="4"/>
      <c r="P43" s="4"/>
      <c r="Q43" s="4"/>
      <c r="R43" s="4">
        <v>0</v>
      </c>
    </row>
    <row r="44" spans="2:18" x14ac:dyDescent="0.2">
      <c r="B44" t="s">
        <v>11</v>
      </c>
      <c r="I44" t="e">
        <f>AVERAGE(C44:H44)</f>
        <v>#DIV/0!</v>
      </c>
      <c r="K44" s="4" t="s">
        <v>11</v>
      </c>
      <c r="L44" s="4"/>
      <c r="M44" s="4"/>
      <c r="N44" s="4"/>
      <c r="O44" s="4"/>
      <c r="P44" s="4"/>
      <c r="Q44" s="4"/>
      <c r="R44" s="4" t="e">
        <v>#DIV/0!</v>
      </c>
    </row>
    <row r="45" spans="2:18" x14ac:dyDescent="0.2">
      <c r="B45" t="s">
        <v>12</v>
      </c>
      <c r="I45">
        <f>MIN(C45:H45)</f>
        <v>0</v>
      </c>
      <c r="K45" s="4" t="s">
        <v>12</v>
      </c>
      <c r="L45" s="4"/>
      <c r="M45" s="4"/>
      <c r="N45" s="4"/>
      <c r="O45" s="4"/>
      <c r="P45" s="4"/>
      <c r="Q45" s="4"/>
      <c r="R45" s="4">
        <v>0</v>
      </c>
    </row>
    <row r="46" spans="2:18" x14ac:dyDescent="0.2">
      <c r="B46" t="s">
        <v>13</v>
      </c>
      <c r="I46">
        <f>MAX(C46:H46)</f>
        <v>0</v>
      </c>
      <c r="K46" s="4" t="s">
        <v>13</v>
      </c>
      <c r="L46" s="4"/>
      <c r="M46" s="4"/>
      <c r="N46" s="4"/>
      <c r="O46" s="4"/>
      <c r="P46" s="4"/>
      <c r="Q46" s="4"/>
      <c r="R46" s="4">
        <v>0</v>
      </c>
    </row>
    <row r="47" spans="2:18" x14ac:dyDescent="0.2">
      <c r="B47" t="s">
        <v>14</v>
      </c>
      <c r="I47" t="e">
        <f>AVERAGE(C47:H47)</f>
        <v>#DIV/0!</v>
      </c>
      <c r="K47" s="4" t="s">
        <v>14</v>
      </c>
      <c r="L47" s="4"/>
      <c r="M47" s="4"/>
      <c r="N47" s="4"/>
      <c r="O47" s="4"/>
      <c r="P47" s="4"/>
      <c r="Q47" s="4"/>
      <c r="R47" s="4" t="e">
        <v>#DIV/0!</v>
      </c>
    </row>
    <row r="48" spans="2:18" x14ac:dyDescent="0.2">
      <c r="B48" t="s">
        <v>15</v>
      </c>
      <c r="I48">
        <f>MIN(C48:H48)</f>
        <v>0</v>
      </c>
      <c r="K48" s="4" t="s">
        <v>15</v>
      </c>
      <c r="L48" s="4"/>
      <c r="M48" s="4"/>
      <c r="N48" s="4"/>
      <c r="O48" s="4"/>
      <c r="P48" s="4"/>
      <c r="Q48" s="4"/>
      <c r="R4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2022-12-01T23:45:31Z</dcterms:created>
  <dcterms:modified xsi:type="dcterms:W3CDTF">2022-12-02T18:13:06Z</dcterms:modified>
</cp:coreProperties>
</file>