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自宅までのやつ\"/>
    </mc:Choice>
  </mc:AlternateContent>
  <xr:revisionPtr revIDLastSave="0" documentId="13_ncr:1_{D5945557-25E2-49CD-90B5-D8D0A178B328}" xr6:coauthVersionLast="45" xr6:coauthVersionMax="45" xr10:uidLastSave="{00000000-0000-0000-0000-000000000000}"/>
  <bookViews>
    <workbookView xWindow="-9150" yWindow="-16380" windowWidth="29040" windowHeight="15990" activeTab="3" xr2:uid="{D938C591-E878-40E8-A352-9050F5E78E31}"/>
  </bookViews>
  <sheets>
    <sheet name="一回目" sheetId="1" r:id="rId1"/>
    <sheet name="二回目" sheetId="2" r:id="rId2"/>
    <sheet name="三回目" sheetId="3" r:id="rId3"/>
    <sheet name="唯一残ってたやつ" sheetId="4" r:id="rId4"/>
  </sheets>
  <definedNames>
    <definedName name="_xlnm._FilterDatabase" localSheetId="0" hidden="1">一回目!$A$1:$J$1</definedName>
    <definedName name="_xlnm._FilterDatabase" localSheetId="2" hidden="1">三回目!$A$1:$G$1</definedName>
    <definedName name="_xlnm._FilterDatabase" localSheetId="1" hidden="1">二回目!$A$1:$J$1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9" i="4" l="1"/>
  <c r="H81" i="4"/>
  <c r="H72" i="4"/>
  <c r="H63" i="4"/>
  <c r="H55" i="4"/>
  <c r="H46" i="4"/>
  <c r="H37" i="4"/>
  <c r="H28" i="4"/>
  <c r="H20" i="4"/>
  <c r="H3" i="4" l="1"/>
  <c r="H3" i="1" l="1"/>
</calcChain>
</file>

<file path=xl/sharedStrings.xml><?xml version="1.0" encoding="utf-8"?>
<sst xmlns="http://schemas.openxmlformats.org/spreadsheetml/2006/main" count="208" uniqueCount="99">
  <si>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</si>
  <si>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</si>
  <si>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</si>
  <si>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</si>
  <si>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</si>
  <si>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</si>
  <si>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</si>
  <si>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</si>
  <si>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</si>
  <si>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</si>
  <si>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</si>
  <si>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</si>
  <si>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</si>
  <si>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</si>
  <si>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</si>
  <si>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</si>
  <si>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</si>
  <si>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</si>
  <si>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</si>
  <si>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</si>
  <si>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</si>
  <si>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</si>
  <si>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</si>
  <si>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</si>
  <si>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</si>
  <si>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</si>
  <si>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</si>
  <si>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</si>
  <si>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</si>
  <si>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</si>
  <si>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</si>
  <si>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</si>
  <si>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</si>
  <si>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</si>
  <si>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</si>
  <si>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</si>
  <si>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0日00:00:00</t>
  </si>
  <si>
    <t>0日00:00:30</t>
  </si>
  <si>
    <t>0日00:00:31</t>
  </si>
  <si>
    <t>0日00:00:32</t>
  </si>
  <si>
    <t>0日00:00:33</t>
  </si>
  <si>
    <t>0日00:00:34</t>
  </si>
  <si>
    <t>0日00:00:35</t>
  </si>
  <si>
    <t>0日00:00:36</t>
  </si>
  <si>
    <t>0日00:00:37</t>
  </si>
  <si>
    <t>0日00:00:38</t>
  </si>
  <si>
    <t>0日00:00:39</t>
  </si>
  <si>
    <t>0日00:00:40</t>
  </si>
  <si>
    <t>0日00:00:41</t>
  </si>
  <si>
    <t>0日00:00:42</t>
  </si>
  <si>
    <t>0日00:00:43</t>
  </si>
  <si>
    <t>0日00:00:44</t>
  </si>
  <si>
    <t>0日00:00:45</t>
  </si>
  <si>
    <t>0日00:00:46</t>
  </si>
  <si>
    <t>0日00:00:47</t>
  </si>
  <si>
    <t>0日00:00:48</t>
  </si>
  <si>
    <t>0日00:00:49</t>
  </si>
  <si>
    <t>0日00:00:50</t>
  </si>
  <si>
    <t>0日00:00:51</t>
  </si>
  <si>
    <t>0日00:00:52</t>
  </si>
  <si>
    <t>0日00:00:53</t>
  </si>
  <si>
    <t>0日00:00:54</t>
  </si>
  <si>
    <t>0日00:00:55</t>
  </si>
  <si>
    <t>0日00:00:56</t>
  </si>
  <si>
    <t>0日00:00:57</t>
  </si>
  <si>
    <t>0日00:00:58</t>
  </si>
  <si>
    <t>0日00:00:59</t>
  </si>
  <si>
    <t>0日00:01:00</t>
  </si>
  <si>
    <t>0日00:01:01</t>
  </si>
  <si>
    <t>0日00:01:02</t>
  </si>
  <si>
    <t>0日00:01:03</t>
  </si>
  <si>
    <t>0日00:01:04</t>
  </si>
  <si>
    <t>0日00:01:05</t>
  </si>
  <si>
    <t>0日00:01:06</t>
  </si>
  <si>
    <t>0日00:01:07</t>
  </si>
  <si>
    <t>0日00:01:08</t>
  </si>
  <si>
    <t>0日00:01:09</t>
  </si>
  <si>
    <t>0日00:01:10</t>
  </si>
  <si>
    <t>0日00:01:11</t>
  </si>
  <si>
    <t>0日00:01:12</t>
  </si>
  <si>
    <t>0日00:01:13</t>
  </si>
  <si>
    <t>0日00:01:14</t>
  </si>
  <si>
    <t>0日00:01:15</t>
  </si>
  <si>
    <t>0日00:01:16</t>
  </si>
  <si>
    <t>0日00:01:17</t>
  </si>
  <si>
    <t>0日00:01:18</t>
  </si>
  <si>
    <t>0日00:01:19</t>
  </si>
  <si>
    <t>0日00:01:20</t>
  </si>
  <si>
    <t>0日00:01:21</t>
  </si>
  <si>
    <t>0日00:01:22</t>
  </si>
  <si>
    <t>0日00:01:23</t>
  </si>
  <si>
    <t>0日00:01:24</t>
  </si>
  <si>
    <t>0日00:01:25</t>
  </si>
  <si>
    <t>0日00:01:26</t>
  </si>
  <si>
    <t>0日00:01:27</t>
  </si>
  <si>
    <t>0日00:01:28</t>
  </si>
  <si>
    <t>0日00:01:29</t>
  </si>
  <si>
    <t>0日00:01:30</t>
  </si>
  <si>
    <t>0日00:01:31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</si>
</sst>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一回目!$A$2:$A$32</c:f>
              <c:strCache>
                <c:ptCount val="30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</c:strCache>
            </c:strRef>
          </c:cat>
          <c:val>
            <c:numRef>
              <c:f>一回目!$C$2:$C$32</c:f>
              <c:numCache>
                <c:formatCode>General</c:formatCode>
                <c:ptCount val="31"/>
                <c:pt idx="0">
                  <c:v>1E-4</c:v>
                </c:pt>
                <c:pt idx="1">
                  <c:v>5.9200000000000003E-2</c:v>
                </c:pt>
                <c:pt idx="2">
                  <c:v>6.0400000000000002E-2</c:v>
                </c:pt>
                <c:pt idx="3">
                  <c:v>9.06E-2</c:v>
                </c:pt>
                <c:pt idx="4">
                  <c:v>6.9800000000000001E-2</c:v>
                </c:pt>
                <c:pt idx="5">
                  <c:v>7.0000000000000007E-2</c:v>
                </c:pt>
                <c:pt idx="6">
                  <c:v>6.9599999999999995E-2</c:v>
                </c:pt>
                <c:pt idx="7">
                  <c:v>6.88E-2</c:v>
                </c:pt>
                <c:pt idx="8">
                  <c:v>8.6999999999999994E-2</c:v>
                </c:pt>
                <c:pt idx="9">
                  <c:v>8.6800000000000002E-2</c:v>
                </c:pt>
                <c:pt idx="10">
                  <c:v>7.4399999999999994E-2</c:v>
                </c:pt>
                <c:pt idx="11">
                  <c:v>6.7799999999999999E-2</c:v>
                </c:pt>
                <c:pt idx="12">
                  <c:v>6.7900000000000002E-2</c:v>
                </c:pt>
                <c:pt idx="13">
                  <c:v>6.7799999999999999E-2</c:v>
                </c:pt>
                <c:pt idx="14">
                  <c:v>6.7500000000000004E-2</c:v>
                </c:pt>
                <c:pt idx="15">
                  <c:v>8.5900000000000004E-2</c:v>
                </c:pt>
                <c:pt idx="16">
                  <c:v>6.8000000000000005E-2</c:v>
                </c:pt>
                <c:pt idx="17">
                  <c:v>6.7799999999999999E-2</c:v>
                </c:pt>
                <c:pt idx="18">
                  <c:v>7.3200000000000001E-2</c:v>
                </c:pt>
                <c:pt idx="19">
                  <c:v>5.4100000000000002E-2</c:v>
                </c:pt>
                <c:pt idx="20">
                  <c:v>5.3400000000000003E-2</c:v>
                </c:pt>
                <c:pt idx="21">
                  <c:v>5.3600000000000002E-2</c:v>
                </c:pt>
                <c:pt idx="22">
                  <c:v>5.4199999999999998E-2</c:v>
                </c:pt>
                <c:pt idx="23">
                  <c:v>5.3400000000000003E-2</c:v>
                </c:pt>
                <c:pt idx="24">
                  <c:v>5.4600000000000003E-2</c:v>
                </c:pt>
                <c:pt idx="25">
                  <c:v>9.5500000000000002E-2</c:v>
                </c:pt>
                <c:pt idx="26">
                  <c:v>8.9700000000000002E-2</c:v>
                </c:pt>
                <c:pt idx="27">
                  <c:v>8.6199999999999999E-2</c:v>
                </c:pt>
                <c:pt idx="28">
                  <c:v>5.4199999999999998E-2</c:v>
                </c:pt>
                <c:pt idx="29">
                  <c:v>5.3699999999999998E-2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C-4989-84C3-93EFACF1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49904"/>
        <c:axId val="634235312"/>
      </c:lineChart>
      <c:catAx>
        <c:axId val="639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5312"/>
        <c:crosses val="autoZero"/>
        <c:auto val="1"/>
        <c:lblAlgn val="ctr"/>
        <c:lblOffset val="100"/>
        <c:noMultiLvlLbl val="0"/>
      </c:catAx>
      <c:valAx>
        <c:axId val="6342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二回目!$A$2:$A$33</c:f>
              <c:strCache>
                <c:ptCount val="29"/>
                <c:pt idx="0">
                  <c:v>0日00:00:01</c:v>
                </c:pt>
                <c:pt idx="1">
                  <c:v>0日00:00:02</c:v>
                </c:pt>
                <c:pt idx="2">
                  <c:v>0日00:00:03</c:v>
                </c:pt>
                <c:pt idx="3">
                  <c:v>0日00:00:04</c:v>
                </c:pt>
                <c:pt idx="4">
                  <c:v>0日00:00:05</c:v>
                </c:pt>
                <c:pt idx="5">
                  <c:v>0日00:00:06</c:v>
                </c:pt>
                <c:pt idx="6">
                  <c:v>0日00:00:07</c:v>
                </c:pt>
                <c:pt idx="7">
                  <c:v>0日00:00:08</c:v>
                </c:pt>
                <c:pt idx="8">
                  <c:v>0日00:00:09</c:v>
                </c:pt>
                <c:pt idx="9">
                  <c:v>0日00:00:10</c:v>
                </c:pt>
                <c:pt idx="10">
                  <c:v>0日00:00:11</c:v>
                </c:pt>
                <c:pt idx="11">
                  <c:v>0日00:00:12</c:v>
                </c:pt>
                <c:pt idx="12">
                  <c:v>0日00:00:13</c:v>
                </c:pt>
                <c:pt idx="13">
                  <c:v>0日00:00:14</c:v>
                </c:pt>
                <c:pt idx="14">
                  <c:v>0日00:00:15</c:v>
                </c:pt>
                <c:pt idx="15">
                  <c:v>0日00:00:16</c:v>
                </c:pt>
                <c:pt idx="16">
                  <c:v>0日00:00:17</c:v>
                </c:pt>
                <c:pt idx="17">
                  <c:v>0日00:00:18</c:v>
                </c:pt>
                <c:pt idx="18">
                  <c:v>0日00:00:19</c:v>
                </c:pt>
                <c:pt idx="19">
                  <c:v>0日00:00:20</c:v>
                </c:pt>
                <c:pt idx="20">
                  <c:v>0日00:00:21</c:v>
                </c:pt>
                <c:pt idx="21">
                  <c:v>0日00:00:22</c:v>
                </c:pt>
                <c:pt idx="22">
                  <c:v>0日00:00:23</c:v>
                </c:pt>
                <c:pt idx="23">
                  <c:v>0日00:00:24</c:v>
                </c:pt>
                <c:pt idx="24">
                  <c:v>0日00:00:25</c:v>
                </c:pt>
                <c:pt idx="25">
                  <c:v>0日00:00:26</c:v>
                </c:pt>
                <c:pt idx="26">
                  <c:v>0日00:00:27</c:v>
                </c:pt>
                <c:pt idx="27">
                  <c:v>0日00:00:28</c:v>
                </c:pt>
                <c:pt idx="28">
                  <c:v>0日00:00:29</c:v>
                </c:pt>
              </c:strCache>
            </c:strRef>
          </c:cat>
          <c:val>
            <c:numRef>
              <c:f>二回目!$C$2:$C$33</c:f>
              <c:numCache>
                <c:formatCode>General</c:formatCode>
                <c:ptCount val="32"/>
                <c:pt idx="0">
                  <c:v>5.8700000000000002E-2</c:v>
                </c:pt>
                <c:pt idx="1">
                  <c:v>6.6299999999999998E-2</c:v>
                </c:pt>
                <c:pt idx="2">
                  <c:v>7.1599999999999997E-2</c:v>
                </c:pt>
                <c:pt idx="3">
                  <c:v>7.0400000000000004E-2</c:v>
                </c:pt>
                <c:pt idx="4">
                  <c:v>6.9699999999999998E-2</c:v>
                </c:pt>
                <c:pt idx="5">
                  <c:v>6.9599999999999995E-2</c:v>
                </c:pt>
                <c:pt idx="6">
                  <c:v>6.8699999999999997E-2</c:v>
                </c:pt>
                <c:pt idx="7">
                  <c:v>8.6699999999999999E-2</c:v>
                </c:pt>
                <c:pt idx="8">
                  <c:v>0.1517</c:v>
                </c:pt>
                <c:pt idx="9">
                  <c:v>8.6300000000000002E-2</c:v>
                </c:pt>
                <c:pt idx="10">
                  <c:v>7.3999999999999996E-2</c:v>
                </c:pt>
                <c:pt idx="11">
                  <c:v>6.3899999999999998E-2</c:v>
                </c:pt>
                <c:pt idx="12">
                  <c:v>5.3999999999999999E-2</c:v>
                </c:pt>
                <c:pt idx="13">
                  <c:v>5.3999999999999999E-2</c:v>
                </c:pt>
                <c:pt idx="14">
                  <c:v>5.3999999999999999E-2</c:v>
                </c:pt>
                <c:pt idx="15">
                  <c:v>5.3800000000000001E-2</c:v>
                </c:pt>
                <c:pt idx="16">
                  <c:v>5.5599999999999997E-2</c:v>
                </c:pt>
                <c:pt idx="17">
                  <c:v>0.16439999999999999</c:v>
                </c:pt>
                <c:pt idx="18">
                  <c:v>8.9899999999999994E-2</c:v>
                </c:pt>
                <c:pt idx="19">
                  <c:v>6.6000000000000003E-2</c:v>
                </c:pt>
                <c:pt idx="20">
                  <c:v>5.3900000000000003E-2</c:v>
                </c:pt>
                <c:pt idx="21">
                  <c:v>5.3499999999999999E-2</c:v>
                </c:pt>
                <c:pt idx="22">
                  <c:v>5.3699999999999998E-2</c:v>
                </c:pt>
                <c:pt idx="23">
                  <c:v>5.3800000000000001E-2</c:v>
                </c:pt>
                <c:pt idx="24">
                  <c:v>5.3800000000000001E-2</c:v>
                </c:pt>
                <c:pt idx="25">
                  <c:v>6.1800000000000001E-2</c:v>
                </c:pt>
                <c:pt idx="26">
                  <c:v>6.6100000000000006E-2</c:v>
                </c:pt>
                <c:pt idx="27">
                  <c:v>8.9899999999999994E-2</c:v>
                </c:pt>
                <c:pt idx="28">
                  <c:v>6.59E-2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EE9-934E-D43CC711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13968"/>
        <c:axId val="749265440"/>
      </c:lineChart>
      <c:catAx>
        <c:axId val="7398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265440"/>
        <c:crosses val="autoZero"/>
        <c:auto val="1"/>
        <c:lblAlgn val="ctr"/>
        <c:lblOffset val="100"/>
        <c:noMultiLvlLbl val="0"/>
      </c:catAx>
      <c:valAx>
        <c:axId val="749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8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三回目!$A$2:$A$35</c:f>
              <c:strCache>
                <c:ptCount val="29"/>
                <c:pt idx="0">
                  <c:v>0日00:00:01</c:v>
                </c:pt>
                <c:pt idx="1">
                  <c:v>0日00:00:02</c:v>
                </c:pt>
                <c:pt idx="2">
                  <c:v>0日00:00:03</c:v>
                </c:pt>
                <c:pt idx="3">
                  <c:v>0日00:00:04</c:v>
                </c:pt>
                <c:pt idx="4">
                  <c:v>0日00:00:05</c:v>
                </c:pt>
                <c:pt idx="5">
                  <c:v>0日00:00:06</c:v>
                </c:pt>
                <c:pt idx="6">
                  <c:v>0日00:00:07</c:v>
                </c:pt>
                <c:pt idx="7">
                  <c:v>0日00:00:08</c:v>
                </c:pt>
                <c:pt idx="8">
                  <c:v>0日00:00:09</c:v>
                </c:pt>
                <c:pt idx="9">
                  <c:v>0日00:00:10</c:v>
                </c:pt>
                <c:pt idx="10">
                  <c:v>0日00:00:11</c:v>
                </c:pt>
                <c:pt idx="11">
                  <c:v>0日00:00:12</c:v>
                </c:pt>
                <c:pt idx="12">
                  <c:v>0日00:00:13</c:v>
                </c:pt>
                <c:pt idx="13">
                  <c:v>0日00:00:14</c:v>
                </c:pt>
                <c:pt idx="14">
                  <c:v>0日00:00:15</c:v>
                </c:pt>
                <c:pt idx="15">
                  <c:v>0日00:00:16</c:v>
                </c:pt>
                <c:pt idx="16">
                  <c:v>0日00:00:17</c:v>
                </c:pt>
                <c:pt idx="17">
                  <c:v>0日00:00:18</c:v>
                </c:pt>
                <c:pt idx="18">
                  <c:v>0日00:00:19</c:v>
                </c:pt>
                <c:pt idx="19">
                  <c:v>0日00:00:20</c:v>
                </c:pt>
                <c:pt idx="20">
                  <c:v>0日00:00:21</c:v>
                </c:pt>
                <c:pt idx="21">
                  <c:v>0日00:00:22</c:v>
                </c:pt>
                <c:pt idx="22">
                  <c:v>0日00:00:23</c:v>
                </c:pt>
                <c:pt idx="23">
                  <c:v>0日00:00:24</c:v>
                </c:pt>
                <c:pt idx="24">
                  <c:v>0日00:00:25</c:v>
                </c:pt>
                <c:pt idx="25">
                  <c:v>0日00:00:26</c:v>
                </c:pt>
                <c:pt idx="26">
                  <c:v>0日00:00:27</c:v>
                </c:pt>
                <c:pt idx="27">
                  <c:v>0日00:00:28</c:v>
                </c:pt>
                <c:pt idx="28">
                  <c:v>0日00:00:29</c:v>
                </c:pt>
              </c:strCache>
            </c:strRef>
          </c:cat>
          <c:val>
            <c:numRef>
              <c:f>三回目!$C$2:$C$35</c:f>
              <c:numCache>
                <c:formatCode>General</c:formatCode>
                <c:ptCount val="34"/>
                <c:pt idx="0">
                  <c:v>5.8200000000000002E-2</c:v>
                </c:pt>
                <c:pt idx="1">
                  <c:v>7.1499999999999994E-2</c:v>
                </c:pt>
                <c:pt idx="2">
                  <c:v>7.1999999999999995E-2</c:v>
                </c:pt>
                <c:pt idx="3">
                  <c:v>7.0800000000000002E-2</c:v>
                </c:pt>
                <c:pt idx="4">
                  <c:v>7.0900000000000005E-2</c:v>
                </c:pt>
                <c:pt idx="5">
                  <c:v>7.0800000000000002E-2</c:v>
                </c:pt>
                <c:pt idx="6">
                  <c:v>6.93E-2</c:v>
                </c:pt>
                <c:pt idx="7">
                  <c:v>8.7099999999999997E-2</c:v>
                </c:pt>
                <c:pt idx="8">
                  <c:v>0.15379999999999999</c:v>
                </c:pt>
                <c:pt idx="9">
                  <c:v>8.6599999999999996E-2</c:v>
                </c:pt>
                <c:pt idx="10">
                  <c:v>8.0799999999999997E-2</c:v>
                </c:pt>
                <c:pt idx="11">
                  <c:v>6.5500000000000003E-2</c:v>
                </c:pt>
                <c:pt idx="12">
                  <c:v>5.4600000000000003E-2</c:v>
                </c:pt>
                <c:pt idx="13">
                  <c:v>5.4399999999999997E-2</c:v>
                </c:pt>
                <c:pt idx="14">
                  <c:v>5.45E-2</c:v>
                </c:pt>
                <c:pt idx="15">
                  <c:v>5.45E-2</c:v>
                </c:pt>
                <c:pt idx="16">
                  <c:v>6.1800000000000001E-2</c:v>
                </c:pt>
                <c:pt idx="17">
                  <c:v>8.2799999999999999E-2</c:v>
                </c:pt>
                <c:pt idx="18">
                  <c:v>8.9899999999999994E-2</c:v>
                </c:pt>
                <c:pt idx="19">
                  <c:v>6.6100000000000006E-2</c:v>
                </c:pt>
                <c:pt idx="20">
                  <c:v>5.4600000000000003E-2</c:v>
                </c:pt>
                <c:pt idx="21">
                  <c:v>5.4100000000000002E-2</c:v>
                </c:pt>
                <c:pt idx="22">
                  <c:v>5.4199999999999998E-2</c:v>
                </c:pt>
                <c:pt idx="23">
                  <c:v>5.4300000000000001E-2</c:v>
                </c:pt>
                <c:pt idx="24">
                  <c:v>5.4300000000000001E-2</c:v>
                </c:pt>
                <c:pt idx="25">
                  <c:v>0.06</c:v>
                </c:pt>
                <c:pt idx="26">
                  <c:v>6.6299999999999998E-2</c:v>
                </c:pt>
                <c:pt idx="27">
                  <c:v>7.2900000000000006E-2</c:v>
                </c:pt>
                <c:pt idx="28">
                  <c:v>6.4699999999999994E-2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E-4CA7-BCCC-C89664A8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77984"/>
        <c:axId val="841000080"/>
      </c:lineChart>
      <c:catAx>
        <c:axId val="7409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000080"/>
        <c:crosses val="autoZero"/>
        <c:auto val="1"/>
        <c:lblAlgn val="ctr"/>
        <c:lblOffset val="100"/>
        <c:noMultiLvlLbl val="0"/>
      </c:catAx>
      <c:valAx>
        <c:axId val="841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097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唯一残ってたやつ!$C$1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唯一残ってたやつ!$A$2:$A$94</c:f>
              <c:strCache>
                <c:ptCount val="92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  <c:pt idx="62">
                  <c:v>0日00:01:02</c:v>
                </c:pt>
                <c:pt idx="63">
                  <c:v>0日00:01:03</c:v>
                </c:pt>
                <c:pt idx="64">
                  <c:v>0日00:01:04</c:v>
                </c:pt>
                <c:pt idx="65">
                  <c:v>0日00:01:05</c:v>
                </c:pt>
                <c:pt idx="66">
                  <c:v>0日00:01:06</c:v>
                </c:pt>
                <c:pt idx="67">
                  <c:v>0日00:01:07</c:v>
                </c:pt>
                <c:pt idx="68">
                  <c:v>0日00:01:08</c:v>
                </c:pt>
                <c:pt idx="69">
                  <c:v>0日00:01:09</c:v>
                </c:pt>
                <c:pt idx="70">
                  <c:v>0日00:01:10</c:v>
                </c:pt>
                <c:pt idx="71">
                  <c:v>0日00:01:11</c:v>
                </c:pt>
                <c:pt idx="72">
                  <c:v>0日00:01:12</c:v>
                </c:pt>
                <c:pt idx="73">
                  <c:v>0日00:01:13</c:v>
                </c:pt>
                <c:pt idx="74">
                  <c:v>0日00:01:14</c:v>
                </c:pt>
                <c:pt idx="75">
                  <c:v>0日00:01:15</c:v>
                </c:pt>
                <c:pt idx="76">
                  <c:v>0日00:01:16</c:v>
                </c:pt>
                <c:pt idx="77">
                  <c:v>0日00:01:17</c:v>
                </c:pt>
                <c:pt idx="78">
                  <c:v>0日00:01:18</c:v>
                </c:pt>
                <c:pt idx="79">
                  <c:v>0日00:01:19</c:v>
                </c:pt>
                <c:pt idx="80">
                  <c:v>0日00:01:20</c:v>
                </c:pt>
                <c:pt idx="81">
                  <c:v>0日00:01:21</c:v>
                </c:pt>
                <c:pt idx="82">
                  <c:v>0日00:01:22</c:v>
                </c:pt>
                <c:pt idx="83">
                  <c:v>0日00:01:23</c:v>
                </c:pt>
                <c:pt idx="84">
                  <c:v>0日00:01:24</c:v>
                </c:pt>
                <c:pt idx="85">
                  <c:v>0日00:01:25</c:v>
                </c:pt>
                <c:pt idx="86">
                  <c:v>0日00:01:26</c:v>
                </c:pt>
                <c:pt idx="87">
                  <c:v>0日00:01:27</c:v>
                </c:pt>
                <c:pt idx="88">
                  <c:v>0日00:01:28</c:v>
                </c:pt>
                <c:pt idx="89">
                  <c:v>0日00:01:29</c:v>
                </c:pt>
                <c:pt idx="90">
                  <c:v>0日00:01:30</c:v>
                </c:pt>
                <c:pt idx="91">
                  <c:v>0日00:01:31</c:v>
                </c:pt>
              </c:strCache>
            </c:strRef>
          </c:cat>
          <c:val>
            <c:numRef>
              <c:f>唯一残ってたやつ!$C$2:$C$94</c:f>
              <c:numCache>
                <c:formatCode>General</c:formatCode>
                <c:ptCount val="93"/>
                <c:pt idx="0">
                  <c:v>1E-4</c:v>
                </c:pt>
                <c:pt idx="1">
                  <c:v>5.8799999999999998E-2</c:v>
                </c:pt>
                <c:pt idx="2">
                  <c:v>5.4100000000000002E-2</c:v>
                </c:pt>
                <c:pt idx="3">
                  <c:v>0.11169999999999999</c:v>
                </c:pt>
                <c:pt idx="4">
                  <c:v>6.5699999999999995E-2</c:v>
                </c:pt>
                <c:pt idx="5">
                  <c:v>6.6400000000000001E-2</c:v>
                </c:pt>
                <c:pt idx="6">
                  <c:v>6.5000000000000002E-2</c:v>
                </c:pt>
                <c:pt idx="7">
                  <c:v>6.3700000000000007E-2</c:v>
                </c:pt>
                <c:pt idx="8">
                  <c:v>8.4199999999999997E-2</c:v>
                </c:pt>
                <c:pt idx="9">
                  <c:v>0.12</c:v>
                </c:pt>
                <c:pt idx="10">
                  <c:v>7.7499999999999999E-2</c:v>
                </c:pt>
                <c:pt idx="11">
                  <c:v>7.9299999999999995E-2</c:v>
                </c:pt>
                <c:pt idx="12">
                  <c:v>5.8700000000000002E-2</c:v>
                </c:pt>
                <c:pt idx="13">
                  <c:v>5.3699999999999998E-2</c:v>
                </c:pt>
                <c:pt idx="14">
                  <c:v>5.3400000000000003E-2</c:v>
                </c:pt>
                <c:pt idx="15">
                  <c:v>5.3600000000000002E-2</c:v>
                </c:pt>
                <c:pt idx="16">
                  <c:v>5.3600000000000002E-2</c:v>
                </c:pt>
                <c:pt idx="17">
                  <c:v>5.3600000000000002E-2</c:v>
                </c:pt>
                <c:pt idx="18">
                  <c:v>0.1414</c:v>
                </c:pt>
                <c:pt idx="19">
                  <c:v>8.8999999999999996E-2</c:v>
                </c:pt>
                <c:pt idx="20">
                  <c:v>8.0199999999999994E-2</c:v>
                </c:pt>
                <c:pt idx="21">
                  <c:v>5.6899999999999999E-2</c:v>
                </c:pt>
                <c:pt idx="22">
                  <c:v>5.2400000000000002E-2</c:v>
                </c:pt>
                <c:pt idx="23">
                  <c:v>5.2400000000000002E-2</c:v>
                </c:pt>
                <c:pt idx="24">
                  <c:v>5.2499999999999998E-2</c:v>
                </c:pt>
                <c:pt idx="25">
                  <c:v>5.2499999999999998E-2</c:v>
                </c:pt>
                <c:pt idx="26">
                  <c:v>6.4399999999999999E-2</c:v>
                </c:pt>
                <c:pt idx="27">
                  <c:v>6.5299999999999997E-2</c:v>
                </c:pt>
                <c:pt idx="28">
                  <c:v>8.8999999999999996E-2</c:v>
                </c:pt>
                <c:pt idx="29">
                  <c:v>6.5100000000000005E-2</c:v>
                </c:pt>
                <c:pt idx="30">
                  <c:v>5.2400000000000002E-2</c:v>
                </c:pt>
                <c:pt idx="31">
                  <c:v>5.2299999999999999E-2</c:v>
                </c:pt>
                <c:pt idx="32">
                  <c:v>5.2400000000000002E-2</c:v>
                </c:pt>
                <c:pt idx="33">
                  <c:v>5.2499999999999998E-2</c:v>
                </c:pt>
                <c:pt idx="34">
                  <c:v>5.2200000000000003E-2</c:v>
                </c:pt>
                <c:pt idx="35">
                  <c:v>6.3600000000000004E-2</c:v>
                </c:pt>
                <c:pt idx="36">
                  <c:v>6.4600000000000005E-2</c:v>
                </c:pt>
                <c:pt idx="37">
                  <c:v>7.9100000000000004E-2</c:v>
                </c:pt>
                <c:pt idx="38">
                  <c:v>5.6899999999999999E-2</c:v>
                </c:pt>
                <c:pt idx="39">
                  <c:v>5.1999999999999998E-2</c:v>
                </c:pt>
                <c:pt idx="40">
                  <c:v>5.1700000000000003E-2</c:v>
                </c:pt>
                <c:pt idx="41">
                  <c:v>5.1999999999999998E-2</c:v>
                </c:pt>
                <c:pt idx="42">
                  <c:v>5.1999999999999998E-2</c:v>
                </c:pt>
                <c:pt idx="43">
                  <c:v>5.21E-2</c:v>
                </c:pt>
                <c:pt idx="44">
                  <c:v>0.1469</c:v>
                </c:pt>
                <c:pt idx="45">
                  <c:v>8.8400000000000006E-2</c:v>
                </c:pt>
                <c:pt idx="46">
                  <c:v>7.85E-2</c:v>
                </c:pt>
                <c:pt idx="47">
                  <c:v>5.7299999999999997E-2</c:v>
                </c:pt>
                <c:pt idx="48">
                  <c:v>5.1999999999999998E-2</c:v>
                </c:pt>
                <c:pt idx="49">
                  <c:v>5.1999999999999998E-2</c:v>
                </c:pt>
                <c:pt idx="50">
                  <c:v>5.21E-2</c:v>
                </c:pt>
                <c:pt idx="51">
                  <c:v>5.1999999999999998E-2</c:v>
                </c:pt>
                <c:pt idx="52">
                  <c:v>5.4300000000000001E-2</c:v>
                </c:pt>
                <c:pt idx="53">
                  <c:v>6.4600000000000005E-2</c:v>
                </c:pt>
                <c:pt idx="54">
                  <c:v>8.8400000000000006E-2</c:v>
                </c:pt>
                <c:pt idx="55">
                  <c:v>6.4600000000000005E-2</c:v>
                </c:pt>
                <c:pt idx="56">
                  <c:v>5.21E-2</c:v>
                </c:pt>
                <c:pt idx="57">
                  <c:v>5.1900000000000002E-2</c:v>
                </c:pt>
                <c:pt idx="58">
                  <c:v>5.1999999999999998E-2</c:v>
                </c:pt>
                <c:pt idx="59">
                  <c:v>5.21E-2</c:v>
                </c:pt>
                <c:pt idx="60">
                  <c:v>5.21E-2</c:v>
                </c:pt>
                <c:pt idx="61">
                  <c:v>6.25E-2</c:v>
                </c:pt>
                <c:pt idx="62">
                  <c:v>6.4600000000000005E-2</c:v>
                </c:pt>
                <c:pt idx="63">
                  <c:v>8.2299999999999998E-2</c:v>
                </c:pt>
                <c:pt idx="64">
                  <c:v>6.4199999999999993E-2</c:v>
                </c:pt>
                <c:pt idx="65">
                  <c:v>5.2200000000000003E-2</c:v>
                </c:pt>
                <c:pt idx="66">
                  <c:v>5.1999999999999998E-2</c:v>
                </c:pt>
                <c:pt idx="67">
                  <c:v>5.1999999999999998E-2</c:v>
                </c:pt>
                <c:pt idx="68">
                  <c:v>5.1999999999999998E-2</c:v>
                </c:pt>
                <c:pt idx="69">
                  <c:v>5.21E-2</c:v>
                </c:pt>
                <c:pt idx="70">
                  <c:v>0.15129999999999999</c:v>
                </c:pt>
                <c:pt idx="71">
                  <c:v>8.8300000000000003E-2</c:v>
                </c:pt>
                <c:pt idx="72">
                  <c:v>7.6499999999999999E-2</c:v>
                </c:pt>
                <c:pt idx="73">
                  <c:v>5.8000000000000003E-2</c:v>
                </c:pt>
                <c:pt idx="74">
                  <c:v>5.1900000000000002E-2</c:v>
                </c:pt>
                <c:pt idx="75">
                  <c:v>5.1900000000000002E-2</c:v>
                </c:pt>
                <c:pt idx="76">
                  <c:v>5.1999999999999998E-2</c:v>
                </c:pt>
                <c:pt idx="77">
                  <c:v>5.1999999999999998E-2</c:v>
                </c:pt>
                <c:pt idx="78">
                  <c:v>5.4100000000000002E-2</c:v>
                </c:pt>
                <c:pt idx="79">
                  <c:v>0.15479999999999999</c:v>
                </c:pt>
                <c:pt idx="80">
                  <c:v>8.8200000000000001E-2</c:v>
                </c:pt>
                <c:pt idx="81">
                  <c:v>7.4099999999999999E-2</c:v>
                </c:pt>
                <c:pt idx="82">
                  <c:v>5.2400000000000002E-2</c:v>
                </c:pt>
                <c:pt idx="83">
                  <c:v>5.1900000000000002E-2</c:v>
                </c:pt>
                <c:pt idx="84">
                  <c:v>5.1999999999999998E-2</c:v>
                </c:pt>
                <c:pt idx="85">
                  <c:v>5.21E-2</c:v>
                </c:pt>
                <c:pt idx="86">
                  <c:v>5.21E-2</c:v>
                </c:pt>
                <c:pt idx="87">
                  <c:v>6.2199999999999998E-2</c:v>
                </c:pt>
                <c:pt idx="88">
                  <c:v>6.4399999999999999E-2</c:v>
                </c:pt>
                <c:pt idx="89">
                  <c:v>8.48E-2</c:v>
                </c:pt>
                <c:pt idx="90">
                  <c:v>6.6100000000000006E-2</c:v>
                </c:pt>
                <c:pt idx="91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C-4A21-A23B-E987D6F9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580447"/>
        <c:axId val="667503343"/>
      </c:lineChart>
      <c:catAx>
        <c:axId val="5255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7503343"/>
        <c:crosses val="autoZero"/>
        <c:auto val="1"/>
        <c:lblAlgn val="ctr"/>
        <c:lblOffset val="100"/>
        <c:noMultiLvlLbl val="0"/>
      </c:catAx>
      <c:valAx>
        <c:axId val="6675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58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177801</xdr:colOff>
      <xdr:row>2</xdr:row>
      <xdr:rowOff>117474</xdr:rowOff>
    </xdr:from>
    <xdr:to>
      <xdr:col>21</xdr:col>
      <xdr:colOff>168275</xdr:colOff>
      <xdr:row>22</xdr:row>
      <xdr:rowOff>111125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9064A0-A415-41C2-A2AB-97A52EDB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293687</xdr:colOff>
      <xdr:row>1</xdr:row>
      <xdr:rowOff>0</xdr:rowOff>
    </xdr:from>
    <xdr:to>
      <xdr:col>20</xdr:col>
      <xdr:colOff>339725</xdr:colOff>
      <xdr:row>22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A9AD70-812B-4F24-A816-C48139B08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0</xdr:row>
      <xdr:rowOff>0</xdr:rowOff>
    </xdr:from>
    <xdr:to>
      <xdr:col>22</xdr:col>
      <xdr:colOff>231774</xdr:colOff>
      <xdr:row>20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23C03A-7E68-48C6-9555-B145174A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446087</xdr:colOff>
      <xdr:row>2</xdr:row>
      <xdr:rowOff>57149</xdr:rowOff>
    </xdr:from>
    <xdr:to>
      <xdr:col>21</xdr:col>
      <xdr:colOff>361950</xdr:colOff>
      <xdr:row>19</xdr:row>
      <xdr:rowOff>60324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4A95A-FA87-407E-80B0-F39ECF17C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B30-1D6E-4244-9C93-B6C505C51844}">
  <dimension ref="A1:H32"/>
  <sheetViews>
    <sheetView workbookViewId="0">
      <pane ySplit="1" topLeftCell="A2" activePane="bottomLeft" state="frozen"/>
      <selection pane="bottomLeft" activeCell="H3" sqref="H3:H20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55000000000000004">
      <c r="A2" t="s">
        <v>36</v>
      </c>
      <c r="B2">
        <v>5.1219999999999999</v>
      </c>
      <c r="C2">
        <v>1E-4</v>
      </c>
      <c r="D2">
        <v>0</v>
      </c>
      <c r="E2">
        <v>0</v>
      </c>
      <c r="F2">
        <v>0.01</v>
      </c>
      <c r="G2">
        <v>0.01</v>
      </c>
    </row>
    <row r="3" spans="1:8" x14ac:dyDescent="0.55000000000000004">
      <c r="A3" t="s">
        <v>7</v>
      </c>
      <c r="B3">
        <v>5.1369999999999996</v>
      </c>
      <c r="C3">
        <v>5.9200000000000003E-2</v>
      </c>
      <c r="D3">
        <v>1E-4</v>
      </c>
      <c r="E3">
        <v>0</v>
      </c>
      <c r="F3">
        <v>3.04</v>
      </c>
      <c r="G3">
        <v>3.04</v>
      </c>
      <c r="H3" s="3" t="e">
        <f>AVERAGE(三回目!J29)</f>
        <v>#DIV/0!</v>
      </c>
    </row>
    <row r="4" spans="1:8" x14ac:dyDescent="0.55000000000000004">
      <c r="A4" t="s">
        <v>8</v>
      </c>
      <c r="B4">
        <v>5.1470000000000002</v>
      </c>
      <c r="C4">
        <v>6.0400000000000002E-2</v>
      </c>
      <c r="D4">
        <v>2.0000000000000001E-4</v>
      </c>
      <c r="E4">
        <v>0</v>
      </c>
      <c r="F4">
        <v>6.13</v>
      </c>
      <c r="G4">
        <v>6.13</v>
      </c>
      <c r="H4" s="3"/>
    </row>
    <row r="5" spans="1:8" x14ac:dyDescent="0.55000000000000004">
      <c r="A5" t="s">
        <v>9</v>
      </c>
      <c r="B5">
        <v>5.133</v>
      </c>
      <c r="C5">
        <v>9.06E-2</v>
      </c>
      <c r="D5">
        <v>2.9999999999999997E-4</v>
      </c>
      <c r="E5">
        <v>1E-4</v>
      </c>
      <c r="F5">
        <v>10.77</v>
      </c>
      <c r="G5">
        <v>10.78</v>
      </c>
      <c r="H5" s="3"/>
    </row>
    <row r="6" spans="1:8" x14ac:dyDescent="0.55000000000000004">
      <c r="A6" t="s">
        <v>10</v>
      </c>
      <c r="B6">
        <v>5.1440000000000001</v>
      </c>
      <c r="C6">
        <v>6.9800000000000001E-2</v>
      </c>
      <c r="D6">
        <v>4.0000000000000002E-4</v>
      </c>
      <c r="E6">
        <v>1E-4</v>
      </c>
      <c r="F6">
        <v>14.35</v>
      </c>
      <c r="G6">
        <v>14.35</v>
      </c>
      <c r="H6" s="3"/>
    </row>
    <row r="7" spans="1:8" x14ac:dyDescent="0.55000000000000004">
      <c r="A7" t="s">
        <v>11</v>
      </c>
      <c r="B7">
        <v>5.1440000000000001</v>
      </c>
      <c r="C7">
        <v>7.0000000000000007E-2</v>
      </c>
      <c r="D7">
        <v>5.0000000000000001E-4</v>
      </c>
      <c r="E7">
        <v>1E-4</v>
      </c>
      <c r="F7">
        <v>17.940000000000001</v>
      </c>
      <c r="G7">
        <v>17.940000000000001</v>
      </c>
      <c r="H7" s="3"/>
    </row>
    <row r="8" spans="1:8" x14ac:dyDescent="0.55000000000000004">
      <c r="A8" t="s">
        <v>12</v>
      </c>
      <c r="B8">
        <v>5.1440000000000001</v>
      </c>
      <c r="C8">
        <v>6.9599999999999995E-2</v>
      </c>
      <c r="D8">
        <v>5.9999999999999995E-4</v>
      </c>
      <c r="E8">
        <v>1E-4</v>
      </c>
      <c r="F8">
        <v>21.51</v>
      </c>
      <c r="G8">
        <v>21.51</v>
      </c>
      <c r="H8" s="3"/>
    </row>
    <row r="9" spans="1:8" x14ac:dyDescent="0.55000000000000004">
      <c r="A9" t="s">
        <v>13</v>
      </c>
      <c r="B9">
        <v>5.1440000000000001</v>
      </c>
      <c r="C9">
        <v>6.88E-2</v>
      </c>
      <c r="D9">
        <v>6.9999999999999999E-4</v>
      </c>
      <c r="E9">
        <v>1E-4</v>
      </c>
      <c r="F9">
        <v>25.03</v>
      </c>
      <c r="G9">
        <v>25.03</v>
      </c>
      <c r="H9" s="3"/>
    </row>
    <row r="10" spans="1:8" x14ac:dyDescent="0.55000000000000004">
      <c r="A10" t="s">
        <v>14</v>
      </c>
      <c r="B10">
        <v>5.1420000000000003</v>
      </c>
      <c r="C10">
        <v>8.6999999999999994E-2</v>
      </c>
      <c r="D10">
        <v>8.0000000000000004E-4</v>
      </c>
      <c r="E10">
        <v>2.0000000000000001E-4</v>
      </c>
      <c r="F10">
        <v>29.49</v>
      </c>
      <c r="G10">
        <v>29.49</v>
      </c>
      <c r="H10" s="3"/>
    </row>
    <row r="11" spans="1:8" x14ac:dyDescent="0.55000000000000004">
      <c r="A11" t="s">
        <v>15</v>
      </c>
      <c r="B11">
        <v>5.141</v>
      </c>
      <c r="C11">
        <v>8.6800000000000002E-2</v>
      </c>
      <c r="D11">
        <v>8.9999999999999998E-4</v>
      </c>
      <c r="E11">
        <v>2.0000000000000001E-4</v>
      </c>
      <c r="F11">
        <v>33.94</v>
      </c>
      <c r="G11">
        <v>33.94</v>
      </c>
      <c r="H11" s="3"/>
    </row>
    <row r="12" spans="1:8" x14ac:dyDescent="0.55000000000000004">
      <c r="A12" t="s">
        <v>16</v>
      </c>
      <c r="B12">
        <v>5.12</v>
      </c>
      <c r="C12">
        <v>7.4399999999999994E-2</v>
      </c>
      <c r="D12">
        <v>1.1000000000000001E-3</v>
      </c>
      <c r="E12">
        <v>2.0000000000000001E-4</v>
      </c>
      <c r="F12">
        <v>37.74</v>
      </c>
      <c r="G12">
        <v>37.75</v>
      </c>
      <c r="H12" s="3"/>
    </row>
    <row r="13" spans="1:8" x14ac:dyDescent="0.55000000000000004">
      <c r="A13" t="s">
        <v>17</v>
      </c>
      <c r="B13">
        <v>5.1420000000000003</v>
      </c>
      <c r="C13">
        <v>6.7799999999999999E-2</v>
      </c>
      <c r="D13">
        <v>1.1000000000000001E-3</v>
      </c>
      <c r="E13">
        <v>2.0000000000000001E-4</v>
      </c>
      <c r="F13">
        <v>41.21</v>
      </c>
      <c r="G13">
        <v>41.22</v>
      </c>
      <c r="H13" s="3"/>
    </row>
    <row r="14" spans="1:8" x14ac:dyDescent="0.55000000000000004">
      <c r="A14" t="s">
        <v>18</v>
      </c>
      <c r="B14">
        <v>5.1440000000000001</v>
      </c>
      <c r="C14">
        <v>6.7900000000000002E-2</v>
      </c>
      <c r="D14">
        <v>1.1999999999999999E-3</v>
      </c>
      <c r="E14">
        <v>2.0000000000000001E-4</v>
      </c>
      <c r="F14">
        <v>44.69</v>
      </c>
      <c r="G14">
        <v>44.7</v>
      </c>
      <c r="H14" s="3"/>
    </row>
    <row r="15" spans="1:8" x14ac:dyDescent="0.55000000000000004">
      <c r="A15" t="s">
        <v>19</v>
      </c>
      <c r="B15">
        <v>5.1440000000000001</v>
      </c>
      <c r="C15">
        <v>6.7799999999999999E-2</v>
      </c>
      <c r="D15">
        <v>1.2999999999999999E-3</v>
      </c>
      <c r="E15">
        <v>2.9999999999999997E-4</v>
      </c>
      <c r="F15">
        <v>48.17</v>
      </c>
      <c r="G15">
        <v>48.18</v>
      </c>
      <c r="H15" s="3"/>
    </row>
    <row r="16" spans="1:8" x14ac:dyDescent="0.55000000000000004">
      <c r="A16" t="s">
        <v>20</v>
      </c>
      <c r="B16">
        <v>5.1440000000000001</v>
      </c>
      <c r="C16">
        <v>6.7500000000000004E-2</v>
      </c>
      <c r="D16">
        <v>1.4E-3</v>
      </c>
      <c r="E16">
        <v>2.9999999999999997E-4</v>
      </c>
      <c r="F16">
        <v>51.63</v>
      </c>
      <c r="G16">
        <v>51.64</v>
      </c>
      <c r="H16" s="3"/>
    </row>
    <row r="17" spans="1:8" x14ac:dyDescent="0.55000000000000004">
      <c r="A17" t="s">
        <v>21</v>
      </c>
      <c r="B17">
        <v>5.1429999999999998</v>
      </c>
      <c r="C17">
        <v>8.5900000000000004E-2</v>
      </c>
      <c r="D17">
        <v>1.6000000000000001E-3</v>
      </c>
      <c r="E17">
        <v>2.9999999999999997E-4</v>
      </c>
      <c r="F17">
        <v>56.03</v>
      </c>
      <c r="G17">
        <v>56.04</v>
      </c>
      <c r="H17" s="3"/>
    </row>
    <row r="18" spans="1:8" x14ac:dyDescent="0.55000000000000004">
      <c r="A18" t="s">
        <v>22</v>
      </c>
      <c r="B18">
        <v>5.1420000000000003</v>
      </c>
      <c r="C18">
        <v>6.8000000000000005E-2</v>
      </c>
      <c r="D18">
        <v>1.6999999999999999E-3</v>
      </c>
      <c r="E18">
        <v>2.9999999999999997E-4</v>
      </c>
      <c r="F18">
        <v>59.52</v>
      </c>
      <c r="G18">
        <v>59.52</v>
      </c>
      <c r="H18" s="3"/>
    </row>
    <row r="19" spans="1:8" x14ac:dyDescent="0.55000000000000004">
      <c r="A19" t="s">
        <v>23</v>
      </c>
      <c r="B19">
        <v>5.141</v>
      </c>
      <c r="C19">
        <v>6.7799999999999999E-2</v>
      </c>
      <c r="D19">
        <v>1.8E-3</v>
      </c>
      <c r="E19">
        <v>2.9999999999999997E-4</v>
      </c>
      <c r="F19">
        <v>62.99</v>
      </c>
      <c r="G19">
        <v>63</v>
      </c>
      <c r="H19" s="3"/>
    </row>
    <row r="20" spans="1:8" ht="18.5" thickBot="1" x14ac:dyDescent="0.6">
      <c r="A20" t="s">
        <v>24</v>
      </c>
      <c r="B20">
        <v>5.141</v>
      </c>
      <c r="C20">
        <v>7.3200000000000001E-2</v>
      </c>
      <c r="D20">
        <v>1.9E-3</v>
      </c>
      <c r="E20">
        <v>4.0000000000000002E-4</v>
      </c>
      <c r="F20">
        <v>66.739999999999995</v>
      </c>
      <c r="G20">
        <v>66.75</v>
      </c>
      <c r="H20" s="3"/>
    </row>
    <row r="21" spans="1:8" ht="19" thickTop="1" thickBot="1" x14ac:dyDescent="0.6">
      <c r="A21" s="2" t="s">
        <v>25</v>
      </c>
      <c r="B21" s="2">
        <v>5.1440000000000001</v>
      </c>
      <c r="C21" s="2">
        <v>5.4100000000000002E-2</v>
      </c>
      <c r="D21" s="2">
        <v>1.9E-3</v>
      </c>
      <c r="E21" s="2">
        <v>4.0000000000000002E-4</v>
      </c>
      <c r="F21" s="2">
        <v>69.510000000000005</v>
      </c>
      <c r="G21" s="2">
        <v>69.52</v>
      </c>
    </row>
    <row r="22" spans="1:8" ht="19" thickTop="1" thickBot="1" x14ac:dyDescent="0.6">
      <c r="A22" s="2" t="s">
        <v>26</v>
      </c>
      <c r="B22" s="2">
        <v>5.1479999999999997</v>
      </c>
      <c r="C22" s="2">
        <v>5.3400000000000003E-2</v>
      </c>
      <c r="D22" s="2">
        <v>2E-3</v>
      </c>
      <c r="E22" s="2">
        <v>4.0000000000000002E-4</v>
      </c>
      <c r="F22" s="2">
        <v>72.25</v>
      </c>
      <c r="G22" s="2">
        <v>72.260000000000005</v>
      </c>
    </row>
    <row r="23" spans="1:8" ht="19" thickTop="1" thickBot="1" x14ac:dyDescent="0.6">
      <c r="A23" s="2" t="s">
        <v>27</v>
      </c>
      <c r="B23" s="2">
        <v>5.1479999999999997</v>
      </c>
      <c r="C23" s="2">
        <v>5.3600000000000002E-2</v>
      </c>
      <c r="D23" s="2">
        <v>2.0999999999999999E-3</v>
      </c>
      <c r="E23" s="2">
        <v>4.0000000000000002E-4</v>
      </c>
      <c r="F23" s="2">
        <v>75</v>
      </c>
      <c r="G23" s="2">
        <v>75</v>
      </c>
    </row>
    <row r="24" spans="1:8" ht="19" thickTop="1" thickBot="1" x14ac:dyDescent="0.6">
      <c r="A24" s="2" t="s">
        <v>28</v>
      </c>
      <c r="B24" s="2">
        <v>5.1479999999999997</v>
      </c>
      <c r="C24" s="2">
        <v>5.4199999999999998E-2</v>
      </c>
      <c r="D24" s="2">
        <v>2.2000000000000001E-3</v>
      </c>
      <c r="E24" s="2">
        <v>4.0000000000000002E-4</v>
      </c>
      <c r="F24" s="2">
        <v>77.78</v>
      </c>
      <c r="G24" s="2">
        <v>77.78</v>
      </c>
    </row>
    <row r="25" spans="1:8" ht="19" thickTop="1" thickBot="1" x14ac:dyDescent="0.6">
      <c r="A25" s="2" t="s">
        <v>29</v>
      </c>
      <c r="B25" s="2">
        <v>5.1479999999999997</v>
      </c>
      <c r="C25" s="2">
        <v>5.3400000000000003E-2</v>
      </c>
      <c r="D25" s="2">
        <v>2.2000000000000001E-3</v>
      </c>
      <c r="E25" s="2">
        <v>4.0000000000000002E-4</v>
      </c>
      <c r="F25" s="2">
        <v>80.52</v>
      </c>
      <c r="G25" s="2">
        <v>80.52</v>
      </c>
    </row>
    <row r="26" spans="1:8" ht="18.5" thickTop="1" x14ac:dyDescent="0.55000000000000004">
      <c r="A26" t="s">
        <v>30</v>
      </c>
      <c r="B26">
        <v>5.1479999999999997</v>
      </c>
      <c r="C26">
        <v>5.4600000000000003E-2</v>
      </c>
      <c r="D26">
        <v>2.3E-3</v>
      </c>
      <c r="E26">
        <v>5.0000000000000001E-4</v>
      </c>
      <c r="F26">
        <v>83.33</v>
      </c>
      <c r="G26">
        <v>83.32</v>
      </c>
    </row>
    <row r="27" spans="1:8" x14ac:dyDescent="0.55000000000000004">
      <c r="A27" t="s">
        <v>31</v>
      </c>
      <c r="B27">
        <v>5.1319999999999997</v>
      </c>
      <c r="C27">
        <v>9.5500000000000002E-2</v>
      </c>
      <c r="D27">
        <v>2.5000000000000001E-3</v>
      </c>
      <c r="E27">
        <v>5.0000000000000001E-4</v>
      </c>
      <c r="F27">
        <v>88.21</v>
      </c>
      <c r="G27">
        <v>88.21</v>
      </c>
    </row>
    <row r="28" spans="1:8" x14ac:dyDescent="0.55000000000000004">
      <c r="A28" t="s">
        <v>32</v>
      </c>
      <c r="B28">
        <v>5.1369999999999996</v>
      </c>
      <c r="C28">
        <v>8.9700000000000002E-2</v>
      </c>
      <c r="D28">
        <v>2.5999999999999999E-3</v>
      </c>
      <c r="E28">
        <v>5.0000000000000001E-4</v>
      </c>
      <c r="F28">
        <v>92.8</v>
      </c>
      <c r="G28">
        <v>92.81</v>
      </c>
    </row>
    <row r="29" spans="1:8" x14ac:dyDescent="0.55000000000000004">
      <c r="A29" t="s">
        <v>33</v>
      </c>
      <c r="B29">
        <v>5.1420000000000003</v>
      </c>
      <c r="C29">
        <v>8.6199999999999999E-2</v>
      </c>
      <c r="D29">
        <v>2.7000000000000001E-3</v>
      </c>
      <c r="E29">
        <v>5.0000000000000001E-4</v>
      </c>
      <c r="F29">
        <v>97.22</v>
      </c>
      <c r="G29">
        <v>97.22</v>
      </c>
    </row>
    <row r="30" spans="1:8" ht="18.5" thickBot="1" x14ac:dyDescent="0.6">
      <c r="A30" t="s">
        <v>34</v>
      </c>
      <c r="B30">
        <v>5.1449999999999996</v>
      </c>
      <c r="C30">
        <v>5.4199999999999998E-2</v>
      </c>
      <c r="D30">
        <v>2.8E-3</v>
      </c>
      <c r="E30">
        <v>5.0000000000000001E-4</v>
      </c>
      <c r="F30">
        <v>100</v>
      </c>
      <c r="G30">
        <v>100</v>
      </c>
    </row>
    <row r="31" spans="1:8" ht="19" thickTop="1" thickBot="1" x14ac:dyDescent="0.6">
      <c r="A31" s="2" t="s">
        <v>35</v>
      </c>
      <c r="B31" s="2">
        <v>5.1479999999999997</v>
      </c>
      <c r="C31" s="2">
        <v>5.3699999999999998E-2</v>
      </c>
      <c r="D31" s="2">
        <v>2.8999999999999998E-3</v>
      </c>
      <c r="E31" s="2">
        <v>5.9999999999999995E-4</v>
      </c>
      <c r="F31" s="2">
        <v>102.76</v>
      </c>
      <c r="G31" s="2">
        <v>102.75</v>
      </c>
    </row>
    <row r="32" spans="1:8" ht="18.5" thickTop="1" x14ac:dyDescent="0.55000000000000004"/>
  </sheetData>
  <mergeCells count="1">
    <mergeCell ref="H3:H20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C916-7EE1-464F-8C29-03AEABA3C2AA}">
  <dimension ref="A1:G30"/>
  <sheetViews>
    <sheetView workbookViewId="0">
      <pane ySplit="1" topLeftCell="A2" activePane="bottomLeft" state="frozen"/>
      <selection pane="bottomLeft" activeCell="B10" sqref="B10"/>
    </sheetView>
  </sheetViews>
  <sheetFormatPr defaultColWidth="8.83203125"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7</v>
      </c>
      <c r="B2">
        <v>5.1459999999999999</v>
      </c>
      <c r="C2">
        <v>5.8700000000000002E-2</v>
      </c>
      <c r="D2">
        <v>1E-4</v>
      </c>
      <c r="E2">
        <v>0</v>
      </c>
      <c r="F2">
        <v>2.92</v>
      </c>
      <c r="G2">
        <v>2.92</v>
      </c>
    </row>
    <row r="3" spans="1:7" x14ac:dyDescent="0.55000000000000004">
      <c r="A3" t="s">
        <v>8</v>
      </c>
      <c r="B3">
        <v>5.1459999999999999</v>
      </c>
      <c r="C3">
        <v>6.6299999999999998E-2</v>
      </c>
      <c r="D3">
        <v>2.0000000000000001E-4</v>
      </c>
      <c r="E3">
        <v>0</v>
      </c>
      <c r="F3">
        <v>6.21</v>
      </c>
      <c r="G3">
        <v>6.21</v>
      </c>
    </row>
    <row r="4" spans="1:7" x14ac:dyDescent="0.55000000000000004">
      <c r="A4" t="s">
        <v>9</v>
      </c>
      <c r="B4">
        <v>5.1239999999999997</v>
      </c>
      <c r="C4">
        <v>7.1599999999999997E-2</v>
      </c>
      <c r="D4">
        <v>2.9999999999999997E-4</v>
      </c>
      <c r="E4">
        <v>1E-4</v>
      </c>
      <c r="F4">
        <v>9.75</v>
      </c>
      <c r="G4">
        <v>9.76</v>
      </c>
    </row>
    <row r="5" spans="1:7" x14ac:dyDescent="0.55000000000000004">
      <c r="A5" t="s">
        <v>10</v>
      </c>
      <c r="B5">
        <v>5.141</v>
      </c>
      <c r="C5">
        <v>7.0400000000000004E-2</v>
      </c>
      <c r="D5">
        <v>4.0000000000000002E-4</v>
      </c>
      <c r="E5">
        <v>1E-4</v>
      </c>
      <c r="F5">
        <v>13.24</v>
      </c>
      <c r="G5">
        <v>13.25</v>
      </c>
    </row>
    <row r="6" spans="1:7" x14ac:dyDescent="0.55000000000000004">
      <c r="A6" t="s">
        <v>11</v>
      </c>
      <c r="B6">
        <v>5.1429999999999998</v>
      </c>
      <c r="C6">
        <v>6.9699999999999998E-2</v>
      </c>
      <c r="D6">
        <v>5.0000000000000001E-4</v>
      </c>
      <c r="E6">
        <v>1E-4</v>
      </c>
      <c r="F6">
        <v>16.7</v>
      </c>
      <c r="G6">
        <v>16.71</v>
      </c>
    </row>
    <row r="7" spans="1:7" x14ac:dyDescent="0.55000000000000004">
      <c r="A7" t="s">
        <v>12</v>
      </c>
      <c r="B7">
        <v>5.1429999999999998</v>
      </c>
      <c r="C7">
        <v>6.9599999999999995E-2</v>
      </c>
      <c r="D7">
        <v>5.9999999999999995E-4</v>
      </c>
      <c r="E7">
        <v>1E-4</v>
      </c>
      <c r="F7">
        <v>20.16</v>
      </c>
      <c r="G7">
        <v>20.16</v>
      </c>
    </row>
    <row r="8" spans="1:7" x14ac:dyDescent="0.55000000000000004">
      <c r="A8" t="s">
        <v>13</v>
      </c>
      <c r="B8">
        <v>5.1429999999999998</v>
      </c>
      <c r="C8">
        <v>6.8699999999999997E-2</v>
      </c>
      <c r="D8">
        <v>6.9999999999999999E-4</v>
      </c>
      <c r="E8">
        <v>1E-4</v>
      </c>
      <c r="F8">
        <v>23.57</v>
      </c>
      <c r="G8">
        <v>23.57</v>
      </c>
    </row>
    <row r="9" spans="1:7" x14ac:dyDescent="0.55000000000000004">
      <c r="A9" t="s">
        <v>14</v>
      </c>
      <c r="B9">
        <v>5.1420000000000003</v>
      </c>
      <c r="C9">
        <v>8.6699999999999999E-2</v>
      </c>
      <c r="D9">
        <v>8.0000000000000004E-4</v>
      </c>
      <c r="E9">
        <v>2.0000000000000001E-4</v>
      </c>
      <c r="F9">
        <v>27.87</v>
      </c>
      <c r="G9">
        <v>27.87</v>
      </c>
    </row>
    <row r="10" spans="1:7" x14ac:dyDescent="0.55000000000000004">
      <c r="A10" t="s">
        <v>15</v>
      </c>
      <c r="B10">
        <v>5.1390000000000002</v>
      </c>
      <c r="C10">
        <v>0.1517</v>
      </c>
      <c r="D10">
        <v>1E-3</v>
      </c>
      <c r="E10">
        <v>2.0000000000000001E-4</v>
      </c>
      <c r="F10">
        <v>35.39</v>
      </c>
      <c r="G10">
        <v>35.39</v>
      </c>
    </row>
    <row r="11" spans="1:7" x14ac:dyDescent="0.55000000000000004">
      <c r="A11" t="s">
        <v>16</v>
      </c>
      <c r="B11">
        <v>5.14</v>
      </c>
      <c r="C11">
        <v>8.6300000000000002E-2</v>
      </c>
      <c r="D11">
        <v>1.1000000000000001E-3</v>
      </c>
      <c r="E11">
        <v>2.0000000000000001E-4</v>
      </c>
      <c r="F11">
        <v>39.67</v>
      </c>
      <c r="G11">
        <v>39.67</v>
      </c>
    </row>
    <row r="12" spans="1:7" x14ac:dyDescent="0.55000000000000004">
      <c r="A12" t="s">
        <v>17</v>
      </c>
      <c r="B12">
        <v>5.14</v>
      </c>
      <c r="C12">
        <v>7.3999999999999996E-2</v>
      </c>
      <c r="D12">
        <v>1.1999999999999999E-3</v>
      </c>
      <c r="E12">
        <v>2.0000000000000001E-4</v>
      </c>
      <c r="F12">
        <v>43.34</v>
      </c>
      <c r="G12">
        <v>43.35</v>
      </c>
    </row>
    <row r="13" spans="1:7" x14ac:dyDescent="0.55000000000000004">
      <c r="A13" t="s">
        <v>18</v>
      </c>
      <c r="B13">
        <v>5.1440000000000001</v>
      </c>
      <c r="C13">
        <v>6.3899999999999998E-2</v>
      </c>
      <c r="D13">
        <v>1.2999999999999999E-3</v>
      </c>
      <c r="E13">
        <v>2.9999999999999997E-4</v>
      </c>
      <c r="F13">
        <v>46.51</v>
      </c>
      <c r="G13">
        <v>46.52</v>
      </c>
    </row>
    <row r="14" spans="1:7" x14ac:dyDescent="0.55000000000000004">
      <c r="A14" t="s">
        <v>19</v>
      </c>
      <c r="B14">
        <v>5.1470000000000002</v>
      </c>
      <c r="C14">
        <v>5.3999999999999999E-2</v>
      </c>
      <c r="D14">
        <v>1.4E-3</v>
      </c>
      <c r="E14">
        <v>2.9999999999999997E-4</v>
      </c>
      <c r="F14">
        <v>49.19</v>
      </c>
      <c r="G14">
        <v>49.19</v>
      </c>
    </row>
    <row r="15" spans="1:7" x14ac:dyDescent="0.55000000000000004">
      <c r="A15" t="s">
        <v>20</v>
      </c>
      <c r="B15">
        <v>5.1470000000000002</v>
      </c>
      <c r="C15">
        <v>5.3999999999999999E-2</v>
      </c>
      <c r="D15">
        <v>1.5E-3</v>
      </c>
      <c r="E15">
        <v>2.9999999999999997E-4</v>
      </c>
      <c r="F15">
        <v>51.87</v>
      </c>
      <c r="G15">
        <v>51.87</v>
      </c>
    </row>
    <row r="16" spans="1:7" x14ac:dyDescent="0.55000000000000004">
      <c r="A16" t="s">
        <v>21</v>
      </c>
      <c r="B16">
        <v>5.1470000000000002</v>
      </c>
      <c r="C16">
        <v>5.3999999999999999E-2</v>
      </c>
      <c r="D16">
        <v>1.6000000000000001E-3</v>
      </c>
      <c r="E16">
        <v>2.9999999999999997E-4</v>
      </c>
      <c r="F16">
        <v>54.56</v>
      </c>
      <c r="G16">
        <v>54.55</v>
      </c>
    </row>
    <row r="17" spans="1:7" x14ac:dyDescent="0.55000000000000004">
      <c r="A17" t="s">
        <v>22</v>
      </c>
      <c r="B17">
        <v>5.1470000000000002</v>
      </c>
      <c r="C17">
        <v>5.3800000000000001E-2</v>
      </c>
      <c r="D17">
        <v>1.6000000000000001E-3</v>
      </c>
      <c r="E17">
        <v>2.9999999999999997E-4</v>
      </c>
      <c r="F17">
        <v>57.23</v>
      </c>
      <c r="G17">
        <v>57.22</v>
      </c>
    </row>
    <row r="18" spans="1:7" x14ac:dyDescent="0.55000000000000004">
      <c r="A18" t="s">
        <v>23</v>
      </c>
      <c r="B18">
        <v>5.1470000000000002</v>
      </c>
      <c r="C18">
        <v>5.5599999999999997E-2</v>
      </c>
      <c r="D18">
        <v>1.6999999999999999E-3</v>
      </c>
      <c r="E18">
        <v>2.9999999999999997E-4</v>
      </c>
      <c r="F18">
        <v>59.99</v>
      </c>
      <c r="G18">
        <v>59.98</v>
      </c>
    </row>
    <row r="19" spans="1:7" x14ac:dyDescent="0.55000000000000004">
      <c r="A19" t="s">
        <v>24</v>
      </c>
      <c r="B19">
        <v>5.1310000000000002</v>
      </c>
      <c r="C19">
        <v>0.16439999999999999</v>
      </c>
      <c r="D19">
        <v>2E-3</v>
      </c>
      <c r="E19">
        <v>4.0000000000000002E-4</v>
      </c>
      <c r="F19">
        <v>68.13</v>
      </c>
      <c r="G19">
        <v>68.13</v>
      </c>
    </row>
    <row r="20" spans="1:7" x14ac:dyDescent="0.55000000000000004">
      <c r="A20" t="s">
        <v>25</v>
      </c>
      <c r="B20">
        <v>5.1369999999999996</v>
      </c>
      <c r="C20">
        <v>8.9899999999999994E-2</v>
      </c>
      <c r="D20">
        <v>2.0999999999999999E-3</v>
      </c>
      <c r="E20">
        <v>4.0000000000000002E-4</v>
      </c>
      <c r="F20">
        <v>72.58</v>
      </c>
      <c r="G20">
        <v>72.59</v>
      </c>
    </row>
    <row r="21" spans="1:7" x14ac:dyDescent="0.55000000000000004">
      <c r="A21" t="s">
        <v>26</v>
      </c>
      <c r="B21">
        <v>5.1420000000000003</v>
      </c>
      <c r="C21">
        <v>6.6000000000000003E-2</v>
      </c>
      <c r="D21">
        <v>2.2000000000000001E-3</v>
      </c>
      <c r="E21">
        <v>4.0000000000000002E-4</v>
      </c>
      <c r="F21">
        <v>75.86</v>
      </c>
      <c r="G21">
        <v>75.87</v>
      </c>
    </row>
    <row r="22" spans="1:7" x14ac:dyDescent="0.55000000000000004">
      <c r="A22" t="s">
        <v>27</v>
      </c>
      <c r="B22">
        <v>5.1459999999999999</v>
      </c>
      <c r="C22">
        <v>5.3900000000000003E-2</v>
      </c>
      <c r="D22">
        <v>2.3E-3</v>
      </c>
      <c r="E22">
        <v>4.0000000000000002E-4</v>
      </c>
      <c r="F22">
        <v>78.540000000000006</v>
      </c>
      <c r="G22">
        <v>78.540000000000006</v>
      </c>
    </row>
    <row r="23" spans="1:7" x14ac:dyDescent="0.55000000000000004">
      <c r="A23" t="s">
        <v>28</v>
      </c>
      <c r="B23">
        <v>5.1470000000000002</v>
      </c>
      <c r="C23">
        <v>5.3499999999999999E-2</v>
      </c>
      <c r="D23">
        <v>2.3E-3</v>
      </c>
      <c r="E23">
        <v>5.0000000000000001E-4</v>
      </c>
      <c r="F23">
        <v>81.19</v>
      </c>
      <c r="G23">
        <v>81.19</v>
      </c>
    </row>
    <row r="24" spans="1:7" x14ac:dyDescent="0.55000000000000004">
      <c r="A24" t="s">
        <v>29</v>
      </c>
      <c r="B24">
        <v>5.1470000000000002</v>
      </c>
      <c r="C24">
        <v>5.3699999999999998E-2</v>
      </c>
      <c r="D24">
        <v>2.3999999999999998E-3</v>
      </c>
      <c r="E24">
        <v>5.0000000000000001E-4</v>
      </c>
      <c r="F24">
        <v>83.86</v>
      </c>
      <c r="G24">
        <v>83.86</v>
      </c>
    </row>
    <row r="25" spans="1:7" x14ac:dyDescent="0.55000000000000004">
      <c r="A25" t="s">
        <v>30</v>
      </c>
      <c r="B25">
        <v>5.1470000000000002</v>
      </c>
      <c r="C25">
        <v>5.3800000000000001E-2</v>
      </c>
      <c r="D25">
        <v>2.5000000000000001E-3</v>
      </c>
      <c r="E25">
        <v>5.0000000000000001E-4</v>
      </c>
      <c r="F25">
        <v>86.53</v>
      </c>
      <c r="G25">
        <v>86.53</v>
      </c>
    </row>
    <row r="26" spans="1:7" x14ac:dyDescent="0.55000000000000004">
      <c r="A26" t="s">
        <v>31</v>
      </c>
      <c r="B26">
        <v>5.1470000000000002</v>
      </c>
      <c r="C26">
        <v>5.3800000000000001E-2</v>
      </c>
      <c r="D26">
        <v>2.5999999999999999E-3</v>
      </c>
      <c r="E26">
        <v>5.0000000000000001E-4</v>
      </c>
      <c r="F26">
        <v>89.2</v>
      </c>
      <c r="G26">
        <v>89.2</v>
      </c>
    </row>
    <row r="27" spans="1:7" x14ac:dyDescent="0.55000000000000004">
      <c r="A27" t="s">
        <v>32</v>
      </c>
      <c r="B27">
        <v>5.1470000000000002</v>
      </c>
      <c r="C27">
        <v>6.1800000000000001E-2</v>
      </c>
      <c r="D27">
        <v>2.7000000000000001E-3</v>
      </c>
      <c r="E27">
        <v>5.0000000000000001E-4</v>
      </c>
      <c r="F27">
        <v>92.27</v>
      </c>
      <c r="G27">
        <v>92.26</v>
      </c>
    </row>
    <row r="28" spans="1:7" x14ac:dyDescent="0.55000000000000004">
      <c r="A28" t="s">
        <v>33</v>
      </c>
      <c r="B28">
        <v>5.1319999999999997</v>
      </c>
      <c r="C28">
        <v>6.6100000000000006E-2</v>
      </c>
      <c r="D28">
        <v>2.8E-3</v>
      </c>
      <c r="E28">
        <v>5.0000000000000001E-4</v>
      </c>
      <c r="F28">
        <v>95.54</v>
      </c>
      <c r="G28">
        <v>95.54</v>
      </c>
    </row>
    <row r="29" spans="1:7" x14ac:dyDescent="0.55000000000000004">
      <c r="A29" t="s">
        <v>34</v>
      </c>
      <c r="B29">
        <v>5.1360000000000001</v>
      </c>
      <c r="C29">
        <v>8.9899999999999994E-2</v>
      </c>
      <c r="D29">
        <v>2.8999999999999998E-3</v>
      </c>
      <c r="E29">
        <v>5.9999999999999995E-4</v>
      </c>
      <c r="F29">
        <v>100</v>
      </c>
      <c r="G29">
        <v>100</v>
      </c>
    </row>
    <row r="30" spans="1:7" x14ac:dyDescent="0.55000000000000004">
      <c r="A30" t="s">
        <v>35</v>
      </c>
      <c r="B30">
        <v>5.141</v>
      </c>
      <c r="C30">
        <v>6.59E-2</v>
      </c>
      <c r="D30">
        <v>3.0000000000000001E-3</v>
      </c>
      <c r="E30">
        <v>5.9999999999999995E-4</v>
      </c>
      <c r="F30">
        <v>103.27</v>
      </c>
      <c r="G30">
        <v>103.27</v>
      </c>
    </row>
  </sheetData>
  <autoFilter ref="A1:J1" xr:uid="{EE0901E6-6CFF-4DD9-8609-B087A9B2D388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D4B9-F6F3-4977-8104-A5F96F9A111C}">
  <dimension ref="A1:G30"/>
  <sheetViews>
    <sheetView workbookViewId="0">
      <pane ySplit="1" topLeftCell="A2" activePane="bottomLeft" state="frozen"/>
      <selection pane="bottomLeft" activeCell="B7" sqref="B7"/>
    </sheetView>
  </sheetViews>
  <sheetFormatPr defaultColWidth="8.83203125"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t="s">
        <v>7</v>
      </c>
      <c r="B2">
        <v>5.1440000000000001</v>
      </c>
      <c r="C2">
        <v>5.8200000000000002E-2</v>
      </c>
      <c r="D2">
        <v>1E-4</v>
      </c>
      <c r="E2">
        <v>0</v>
      </c>
      <c r="F2">
        <v>3.44</v>
      </c>
      <c r="G2">
        <v>3.44</v>
      </c>
    </row>
    <row r="3" spans="1:7" x14ac:dyDescent="0.55000000000000004">
      <c r="A3" t="s">
        <v>8</v>
      </c>
      <c r="B3">
        <v>5.1440000000000001</v>
      </c>
      <c r="C3">
        <v>7.1499999999999994E-2</v>
      </c>
      <c r="D3">
        <v>2.0000000000000001E-4</v>
      </c>
      <c r="E3">
        <v>0</v>
      </c>
      <c r="F3">
        <v>7.1</v>
      </c>
      <c r="G3">
        <v>7.1</v>
      </c>
    </row>
    <row r="4" spans="1:7" x14ac:dyDescent="0.55000000000000004">
      <c r="A4" t="s">
        <v>9</v>
      </c>
      <c r="B4">
        <v>5.1319999999999997</v>
      </c>
      <c r="C4">
        <v>7.1999999999999995E-2</v>
      </c>
      <c r="D4">
        <v>2.9999999999999997E-4</v>
      </c>
      <c r="E4">
        <v>1E-4</v>
      </c>
      <c r="F4">
        <v>10.78</v>
      </c>
      <c r="G4">
        <v>10.78</v>
      </c>
    </row>
    <row r="5" spans="1:7" x14ac:dyDescent="0.55000000000000004">
      <c r="A5" t="s">
        <v>10</v>
      </c>
      <c r="B5">
        <v>5.1420000000000003</v>
      </c>
      <c r="C5">
        <v>7.0800000000000002E-2</v>
      </c>
      <c r="D5">
        <v>4.0000000000000002E-4</v>
      </c>
      <c r="E5">
        <v>1E-4</v>
      </c>
      <c r="F5">
        <v>14.4</v>
      </c>
      <c r="G5">
        <v>14.4</v>
      </c>
    </row>
    <row r="6" spans="1:7" x14ac:dyDescent="0.55000000000000004">
      <c r="A6" t="s">
        <v>11</v>
      </c>
      <c r="B6">
        <v>5.1420000000000003</v>
      </c>
      <c r="C6">
        <v>7.0900000000000005E-2</v>
      </c>
      <c r="D6">
        <v>5.0000000000000001E-4</v>
      </c>
      <c r="E6">
        <v>1E-4</v>
      </c>
      <c r="F6">
        <v>18.03</v>
      </c>
      <c r="G6">
        <v>18.02</v>
      </c>
    </row>
    <row r="7" spans="1:7" x14ac:dyDescent="0.55000000000000004">
      <c r="A7" t="s">
        <v>12</v>
      </c>
      <c r="B7">
        <v>5.1420000000000003</v>
      </c>
      <c r="C7">
        <v>7.0800000000000002E-2</v>
      </c>
      <c r="D7">
        <v>5.9999999999999995E-4</v>
      </c>
      <c r="E7">
        <v>1E-4</v>
      </c>
      <c r="F7">
        <v>21.65</v>
      </c>
      <c r="G7">
        <v>21.64</v>
      </c>
    </row>
    <row r="8" spans="1:7" x14ac:dyDescent="0.55000000000000004">
      <c r="A8" t="s">
        <v>13</v>
      </c>
      <c r="B8">
        <v>5.1420000000000003</v>
      </c>
      <c r="C8">
        <v>6.93E-2</v>
      </c>
      <c r="D8">
        <v>6.9999999999999999E-4</v>
      </c>
      <c r="E8">
        <v>1E-4</v>
      </c>
      <c r="F8">
        <v>25.19</v>
      </c>
      <c r="G8">
        <v>25.19</v>
      </c>
    </row>
    <row r="9" spans="1:7" x14ac:dyDescent="0.55000000000000004">
      <c r="A9" t="s">
        <v>14</v>
      </c>
      <c r="B9">
        <v>5.1390000000000002</v>
      </c>
      <c r="C9">
        <v>8.7099999999999997E-2</v>
      </c>
      <c r="D9">
        <v>8.0000000000000004E-4</v>
      </c>
      <c r="E9">
        <v>2.0000000000000001E-4</v>
      </c>
      <c r="F9">
        <v>29.64</v>
      </c>
      <c r="G9">
        <v>29.64</v>
      </c>
    </row>
    <row r="10" spans="1:7" x14ac:dyDescent="0.55000000000000004">
      <c r="A10" t="s">
        <v>15</v>
      </c>
      <c r="B10">
        <v>5.1369999999999996</v>
      </c>
      <c r="C10">
        <v>0.15379999999999999</v>
      </c>
      <c r="D10">
        <v>1E-3</v>
      </c>
      <c r="E10">
        <v>2.0000000000000001E-4</v>
      </c>
      <c r="F10">
        <v>37.5</v>
      </c>
      <c r="G10">
        <v>37.51</v>
      </c>
    </row>
    <row r="11" spans="1:7" x14ac:dyDescent="0.55000000000000004">
      <c r="A11" t="s">
        <v>16</v>
      </c>
      <c r="B11">
        <v>5.1379999999999999</v>
      </c>
      <c r="C11">
        <v>8.6599999999999996E-2</v>
      </c>
      <c r="D11">
        <v>1.1999999999999999E-3</v>
      </c>
      <c r="E11">
        <v>2.0000000000000001E-4</v>
      </c>
      <c r="F11">
        <v>41.93</v>
      </c>
      <c r="G11">
        <v>41.93</v>
      </c>
    </row>
    <row r="12" spans="1:7" x14ac:dyDescent="0.55000000000000004">
      <c r="A12" t="s">
        <v>17</v>
      </c>
      <c r="B12">
        <v>5.1379999999999999</v>
      </c>
      <c r="C12">
        <v>8.0799999999999997E-2</v>
      </c>
      <c r="D12">
        <v>1.2999999999999999E-3</v>
      </c>
      <c r="E12">
        <v>2.9999999999999997E-4</v>
      </c>
      <c r="F12">
        <v>46.06</v>
      </c>
      <c r="G12">
        <v>46.07</v>
      </c>
    </row>
    <row r="13" spans="1:7" x14ac:dyDescent="0.55000000000000004">
      <c r="A13" t="s">
        <v>18</v>
      </c>
      <c r="B13">
        <v>5.1420000000000003</v>
      </c>
      <c r="C13">
        <v>6.5500000000000003E-2</v>
      </c>
      <c r="D13">
        <v>1.4E-3</v>
      </c>
      <c r="E13">
        <v>2.9999999999999997E-4</v>
      </c>
      <c r="F13">
        <v>49.41</v>
      </c>
      <c r="G13">
        <v>49.41</v>
      </c>
    </row>
    <row r="14" spans="1:7" x14ac:dyDescent="0.55000000000000004">
      <c r="A14" t="s">
        <v>19</v>
      </c>
      <c r="B14">
        <v>5.1459999999999999</v>
      </c>
      <c r="C14">
        <v>5.4600000000000003E-2</v>
      </c>
      <c r="D14">
        <v>1.5E-3</v>
      </c>
      <c r="E14">
        <v>2.9999999999999997E-4</v>
      </c>
      <c r="F14">
        <v>52.2</v>
      </c>
      <c r="G14">
        <v>52.21</v>
      </c>
    </row>
    <row r="15" spans="1:7" x14ac:dyDescent="0.55000000000000004">
      <c r="A15" t="s">
        <v>20</v>
      </c>
      <c r="B15">
        <v>5.1459999999999999</v>
      </c>
      <c r="C15">
        <v>5.4399999999999997E-2</v>
      </c>
      <c r="D15">
        <v>1.5E-3</v>
      </c>
      <c r="E15">
        <v>2.9999999999999997E-4</v>
      </c>
      <c r="F15">
        <v>54.98</v>
      </c>
      <c r="G15">
        <v>54.99</v>
      </c>
    </row>
    <row r="16" spans="1:7" x14ac:dyDescent="0.55000000000000004">
      <c r="A16" t="s">
        <v>21</v>
      </c>
      <c r="B16">
        <v>5.1459999999999999</v>
      </c>
      <c r="C16">
        <v>5.45E-2</v>
      </c>
      <c r="D16">
        <v>1.6000000000000001E-3</v>
      </c>
      <c r="E16">
        <v>2.9999999999999997E-4</v>
      </c>
      <c r="F16">
        <v>57.77</v>
      </c>
      <c r="G16">
        <v>57.77</v>
      </c>
    </row>
    <row r="17" spans="1:7" x14ac:dyDescent="0.55000000000000004">
      <c r="A17" t="s">
        <v>22</v>
      </c>
      <c r="B17">
        <v>5.1459999999999999</v>
      </c>
      <c r="C17">
        <v>5.45E-2</v>
      </c>
      <c r="D17">
        <v>1.6999999999999999E-3</v>
      </c>
      <c r="E17">
        <v>2.9999999999999997E-4</v>
      </c>
      <c r="F17">
        <v>60.56</v>
      </c>
      <c r="G17">
        <v>60.56</v>
      </c>
    </row>
    <row r="18" spans="1:7" x14ac:dyDescent="0.55000000000000004">
      <c r="A18" t="s">
        <v>23</v>
      </c>
      <c r="B18">
        <v>5.1459999999999999</v>
      </c>
      <c r="C18">
        <v>6.1800000000000001E-2</v>
      </c>
      <c r="D18">
        <v>1.8E-3</v>
      </c>
      <c r="E18">
        <v>2.9999999999999997E-4</v>
      </c>
      <c r="F18">
        <v>63.73</v>
      </c>
      <c r="G18">
        <v>63.72</v>
      </c>
    </row>
    <row r="19" spans="1:7" x14ac:dyDescent="0.55000000000000004">
      <c r="A19" t="s">
        <v>24</v>
      </c>
      <c r="B19">
        <v>5.1310000000000002</v>
      </c>
      <c r="C19">
        <v>8.2799999999999999E-2</v>
      </c>
      <c r="D19">
        <v>1.9E-3</v>
      </c>
      <c r="E19">
        <v>4.0000000000000002E-4</v>
      </c>
      <c r="F19">
        <v>67.95</v>
      </c>
      <c r="G19">
        <v>67.959999999999994</v>
      </c>
    </row>
    <row r="20" spans="1:7" x14ac:dyDescent="0.55000000000000004">
      <c r="A20" t="s">
        <v>25</v>
      </c>
      <c r="B20">
        <v>5.1360000000000001</v>
      </c>
      <c r="C20">
        <v>8.9899999999999994E-2</v>
      </c>
      <c r="D20">
        <v>2E-3</v>
      </c>
      <c r="E20">
        <v>4.0000000000000002E-4</v>
      </c>
      <c r="F20">
        <v>72.540000000000006</v>
      </c>
      <c r="G20">
        <v>72.55</v>
      </c>
    </row>
    <row r="21" spans="1:7" x14ac:dyDescent="0.55000000000000004">
      <c r="A21" t="s">
        <v>26</v>
      </c>
      <c r="B21">
        <v>5.141</v>
      </c>
      <c r="C21">
        <v>6.6100000000000006E-2</v>
      </c>
      <c r="D21">
        <v>2.0999999999999999E-3</v>
      </c>
      <c r="E21">
        <v>4.0000000000000002E-4</v>
      </c>
      <c r="F21">
        <v>75.92</v>
      </c>
      <c r="G21">
        <v>75.930000000000007</v>
      </c>
    </row>
    <row r="22" spans="1:7" x14ac:dyDescent="0.55000000000000004">
      <c r="A22" t="s">
        <v>27</v>
      </c>
      <c r="B22">
        <v>5.1449999999999996</v>
      </c>
      <c r="C22">
        <v>5.4600000000000003E-2</v>
      </c>
      <c r="D22">
        <v>2.2000000000000001E-3</v>
      </c>
      <c r="E22">
        <v>4.0000000000000002E-4</v>
      </c>
      <c r="F22">
        <v>78.72</v>
      </c>
      <c r="G22">
        <v>78.72</v>
      </c>
    </row>
    <row r="23" spans="1:7" x14ac:dyDescent="0.55000000000000004">
      <c r="A23" t="s">
        <v>28</v>
      </c>
      <c r="B23">
        <v>5.1449999999999996</v>
      </c>
      <c r="C23">
        <v>5.4100000000000002E-2</v>
      </c>
      <c r="D23">
        <v>2.3E-3</v>
      </c>
      <c r="E23">
        <v>4.0000000000000002E-4</v>
      </c>
      <c r="F23">
        <v>81.489999999999995</v>
      </c>
      <c r="G23">
        <v>81.489999999999995</v>
      </c>
    </row>
    <row r="24" spans="1:7" x14ac:dyDescent="0.55000000000000004">
      <c r="A24" t="s">
        <v>29</v>
      </c>
      <c r="B24">
        <v>5.1459999999999999</v>
      </c>
      <c r="C24">
        <v>5.4199999999999998E-2</v>
      </c>
      <c r="D24">
        <v>2.3999999999999998E-3</v>
      </c>
      <c r="E24">
        <v>5.0000000000000001E-4</v>
      </c>
      <c r="F24">
        <v>84.26</v>
      </c>
      <c r="G24">
        <v>84.26</v>
      </c>
    </row>
    <row r="25" spans="1:7" x14ac:dyDescent="0.55000000000000004">
      <c r="A25" t="s">
        <v>30</v>
      </c>
      <c r="B25">
        <v>5.1459999999999999</v>
      </c>
      <c r="C25">
        <v>5.4300000000000001E-2</v>
      </c>
      <c r="D25">
        <v>2.3999999999999998E-3</v>
      </c>
      <c r="E25">
        <v>5.0000000000000001E-4</v>
      </c>
      <c r="F25">
        <v>87.04</v>
      </c>
      <c r="G25">
        <v>87.04</v>
      </c>
    </row>
    <row r="26" spans="1:7" x14ac:dyDescent="0.55000000000000004">
      <c r="A26" t="s">
        <v>31</v>
      </c>
      <c r="B26">
        <v>5.1459999999999999</v>
      </c>
      <c r="C26">
        <v>5.4300000000000001E-2</v>
      </c>
      <c r="D26">
        <v>2.5000000000000001E-3</v>
      </c>
      <c r="E26">
        <v>5.0000000000000001E-4</v>
      </c>
      <c r="F26">
        <v>89.82</v>
      </c>
      <c r="G26">
        <v>89.81</v>
      </c>
    </row>
    <row r="27" spans="1:7" x14ac:dyDescent="0.55000000000000004">
      <c r="A27" t="s">
        <v>32</v>
      </c>
      <c r="B27">
        <v>5.1459999999999999</v>
      </c>
      <c r="C27">
        <v>0.06</v>
      </c>
      <c r="D27">
        <v>2.5999999999999999E-3</v>
      </c>
      <c r="E27">
        <v>5.0000000000000001E-4</v>
      </c>
      <c r="F27">
        <v>92.89</v>
      </c>
      <c r="G27">
        <v>92.88</v>
      </c>
    </row>
    <row r="28" spans="1:7" x14ac:dyDescent="0.55000000000000004">
      <c r="A28" t="s">
        <v>33</v>
      </c>
      <c r="B28">
        <v>5.1340000000000003</v>
      </c>
      <c r="C28">
        <v>6.6299999999999998E-2</v>
      </c>
      <c r="D28">
        <v>2.7000000000000001E-3</v>
      </c>
      <c r="E28">
        <v>5.0000000000000001E-4</v>
      </c>
      <c r="F28">
        <v>96.28</v>
      </c>
      <c r="G28">
        <v>96.27</v>
      </c>
    </row>
    <row r="29" spans="1:7" x14ac:dyDescent="0.55000000000000004">
      <c r="A29" t="s">
        <v>34</v>
      </c>
      <c r="B29">
        <v>5.1349999999999998</v>
      </c>
      <c r="C29">
        <v>7.2900000000000006E-2</v>
      </c>
      <c r="D29">
        <v>2.8E-3</v>
      </c>
      <c r="E29">
        <v>5.0000000000000001E-4</v>
      </c>
      <c r="F29">
        <v>100</v>
      </c>
      <c r="G29">
        <v>100</v>
      </c>
    </row>
    <row r="30" spans="1:7" x14ac:dyDescent="0.55000000000000004">
      <c r="A30" t="s">
        <v>35</v>
      </c>
      <c r="B30">
        <v>5.141</v>
      </c>
      <c r="C30">
        <v>6.4699999999999994E-2</v>
      </c>
      <c r="D30">
        <v>2.8999999999999998E-3</v>
      </c>
      <c r="E30">
        <v>5.9999999999999995E-4</v>
      </c>
      <c r="F30">
        <v>103.31</v>
      </c>
      <c r="G30">
        <v>103.31</v>
      </c>
    </row>
  </sheetData>
  <autoFilter ref="A1:G1" xr:uid="{D0B44A29-1702-4688-BF0B-2307033E0830}"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D794-AE5D-4515-B72D-7D3CCECFC9C6}">
  <dimension ref="A1:H93"/>
  <sheetViews>
    <sheetView tabSelected="1" topLeftCell="A67" workbookViewId="0">
      <selection activeCell="K92" sqref="K92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55000000000000004">
      <c r="A2" t="s">
        <v>36</v>
      </c>
      <c r="B2">
        <v>5.1360000000000001</v>
      </c>
      <c r="C2">
        <v>1E-4</v>
      </c>
      <c r="D2">
        <v>0</v>
      </c>
      <c r="E2">
        <v>0</v>
      </c>
      <c r="F2">
        <v>0</v>
      </c>
      <c r="G2">
        <v>0</v>
      </c>
    </row>
    <row r="3" spans="1:8" x14ac:dyDescent="0.55000000000000004">
      <c r="A3" t="s">
        <v>7</v>
      </c>
      <c r="B3">
        <v>5.1150000000000002</v>
      </c>
      <c r="C3">
        <v>5.8799999999999998E-2</v>
      </c>
      <c r="D3">
        <v>1E-4</v>
      </c>
      <c r="E3">
        <v>0</v>
      </c>
      <c r="F3">
        <v>0.98</v>
      </c>
      <c r="G3">
        <v>0.99</v>
      </c>
      <c r="H3" s="3">
        <f>AVERAGE(C3:C14)-0.054</f>
        <v>2.1425000000000007E-2</v>
      </c>
    </row>
    <row r="4" spans="1:8" x14ac:dyDescent="0.55000000000000004">
      <c r="A4" t="s">
        <v>8</v>
      </c>
      <c r="B4">
        <v>5.12</v>
      </c>
      <c r="C4">
        <v>5.4100000000000002E-2</v>
      </c>
      <c r="D4">
        <v>2.0000000000000001E-4</v>
      </c>
      <c r="E4">
        <v>0</v>
      </c>
      <c r="F4">
        <v>1.88</v>
      </c>
      <c r="G4">
        <v>1.9</v>
      </c>
      <c r="H4" s="3"/>
    </row>
    <row r="5" spans="1:8" x14ac:dyDescent="0.55000000000000004">
      <c r="A5" t="s">
        <v>9</v>
      </c>
      <c r="B5">
        <v>5.1219999999999999</v>
      </c>
      <c r="C5">
        <v>0.11169999999999999</v>
      </c>
      <c r="D5">
        <v>2.9999999999999997E-4</v>
      </c>
      <c r="E5">
        <v>1E-4</v>
      </c>
      <c r="F5">
        <v>3.75</v>
      </c>
      <c r="G5">
        <v>3.77</v>
      </c>
      <c r="H5" s="3"/>
    </row>
    <row r="6" spans="1:8" x14ac:dyDescent="0.55000000000000004">
      <c r="A6" t="s">
        <v>10</v>
      </c>
      <c r="B6">
        <v>5.1589999999999998</v>
      </c>
      <c r="C6">
        <v>6.5699999999999995E-2</v>
      </c>
      <c r="D6">
        <v>4.0000000000000002E-4</v>
      </c>
      <c r="E6">
        <v>1E-4</v>
      </c>
      <c r="F6">
        <v>4.8499999999999996</v>
      </c>
      <c r="G6">
        <v>4.88</v>
      </c>
      <c r="H6" s="3"/>
    </row>
    <row r="7" spans="1:8" x14ac:dyDescent="0.55000000000000004">
      <c r="A7" t="s">
        <v>11</v>
      </c>
      <c r="B7">
        <v>5.1589999999999998</v>
      </c>
      <c r="C7">
        <v>6.6400000000000001E-2</v>
      </c>
      <c r="D7">
        <v>5.0000000000000001E-4</v>
      </c>
      <c r="E7">
        <v>1E-4</v>
      </c>
      <c r="F7">
        <v>5.97</v>
      </c>
      <c r="G7">
        <v>5.99</v>
      </c>
      <c r="H7" s="3"/>
    </row>
    <row r="8" spans="1:8" x14ac:dyDescent="0.55000000000000004">
      <c r="A8" t="s">
        <v>12</v>
      </c>
      <c r="B8">
        <v>5.1589999999999998</v>
      </c>
      <c r="C8">
        <v>6.5000000000000002E-2</v>
      </c>
      <c r="D8">
        <v>5.9999999999999995E-4</v>
      </c>
      <c r="E8">
        <v>1E-4</v>
      </c>
      <c r="F8">
        <v>7.06</v>
      </c>
      <c r="G8">
        <v>7.08</v>
      </c>
      <c r="H8" s="3"/>
    </row>
    <row r="9" spans="1:8" x14ac:dyDescent="0.55000000000000004">
      <c r="A9" t="s">
        <v>13</v>
      </c>
      <c r="B9">
        <v>5.16</v>
      </c>
      <c r="C9">
        <v>6.3700000000000007E-2</v>
      </c>
      <c r="D9">
        <v>6.9999999999999999E-4</v>
      </c>
      <c r="E9">
        <v>1E-4</v>
      </c>
      <c r="F9">
        <v>8.1300000000000008</v>
      </c>
      <c r="G9">
        <v>8.15</v>
      </c>
      <c r="H9" s="3"/>
    </row>
    <row r="10" spans="1:8" x14ac:dyDescent="0.55000000000000004">
      <c r="A10" t="s">
        <v>14</v>
      </c>
      <c r="B10">
        <v>5.1589999999999998</v>
      </c>
      <c r="C10">
        <v>8.4199999999999997E-2</v>
      </c>
      <c r="D10">
        <v>8.0000000000000004E-4</v>
      </c>
      <c r="E10">
        <v>2.0000000000000001E-4</v>
      </c>
      <c r="F10">
        <v>9.5399999999999991</v>
      </c>
      <c r="G10">
        <v>9.56</v>
      </c>
      <c r="H10" s="3"/>
    </row>
    <row r="11" spans="1:8" x14ac:dyDescent="0.55000000000000004">
      <c r="A11" t="s">
        <v>15</v>
      </c>
      <c r="B11">
        <v>5.157</v>
      </c>
      <c r="C11">
        <v>0.12</v>
      </c>
      <c r="D11">
        <v>1E-3</v>
      </c>
      <c r="E11">
        <v>2.0000000000000001E-4</v>
      </c>
      <c r="F11">
        <v>11.56</v>
      </c>
      <c r="G11">
        <v>11.58</v>
      </c>
      <c r="H11" s="3"/>
    </row>
    <row r="12" spans="1:8" x14ac:dyDescent="0.55000000000000004">
      <c r="A12" t="s">
        <v>16</v>
      </c>
      <c r="B12">
        <v>5.1559999999999997</v>
      </c>
      <c r="C12">
        <v>7.7499999999999999E-2</v>
      </c>
      <c r="D12">
        <v>1.1000000000000001E-3</v>
      </c>
      <c r="E12">
        <v>2.0000000000000001E-4</v>
      </c>
      <c r="F12">
        <v>12.86</v>
      </c>
      <c r="G12">
        <v>12.88</v>
      </c>
      <c r="H12" s="3"/>
    </row>
    <row r="13" spans="1:8" x14ac:dyDescent="0.55000000000000004">
      <c r="A13" t="s">
        <v>17</v>
      </c>
      <c r="B13">
        <v>5.1550000000000002</v>
      </c>
      <c r="C13">
        <v>7.9299999999999995E-2</v>
      </c>
      <c r="D13">
        <v>1.1999999999999999E-3</v>
      </c>
      <c r="E13">
        <v>2.0000000000000001E-4</v>
      </c>
      <c r="F13">
        <v>14.19</v>
      </c>
      <c r="G13">
        <v>14.21</v>
      </c>
      <c r="H13" s="3"/>
    </row>
    <row r="14" spans="1:8" x14ac:dyDescent="0.55000000000000004">
      <c r="A14" t="s">
        <v>18</v>
      </c>
      <c r="B14">
        <v>5.1580000000000004</v>
      </c>
      <c r="C14">
        <v>5.8700000000000002E-2</v>
      </c>
      <c r="D14">
        <v>1.2999999999999999E-3</v>
      </c>
      <c r="E14">
        <v>2.9999999999999997E-4</v>
      </c>
      <c r="F14">
        <v>15.18</v>
      </c>
      <c r="G14">
        <v>15.2</v>
      </c>
      <c r="H14" s="3"/>
    </row>
    <row r="15" spans="1:8" x14ac:dyDescent="0.55000000000000004">
      <c r="A15" s="4" t="s">
        <v>19</v>
      </c>
      <c r="B15" s="4">
        <v>5.1630000000000003</v>
      </c>
      <c r="C15" s="4">
        <v>5.3699999999999998E-2</v>
      </c>
      <c r="D15" s="4">
        <v>1.4E-3</v>
      </c>
      <c r="E15" s="4">
        <v>2.9999999999999997E-4</v>
      </c>
      <c r="F15" s="4">
        <v>16.079999999999998</v>
      </c>
      <c r="G15" s="4">
        <v>16.100000000000001</v>
      </c>
    </row>
    <row r="16" spans="1:8" x14ac:dyDescent="0.55000000000000004">
      <c r="A16" s="4" t="s">
        <v>20</v>
      </c>
      <c r="B16" s="4">
        <v>5.1630000000000003</v>
      </c>
      <c r="C16" s="4">
        <v>5.3400000000000003E-2</v>
      </c>
      <c r="D16" s="4">
        <v>1.4E-3</v>
      </c>
      <c r="E16" s="4">
        <v>2.9999999999999997E-4</v>
      </c>
      <c r="F16" s="4">
        <v>16.98</v>
      </c>
      <c r="G16" s="4">
        <v>17</v>
      </c>
    </row>
    <row r="17" spans="1:8" x14ac:dyDescent="0.55000000000000004">
      <c r="A17" s="4" t="s">
        <v>21</v>
      </c>
      <c r="B17" s="4">
        <v>5.1630000000000003</v>
      </c>
      <c r="C17" s="4">
        <v>5.3600000000000002E-2</v>
      </c>
      <c r="D17" s="4">
        <v>1.5E-3</v>
      </c>
      <c r="E17" s="4">
        <v>2.9999999999999997E-4</v>
      </c>
      <c r="F17" s="4">
        <v>17.88</v>
      </c>
      <c r="G17" s="4">
        <v>17.899999999999999</v>
      </c>
    </row>
    <row r="18" spans="1:8" x14ac:dyDescent="0.55000000000000004">
      <c r="A18" s="4" t="s">
        <v>22</v>
      </c>
      <c r="B18" s="4">
        <v>5.1630000000000003</v>
      </c>
      <c r="C18" s="4">
        <v>5.3600000000000002E-2</v>
      </c>
      <c r="D18" s="4">
        <v>1.6000000000000001E-3</v>
      </c>
      <c r="E18" s="4">
        <v>2.9999999999999997E-4</v>
      </c>
      <c r="F18" s="4">
        <v>18.78</v>
      </c>
      <c r="G18" s="4">
        <v>18.8</v>
      </c>
    </row>
    <row r="19" spans="1:8" x14ac:dyDescent="0.55000000000000004">
      <c r="A19" s="4" t="s">
        <v>23</v>
      </c>
      <c r="B19" s="4">
        <v>5.1630000000000003</v>
      </c>
      <c r="C19" s="4">
        <v>5.3600000000000002E-2</v>
      </c>
      <c r="D19" s="4">
        <v>1.6999999999999999E-3</v>
      </c>
      <c r="E19" s="4">
        <v>2.9999999999999997E-4</v>
      </c>
      <c r="F19" s="4">
        <v>19.68</v>
      </c>
      <c r="G19" s="4">
        <v>19.7</v>
      </c>
    </row>
    <row r="20" spans="1:8" x14ac:dyDescent="0.55000000000000004">
      <c r="A20" t="s">
        <v>24</v>
      </c>
      <c r="B20">
        <v>5.1479999999999997</v>
      </c>
      <c r="C20">
        <v>0.1414</v>
      </c>
      <c r="D20">
        <v>1.9E-3</v>
      </c>
      <c r="E20">
        <v>4.0000000000000002E-4</v>
      </c>
      <c r="F20">
        <v>22.05</v>
      </c>
      <c r="G20">
        <v>22.07</v>
      </c>
      <c r="H20" s="3">
        <f>AVERAGE(C20:C22)-0.054</f>
        <v>4.9533333333333325E-2</v>
      </c>
    </row>
    <row r="21" spans="1:8" x14ac:dyDescent="0.55000000000000004">
      <c r="A21" t="s">
        <v>25</v>
      </c>
      <c r="B21">
        <v>5.1520000000000001</v>
      </c>
      <c r="C21">
        <v>8.8999999999999996E-2</v>
      </c>
      <c r="D21">
        <v>2E-3</v>
      </c>
      <c r="E21">
        <v>4.0000000000000002E-4</v>
      </c>
      <c r="F21">
        <v>23.55</v>
      </c>
      <c r="G21">
        <v>23.56</v>
      </c>
      <c r="H21" s="3"/>
    </row>
    <row r="22" spans="1:8" x14ac:dyDescent="0.55000000000000004">
      <c r="A22" t="s">
        <v>26</v>
      </c>
      <c r="B22">
        <v>5.1550000000000002</v>
      </c>
      <c r="C22">
        <v>8.0199999999999994E-2</v>
      </c>
      <c r="D22">
        <v>2.0999999999999999E-3</v>
      </c>
      <c r="E22">
        <v>4.0000000000000002E-4</v>
      </c>
      <c r="F22">
        <v>24.89</v>
      </c>
      <c r="G22">
        <v>24.91</v>
      </c>
      <c r="H22" s="3"/>
    </row>
    <row r="23" spans="1:8" x14ac:dyDescent="0.55000000000000004">
      <c r="A23" s="4" t="s">
        <v>27</v>
      </c>
      <c r="B23" s="4">
        <v>5.1589999999999998</v>
      </c>
      <c r="C23" s="4">
        <v>5.6899999999999999E-2</v>
      </c>
      <c r="D23" s="4">
        <v>2.2000000000000001E-3</v>
      </c>
      <c r="E23" s="4">
        <v>4.0000000000000002E-4</v>
      </c>
      <c r="F23" s="4">
        <v>25.85</v>
      </c>
      <c r="G23" s="4">
        <v>25.87</v>
      </c>
    </row>
    <row r="24" spans="1:8" x14ac:dyDescent="0.55000000000000004">
      <c r="A24" s="4" t="s">
        <v>28</v>
      </c>
      <c r="B24" s="4">
        <v>5.1630000000000003</v>
      </c>
      <c r="C24" s="4">
        <v>5.2400000000000002E-2</v>
      </c>
      <c r="D24" s="4">
        <v>2.3E-3</v>
      </c>
      <c r="E24" s="4">
        <v>4.0000000000000002E-4</v>
      </c>
      <c r="F24" s="4">
        <v>26.73</v>
      </c>
      <c r="G24" s="4">
        <v>26.74</v>
      </c>
    </row>
    <row r="25" spans="1:8" x14ac:dyDescent="0.55000000000000004">
      <c r="A25" s="4" t="s">
        <v>29</v>
      </c>
      <c r="B25" s="4">
        <v>5.1630000000000003</v>
      </c>
      <c r="C25" s="4">
        <v>5.2400000000000002E-2</v>
      </c>
      <c r="D25" s="4">
        <v>2.3999999999999998E-3</v>
      </c>
      <c r="E25" s="4">
        <v>5.0000000000000001E-4</v>
      </c>
      <c r="F25" s="4">
        <v>27.61</v>
      </c>
      <c r="G25" s="4">
        <v>27.62</v>
      </c>
    </row>
    <row r="26" spans="1:8" x14ac:dyDescent="0.55000000000000004">
      <c r="A26" s="4" t="s">
        <v>30</v>
      </c>
      <c r="B26" s="4">
        <v>5.1630000000000003</v>
      </c>
      <c r="C26" s="4">
        <v>5.2499999999999998E-2</v>
      </c>
      <c r="D26" s="4">
        <v>2.3999999999999998E-3</v>
      </c>
      <c r="E26" s="4">
        <v>5.0000000000000001E-4</v>
      </c>
      <c r="F26" s="4">
        <v>28.5</v>
      </c>
      <c r="G26" s="4">
        <v>28.51</v>
      </c>
    </row>
    <row r="27" spans="1:8" x14ac:dyDescent="0.55000000000000004">
      <c r="A27" s="4" t="s">
        <v>31</v>
      </c>
      <c r="B27" s="4">
        <v>5.1630000000000003</v>
      </c>
      <c r="C27" s="4">
        <v>5.2499999999999998E-2</v>
      </c>
      <c r="D27" s="4">
        <v>2.5000000000000001E-3</v>
      </c>
      <c r="E27" s="4">
        <v>5.0000000000000001E-4</v>
      </c>
      <c r="F27" s="4">
        <v>29.38</v>
      </c>
      <c r="G27" s="4">
        <v>29.39</v>
      </c>
    </row>
    <row r="28" spans="1:8" x14ac:dyDescent="0.55000000000000004">
      <c r="A28" t="s">
        <v>32</v>
      </c>
      <c r="B28">
        <v>5.1619999999999999</v>
      </c>
      <c r="C28">
        <v>6.4399999999999999E-2</v>
      </c>
      <c r="D28">
        <v>2.5999999999999999E-3</v>
      </c>
      <c r="E28">
        <v>5.0000000000000001E-4</v>
      </c>
      <c r="F28">
        <v>30.46</v>
      </c>
      <c r="G28">
        <v>30.47</v>
      </c>
      <c r="H28" s="3">
        <f>AVERAGE(C28:C31)-0.054</f>
        <v>1.695E-2</v>
      </c>
    </row>
    <row r="29" spans="1:8" x14ac:dyDescent="0.55000000000000004">
      <c r="A29" t="s">
        <v>33</v>
      </c>
      <c r="B29">
        <v>5.14</v>
      </c>
      <c r="C29">
        <v>6.5299999999999997E-2</v>
      </c>
      <c r="D29">
        <v>2.7000000000000001E-3</v>
      </c>
      <c r="E29">
        <v>5.0000000000000001E-4</v>
      </c>
      <c r="F29">
        <v>31.55</v>
      </c>
      <c r="G29">
        <v>31.56</v>
      </c>
      <c r="H29" s="3"/>
    </row>
    <row r="30" spans="1:8" x14ac:dyDescent="0.55000000000000004">
      <c r="A30" t="s">
        <v>34</v>
      </c>
      <c r="B30">
        <v>5.1520000000000001</v>
      </c>
      <c r="C30">
        <v>8.8999999999999996E-2</v>
      </c>
      <c r="D30">
        <v>2.8E-3</v>
      </c>
      <c r="E30">
        <v>5.0000000000000001E-4</v>
      </c>
      <c r="F30">
        <v>33.049999999999997</v>
      </c>
      <c r="G30">
        <v>33.06</v>
      </c>
      <c r="H30" s="3"/>
    </row>
    <row r="31" spans="1:8" x14ac:dyDescent="0.55000000000000004">
      <c r="A31" t="s">
        <v>35</v>
      </c>
      <c r="B31">
        <v>5.16</v>
      </c>
      <c r="C31">
        <v>6.5100000000000005E-2</v>
      </c>
      <c r="D31">
        <v>2.8999999999999998E-3</v>
      </c>
      <c r="E31">
        <v>5.9999999999999995E-4</v>
      </c>
      <c r="F31">
        <v>34.14</v>
      </c>
      <c r="G31">
        <v>34.15</v>
      </c>
      <c r="H31" s="3"/>
    </row>
    <row r="32" spans="1:8" x14ac:dyDescent="0.55000000000000004">
      <c r="A32" s="4" t="s">
        <v>37</v>
      </c>
      <c r="B32" s="4">
        <v>5.1630000000000003</v>
      </c>
      <c r="C32" s="4">
        <v>5.2400000000000002E-2</v>
      </c>
      <c r="D32" s="4">
        <v>3.0000000000000001E-3</v>
      </c>
      <c r="E32" s="4">
        <v>5.9999999999999995E-4</v>
      </c>
      <c r="F32" s="4">
        <v>35.020000000000003</v>
      </c>
      <c r="G32" s="4">
        <v>35.03</v>
      </c>
    </row>
    <row r="33" spans="1:8" x14ac:dyDescent="0.55000000000000004">
      <c r="A33" s="4" t="s">
        <v>38</v>
      </c>
      <c r="B33" s="4">
        <v>5.1630000000000003</v>
      </c>
      <c r="C33" s="4">
        <v>5.2299999999999999E-2</v>
      </c>
      <c r="D33" s="4">
        <v>3.0999999999999999E-3</v>
      </c>
      <c r="E33" s="4">
        <v>5.9999999999999995E-4</v>
      </c>
      <c r="F33" s="4">
        <v>35.9</v>
      </c>
      <c r="G33" s="4">
        <v>35.909999999999997</v>
      </c>
    </row>
    <row r="34" spans="1:8" x14ac:dyDescent="0.55000000000000004">
      <c r="A34" s="4" t="s">
        <v>39</v>
      </c>
      <c r="B34" s="4">
        <v>5.1630000000000003</v>
      </c>
      <c r="C34" s="4">
        <v>5.2400000000000002E-2</v>
      </c>
      <c r="D34" s="4">
        <v>3.0999999999999999E-3</v>
      </c>
      <c r="E34" s="4">
        <v>5.9999999999999995E-4</v>
      </c>
      <c r="F34" s="4">
        <v>36.78</v>
      </c>
      <c r="G34" s="4">
        <v>36.79</v>
      </c>
    </row>
    <row r="35" spans="1:8" x14ac:dyDescent="0.55000000000000004">
      <c r="A35" s="4" t="s">
        <v>40</v>
      </c>
      <c r="B35" s="4">
        <v>5.1630000000000003</v>
      </c>
      <c r="C35" s="4">
        <v>5.2499999999999998E-2</v>
      </c>
      <c r="D35" s="4">
        <v>3.2000000000000002E-3</v>
      </c>
      <c r="E35" s="4">
        <v>5.9999999999999995E-4</v>
      </c>
      <c r="F35" s="4">
        <v>37.67</v>
      </c>
      <c r="G35" s="4">
        <v>37.67</v>
      </c>
    </row>
    <row r="36" spans="1:8" x14ac:dyDescent="0.55000000000000004">
      <c r="A36" s="4" t="s">
        <v>41</v>
      </c>
      <c r="B36" s="4">
        <v>5.1630000000000003</v>
      </c>
      <c r="C36" s="4">
        <v>5.2200000000000003E-2</v>
      </c>
      <c r="D36" s="4">
        <v>3.3E-3</v>
      </c>
      <c r="E36" s="4">
        <v>5.9999999999999995E-4</v>
      </c>
      <c r="F36" s="4">
        <v>38.54</v>
      </c>
      <c r="G36" s="4">
        <v>38.549999999999997</v>
      </c>
    </row>
    <row r="37" spans="1:8" x14ac:dyDescent="0.55000000000000004">
      <c r="A37" t="s">
        <v>42</v>
      </c>
      <c r="B37">
        <v>5.1619999999999999</v>
      </c>
      <c r="C37">
        <v>6.3600000000000004E-2</v>
      </c>
      <c r="D37">
        <v>3.3999999999999998E-3</v>
      </c>
      <c r="E37">
        <v>6.9999999999999999E-4</v>
      </c>
      <c r="F37">
        <v>39.61</v>
      </c>
      <c r="G37">
        <v>39.619999999999997</v>
      </c>
      <c r="H37" s="3">
        <f>AVERAGE(C37:C40)-0.054</f>
        <v>1.2049999999999998E-2</v>
      </c>
    </row>
    <row r="38" spans="1:8" x14ac:dyDescent="0.55000000000000004">
      <c r="A38" t="s">
        <v>43</v>
      </c>
      <c r="B38">
        <v>5.1379999999999999</v>
      </c>
      <c r="C38">
        <v>6.4600000000000005E-2</v>
      </c>
      <c r="D38">
        <v>3.5000000000000001E-3</v>
      </c>
      <c r="E38">
        <v>6.9999999999999999E-4</v>
      </c>
      <c r="F38">
        <v>40.69</v>
      </c>
      <c r="G38">
        <v>40.700000000000003</v>
      </c>
      <c r="H38" s="3"/>
    </row>
    <row r="39" spans="1:8" x14ac:dyDescent="0.55000000000000004">
      <c r="A39" t="s">
        <v>44</v>
      </c>
      <c r="B39">
        <v>5.1550000000000002</v>
      </c>
      <c r="C39">
        <v>7.9100000000000004E-2</v>
      </c>
      <c r="D39">
        <v>3.5999999999999999E-3</v>
      </c>
      <c r="E39">
        <v>6.9999999999999999E-4</v>
      </c>
      <c r="F39">
        <v>42.02</v>
      </c>
      <c r="G39">
        <v>42.03</v>
      </c>
      <c r="H39" s="3"/>
    </row>
    <row r="40" spans="1:8" x14ac:dyDescent="0.55000000000000004">
      <c r="A40" t="s">
        <v>45</v>
      </c>
      <c r="B40">
        <v>5.1609999999999996</v>
      </c>
      <c r="C40">
        <v>5.6899999999999999E-2</v>
      </c>
      <c r="D40">
        <v>3.7000000000000002E-3</v>
      </c>
      <c r="E40">
        <v>6.9999999999999999E-4</v>
      </c>
      <c r="F40">
        <v>42.98</v>
      </c>
      <c r="G40">
        <v>42.98</v>
      </c>
      <c r="H40" s="3"/>
    </row>
    <row r="41" spans="1:8" x14ac:dyDescent="0.55000000000000004">
      <c r="A41" s="4" t="s">
        <v>46</v>
      </c>
      <c r="B41" s="4">
        <v>5.1630000000000003</v>
      </c>
      <c r="C41" s="4">
        <v>5.1999999999999998E-2</v>
      </c>
      <c r="D41" s="4">
        <v>3.7000000000000002E-3</v>
      </c>
      <c r="E41" s="4">
        <v>6.9999999999999999E-4</v>
      </c>
      <c r="F41" s="4">
        <v>43.85</v>
      </c>
      <c r="G41" s="4">
        <v>43.86</v>
      </c>
    </row>
    <row r="42" spans="1:8" x14ac:dyDescent="0.55000000000000004">
      <c r="A42" s="4" t="s">
        <v>47</v>
      </c>
      <c r="B42" s="4">
        <v>5.1630000000000003</v>
      </c>
      <c r="C42" s="4">
        <v>5.1700000000000003E-2</v>
      </c>
      <c r="D42" s="4">
        <v>3.8E-3</v>
      </c>
      <c r="E42" s="4">
        <v>6.9999999999999999E-4</v>
      </c>
      <c r="F42" s="4">
        <v>44.72</v>
      </c>
      <c r="G42" s="4">
        <v>44.72</v>
      </c>
    </row>
    <row r="43" spans="1:8" x14ac:dyDescent="0.55000000000000004">
      <c r="A43" s="4" t="s">
        <v>48</v>
      </c>
      <c r="B43" s="4">
        <v>5.1630000000000003</v>
      </c>
      <c r="C43" s="4">
        <v>5.1999999999999998E-2</v>
      </c>
      <c r="D43" s="4">
        <v>3.8999999999999998E-3</v>
      </c>
      <c r="E43" s="4">
        <v>8.0000000000000004E-4</v>
      </c>
      <c r="F43" s="4">
        <v>45.6</v>
      </c>
      <c r="G43" s="4">
        <v>45.6</v>
      </c>
    </row>
    <row r="44" spans="1:8" x14ac:dyDescent="0.55000000000000004">
      <c r="A44" s="4" t="s">
        <v>49</v>
      </c>
      <c r="B44" s="4">
        <v>5.1630000000000003</v>
      </c>
      <c r="C44" s="4">
        <v>5.1999999999999998E-2</v>
      </c>
      <c r="D44" s="4">
        <v>4.0000000000000001E-3</v>
      </c>
      <c r="E44" s="4">
        <v>8.0000000000000004E-4</v>
      </c>
      <c r="F44" s="4">
        <v>46.47</v>
      </c>
      <c r="G44" s="4">
        <v>46.47</v>
      </c>
    </row>
    <row r="45" spans="1:8" x14ac:dyDescent="0.55000000000000004">
      <c r="A45" s="4" t="s">
        <v>50</v>
      </c>
      <c r="B45" s="4">
        <v>5.1630000000000003</v>
      </c>
      <c r="C45" s="4">
        <v>5.21E-2</v>
      </c>
      <c r="D45" s="4">
        <v>4.0000000000000001E-3</v>
      </c>
      <c r="E45" s="4">
        <v>8.0000000000000004E-4</v>
      </c>
      <c r="F45" s="4">
        <v>47.35</v>
      </c>
      <c r="G45" s="4">
        <v>47.34</v>
      </c>
    </row>
    <row r="46" spans="1:8" x14ac:dyDescent="0.55000000000000004">
      <c r="A46" t="s">
        <v>51</v>
      </c>
      <c r="B46">
        <v>5.1470000000000002</v>
      </c>
      <c r="C46">
        <v>0.1469</v>
      </c>
      <c r="D46">
        <v>4.1999999999999997E-3</v>
      </c>
      <c r="E46">
        <v>8.0000000000000004E-4</v>
      </c>
      <c r="F46">
        <v>49.81</v>
      </c>
      <c r="G46">
        <v>49.81</v>
      </c>
      <c r="H46" s="3">
        <f>AVERAGE(C46:C49)-0.054</f>
        <v>3.8775000000000011E-2</v>
      </c>
    </row>
    <row r="47" spans="1:8" x14ac:dyDescent="0.55000000000000004">
      <c r="A47" t="s">
        <v>52</v>
      </c>
      <c r="B47">
        <v>5.1509999999999998</v>
      </c>
      <c r="C47">
        <v>8.8400000000000006E-2</v>
      </c>
      <c r="D47">
        <v>4.4000000000000003E-3</v>
      </c>
      <c r="E47">
        <v>8.0000000000000004E-4</v>
      </c>
      <c r="F47">
        <v>51.29</v>
      </c>
      <c r="G47">
        <v>51.3</v>
      </c>
      <c r="H47" s="3"/>
    </row>
    <row r="48" spans="1:8" x14ac:dyDescent="0.55000000000000004">
      <c r="A48" t="s">
        <v>53</v>
      </c>
      <c r="B48">
        <v>5.1550000000000002</v>
      </c>
      <c r="C48">
        <v>7.85E-2</v>
      </c>
      <c r="D48">
        <v>4.4999999999999997E-3</v>
      </c>
      <c r="E48">
        <v>8.9999999999999998E-4</v>
      </c>
      <c r="F48">
        <v>52.61</v>
      </c>
      <c r="G48">
        <v>52.61</v>
      </c>
      <c r="H48" s="3"/>
    </row>
    <row r="49" spans="1:8" x14ac:dyDescent="0.55000000000000004">
      <c r="A49" t="s">
        <v>54</v>
      </c>
      <c r="B49">
        <v>5.1609999999999996</v>
      </c>
      <c r="C49">
        <v>5.7299999999999997E-2</v>
      </c>
      <c r="D49">
        <v>4.5999999999999999E-3</v>
      </c>
      <c r="E49">
        <v>8.9999999999999998E-4</v>
      </c>
      <c r="F49">
        <v>53.57</v>
      </c>
      <c r="G49">
        <v>53.58</v>
      </c>
      <c r="H49" s="3"/>
    </row>
    <row r="50" spans="1:8" x14ac:dyDescent="0.55000000000000004">
      <c r="A50" s="4" t="s">
        <v>55</v>
      </c>
      <c r="B50" s="4">
        <v>5.1619999999999999</v>
      </c>
      <c r="C50" s="4">
        <v>5.1999999999999998E-2</v>
      </c>
      <c r="D50" s="4">
        <v>4.5999999999999999E-3</v>
      </c>
      <c r="E50" s="4">
        <v>8.9999999999999998E-4</v>
      </c>
      <c r="F50" s="4">
        <v>54.45</v>
      </c>
      <c r="G50" s="4">
        <v>54.45</v>
      </c>
    </row>
    <row r="51" spans="1:8" x14ac:dyDescent="0.55000000000000004">
      <c r="A51" s="4" t="s">
        <v>56</v>
      </c>
      <c r="B51" s="4">
        <v>5.1619999999999999</v>
      </c>
      <c r="C51" s="4">
        <v>5.1999999999999998E-2</v>
      </c>
      <c r="D51" s="4">
        <v>4.7000000000000002E-3</v>
      </c>
      <c r="E51" s="4">
        <v>8.9999999999999998E-4</v>
      </c>
      <c r="F51" s="4">
        <v>55.32</v>
      </c>
      <c r="G51" s="4">
        <v>55.32</v>
      </c>
    </row>
    <row r="52" spans="1:8" x14ac:dyDescent="0.55000000000000004">
      <c r="A52" s="4" t="s">
        <v>57</v>
      </c>
      <c r="B52" s="4">
        <v>5.1619999999999999</v>
      </c>
      <c r="C52" s="4">
        <v>5.21E-2</v>
      </c>
      <c r="D52" s="4">
        <v>4.7999999999999996E-3</v>
      </c>
      <c r="E52" s="4">
        <v>8.9999999999999998E-4</v>
      </c>
      <c r="F52" s="4">
        <v>56.2</v>
      </c>
      <c r="G52" s="4">
        <v>56.2</v>
      </c>
    </row>
    <row r="53" spans="1:8" x14ac:dyDescent="0.55000000000000004">
      <c r="A53" s="4" t="s">
        <v>58</v>
      </c>
      <c r="B53" s="4">
        <v>5.1619999999999999</v>
      </c>
      <c r="C53" s="4">
        <v>5.1999999999999998E-2</v>
      </c>
      <c r="D53" s="4">
        <v>4.8999999999999998E-3</v>
      </c>
      <c r="E53" s="4">
        <v>8.9999999999999998E-4</v>
      </c>
      <c r="F53" s="4">
        <v>57.07</v>
      </c>
      <c r="G53" s="4">
        <v>57.07</v>
      </c>
    </row>
    <row r="54" spans="1:8" x14ac:dyDescent="0.55000000000000004">
      <c r="A54" s="4" t="s">
        <v>59</v>
      </c>
      <c r="B54" s="4">
        <v>5.1619999999999999</v>
      </c>
      <c r="C54" s="4">
        <v>5.4300000000000001E-2</v>
      </c>
      <c r="D54" s="4">
        <v>4.8999999999999998E-3</v>
      </c>
      <c r="E54" s="4">
        <v>1E-3</v>
      </c>
      <c r="F54" s="4">
        <v>57.99</v>
      </c>
      <c r="G54" s="4">
        <v>57.98</v>
      </c>
    </row>
    <row r="55" spans="1:8" x14ac:dyDescent="0.55000000000000004">
      <c r="A55" t="s">
        <v>60</v>
      </c>
      <c r="B55">
        <v>5.1479999999999997</v>
      </c>
      <c r="C55">
        <v>6.4600000000000005E-2</v>
      </c>
      <c r="D55">
        <v>5.0000000000000001E-3</v>
      </c>
      <c r="E55">
        <v>1E-3</v>
      </c>
      <c r="F55">
        <v>59.07</v>
      </c>
      <c r="G55">
        <v>59.07</v>
      </c>
      <c r="H55" s="3">
        <f>AVERAGE(C55:C57)-0.054</f>
        <v>1.8533333333333339E-2</v>
      </c>
    </row>
    <row r="56" spans="1:8" x14ac:dyDescent="0.55000000000000004">
      <c r="A56" t="s">
        <v>61</v>
      </c>
      <c r="B56">
        <v>5.1520000000000001</v>
      </c>
      <c r="C56">
        <v>8.8400000000000006E-2</v>
      </c>
      <c r="D56">
        <v>5.1999999999999998E-3</v>
      </c>
      <c r="E56">
        <v>1E-3</v>
      </c>
      <c r="F56">
        <v>60.55</v>
      </c>
      <c r="G56">
        <v>60.55</v>
      </c>
      <c r="H56" s="3"/>
    </row>
    <row r="57" spans="1:8" x14ac:dyDescent="0.55000000000000004">
      <c r="A57" t="s">
        <v>62</v>
      </c>
      <c r="B57">
        <v>5.1589999999999998</v>
      </c>
      <c r="C57">
        <v>6.4600000000000005E-2</v>
      </c>
      <c r="D57">
        <v>5.3E-3</v>
      </c>
      <c r="E57">
        <v>1E-3</v>
      </c>
      <c r="F57">
        <v>61.64</v>
      </c>
      <c r="G57">
        <v>61.63</v>
      </c>
      <c r="H57" s="3"/>
    </row>
    <row r="58" spans="1:8" x14ac:dyDescent="0.55000000000000004">
      <c r="A58" s="4" t="s">
        <v>63</v>
      </c>
      <c r="B58" s="4">
        <v>5.1619999999999999</v>
      </c>
      <c r="C58" s="4">
        <v>5.21E-2</v>
      </c>
      <c r="D58" s="4">
        <v>5.3E-3</v>
      </c>
      <c r="E58" s="4">
        <v>1E-3</v>
      </c>
      <c r="F58" s="4">
        <v>62.51</v>
      </c>
      <c r="G58" s="4">
        <v>62.51</v>
      </c>
    </row>
    <row r="59" spans="1:8" x14ac:dyDescent="0.55000000000000004">
      <c r="A59" s="4" t="s">
        <v>64</v>
      </c>
      <c r="B59" s="4">
        <v>5.1619999999999999</v>
      </c>
      <c r="C59" s="4">
        <v>5.1900000000000002E-2</v>
      </c>
      <c r="D59" s="4">
        <v>5.4000000000000003E-3</v>
      </c>
      <c r="E59" s="4">
        <v>1E-3</v>
      </c>
      <c r="F59" s="4">
        <v>63.39</v>
      </c>
      <c r="G59" s="4">
        <v>63.38</v>
      </c>
    </row>
    <row r="60" spans="1:8" x14ac:dyDescent="0.55000000000000004">
      <c r="A60" s="4" t="s">
        <v>65</v>
      </c>
      <c r="B60" s="4">
        <v>5.1619999999999999</v>
      </c>
      <c r="C60" s="4">
        <v>5.1999999999999998E-2</v>
      </c>
      <c r="D60" s="4">
        <v>5.4999999999999997E-3</v>
      </c>
      <c r="E60" s="4">
        <v>1.1000000000000001E-3</v>
      </c>
      <c r="F60" s="4">
        <v>64.260000000000005</v>
      </c>
      <c r="G60" s="4">
        <v>64.25</v>
      </c>
    </row>
    <row r="61" spans="1:8" x14ac:dyDescent="0.55000000000000004">
      <c r="A61" s="4" t="s">
        <v>66</v>
      </c>
      <c r="B61" s="4">
        <v>5.1619999999999999</v>
      </c>
      <c r="C61" s="4">
        <v>5.21E-2</v>
      </c>
      <c r="D61" s="4">
        <v>5.5999999999999999E-3</v>
      </c>
      <c r="E61" s="4">
        <v>1.1000000000000001E-3</v>
      </c>
      <c r="F61" s="4">
        <v>65.14</v>
      </c>
      <c r="G61" s="4">
        <v>65.13</v>
      </c>
    </row>
    <row r="62" spans="1:8" x14ac:dyDescent="0.55000000000000004">
      <c r="A62" s="4" t="s">
        <v>67</v>
      </c>
      <c r="B62" s="4">
        <v>5.1619999999999999</v>
      </c>
      <c r="C62" s="4">
        <v>5.21E-2</v>
      </c>
      <c r="D62" s="4">
        <v>5.5999999999999999E-3</v>
      </c>
      <c r="E62" s="4">
        <v>1.1000000000000001E-3</v>
      </c>
      <c r="F62" s="4">
        <v>66.010000000000005</v>
      </c>
      <c r="G62" s="4">
        <v>66</v>
      </c>
    </row>
    <row r="63" spans="1:8" x14ac:dyDescent="0.55000000000000004">
      <c r="A63" t="s">
        <v>68</v>
      </c>
      <c r="B63">
        <v>5.1589999999999998</v>
      </c>
      <c r="C63">
        <v>6.25E-2</v>
      </c>
      <c r="D63">
        <v>5.7000000000000002E-3</v>
      </c>
      <c r="E63">
        <v>1.1000000000000001E-3</v>
      </c>
      <c r="F63">
        <v>67.06</v>
      </c>
      <c r="G63">
        <v>67.05</v>
      </c>
      <c r="H63" s="3">
        <f>AVERAGE(C63:C66)-0.054</f>
        <v>1.4399999999999989E-2</v>
      </c>
    </row>
    <row r="64" spans="1:8" x14ac:dyDescent="0.55000000000000004">
      <c r="A64" t="s">
        <v>69</v>
      </c>
      <c r="B64">
        <v>5.1340000000000003</v>
      </c>
      <c r="C64">
        <v>6.4600000000000005E-2</v>
      </c>
      <c r="D64">
        <v>5.7999999999999996E-3</v>
      </c>
      <c r="E64">
        <v>1.1000000000000001E-3</v>
      </c>
      <c r="F64">
        <v>68.14</v>
      </c>
      <c r="G64">
        <v>68.14</v>
      </c>
      <c r="H64" s="3"/>
    </row>
    <row r="65" spans="1:8" x14ac:dyDescent="0.55000000000000004">
      <c r="A65" t="s">
        <v>70</v>
      </c>
      <c r="B65">
        <v>5.1539999999999999</v>
      </c>
      <c r="C65">
        <v>8.2299999999999998E-2</v>
      </c>
      <c r="D65">
        <v>5.8999999999999999E-3</v>
      </c>
      <c r="E65">
        <v>1.1999999999999999E-3</v>
      </c>
      <c r="F65">
        <v>69.52</v>
      </c>
      <c r="G65">
        <v>69.52</v>
      </c>
      <c r="H65" s="3"/>
    </row>
    <row r="66" spans="1:8" x14ac:dyDescent="0.55000000000000004">
      <c r="A66" t="s">
        <v>71</v>
      </c>
      <c r="B66">
        <v>5.1589999999999998</v>
      </c>
      <c r="C66">
        <v>6.4199999999999993E-2</v>
      </c>
      <c r="D66">
        <v>6.0000000000000001E-3</v>
      </c>
      <c r="E66">
        <v>1.1999999999999999E-3</v>
      </c>
      <c r="F66">
        <v>70.599999999999994</v>
      </c>
      <c r="G66">
        <v>70.599999999999994</v>
      </c>
      <c r="H66" s="3"/>
    </row>
    <row r="67" spans="1:8" x14ac:dyDescent="0.55000000000000004">
      <c r="A67" s="4" t="s">
        <v>72</v>
      </c>
      <c r="B67" s="4">
        <v>5.1619999999999999</v>
      </c>
      <c r="C67" s="4">
        <v>5.2200000000000003E-2</v>
      </c>
      <c r="D67" s="4">
        <v>6.1000000000000004E-3</v>
      </c>
      <c r="E67" s="4">
        <v>1.1999999999999999E-3</v>
      </c>
      <c r="F67" s="4">
        <v>71.48</v>
      </c>
      <c r="G67" s="4">
        <v>71.47</v>
      </c>
    </row>
    <row r="68" spans="1:8" x14ac:dyDescent="0.55000000000000004">
      <c r="A68" s="4" t="s">
        <v>73</v>
      </c>
      <c r="B68" s="4">
        <v>5.1619999999999999</v>
      </c>
      <c r="C68" s="4">
        <v>5.1999999999999998E-2</v>
      </c>
      <c r="D68" s="4">
        <v>6.1999999999999998E-3</v>
      </c>
      <c r="E68" s="4">
        <v>1.1999999999999999E-3</v>
      </c>
      <c r="F68" s="4">
        <v>72.349999999999994</v>
      </c>
      <c r="G68" s="4">
        <v>72.349999999999994</v>
      </c>
    </row>
    <row r="69" spans="1:8" x14ac:dyDescent="0.55000000000000004">
      <c r="A69" s="4" t="s">
        <v>74</v>
      </c>
      <c r="B69" s="4">
        <v>5.1619999999999999</v>
      </c>
      <c r="C69" s="4">
        <v>5.1999999999999998E-2</v>
      </c>
      <c r="D69" s="4">
        <v>6.1999999999999998E-3</v>
      </c>
      <c r="E69" s="4">
        <v>1.1999999999999999E-3</v>
      </c>
      <c r="F69" s="4">
        <v>73.23</v>
      </c>
      <c r="G69" s="4">
        <v>73.22</v>
      </c>
    </row>
    <row r="70" spans="1:8" x14ac:dyDescent="0.55000000000000004">
      <c r="A70" s="4" t="s">
        <v>75</v>
      </c>
      <c r="B70" s="4">
        <v>5.1619999999999999</v>
      </c>
      <c r="C70" s="4">
        <v>5.1999999999999998E-2</v>
      </c>
      <c r="D70" s="4">
        <v>6.3E-3</v>
      </c>
      <c r="E70" s="4">
        <v>1.1999999999999999E-3</v>
      </c>
      <c r="F70" s="4">
        <v>74.099999999999994</v>
      </c>
      <c r="G70" s="4">
        <v>74.09</v>
      </c>
    </row>
    <row r="71" spans="1:8" x14ac:dyDescent="0.55000000000000004">
      <c r="A71" s="4" t="s">
        <v>76</v>
      </c>
      <c r="B71" s="4">
        <v>5.1619999999999999</v>
      </c>
      <c r="C71" s="4">
        <v>5.21E-2</v>
      </c>
      <c r="D71" s="4">
        <v>6.4000000000000003E-3</v>
      </c>
      <c r="E71" s="4">
        <v>1.1999999999999999E-3</v>
      </c>
      <c r="F71" s="4">
        <v>74.98</v>
      </c>
      <c r="G71" s="4">
        <v>74.97</v>
      </c>
    </row>
    <row r="72" spans="1:8" x14ac:dyDescent="0.55000000000000004">
      <c r="A72" t="s">
        <v>77</v>
      </c>
      <c r="B72">
        <v>5.1349999999999998</v>
      </c>
      <c r="C72">
        <v>0.15129999999999999</v>
      </c>
      <c r="D72">
        <v>6.6E-3</v>
      </c>
      <c r="E72">
        <v>1.2999999999999999E-3</v>
      </c>
      <c r="F72">
        <v>77.510000000000005</v>
      </c>
      <c r="G72">
        <v>77.510000000000005</v>
      </c>
      <c r="H72" s="3">
        <f>AVERAGE(C72:C75)-0.054</f>
        <v>3.9524999999999998E-2</v>
      </c>
    </row>
    <row r="73" spans="1:8" x14ac:dyDescent="0.55000000000000004">
      <c r="A73" t="s">
        <v>78</v>
      </c>
      <c r="B73">
        <v>5.1459999999999999</v>
      </c>
      <c r="C73">
        <v>8.8300000000000003E-2</v>
      </c>
      <c r="D73">
        <v>6.7000000000000002E-3</v>
      </c>
      <c r="E73">
        <v>1.2999999999999999E-3</v>
      </c>
      <c r="F73">
        <v>78.989999999999995</v>
      </c>
      <c r="G73">
        <v>78.989999999999995</v>
      </c>
      <c r="H73" s="3"/>
    </row>
    <row r="74" spans="1:8" x14ac:dyDescent="0.55000000000000004">
      <c r="A74" t="s">
        <v>79</v>
      </c>
      <c r="B74">
        <v>5.1550000000000002</v>
      </c>
      <c r="C74">
        <v>7.6499999999999999E-2</v>
      </c>
      <c r="D74">
        <v>6.7999999999999996E-3</v>
      </c>
      <c r="E74">
        <v>1.2999999999999999E-3</v>
      </c>
      <c r="F74">
        <v>80.27</v>
      </c>
      <c r="G74">
        <v>80.27</v>
      </c>
      <c r="H74" s="3"/>
    </row>
    <row r="75" spans="1:8" x14ac:dyDescent="0.55000000000000004">
      <c r="A75" t="s">
        <v>80</v>
      </c>
      <c r="B75">
        <v>5.1589999999999998</v>
      </c>
      <c r="C75">
        <v>5.8000000000000003E-2</v>
      </c>
      <c r="D75">
        <v>6.8999999999999999E-3</v>
      </c>
      <c r="E75">
        <v>1.2999999999999999E-3</v>
      </c>
      <c r="F75">
        <v>81.25</v>
      </c>
      <c r="G75">
        <v>81.25</v>
      </c>
      <c r="H75" s="3"/>
    </row>
    <row r="76" spans="1:8" x14ac:dyDescent="0.55000000000000004">
      <c r="A76" s="4" t="s">
        <v>81</v>
      </c>
      <c r="B76" s="4">
        <v>5.1619999999999999</v>
      </c>
      <c r="C76" s="4">
        <v>5.1900000000000002E-2</v>
      </c>
      <c r="D76" s="4">
        <v>7.0000000000000001E-3</v>
      </c>
      <c r="E76" s="4">
        <v>1.4E-3</v>
      </c>
      <c r="F76" s="4">
        <v>82.12</v>
      </c>
      <c r="G76" s="4">
        <v>82.12</v>
      </c>
    </row>
    <row r="77" spans="1:8" x14ac:dyDescent="0.55000000000000004">
      <c r="A77" s="4" t="s">
        <v>82</v>
      </c>
      <c r="B77" s="4">
        <v>5.1619999999999999</v>
      </c>
      <c r="C77" s="4">
        <v>5.1900000000000002E-2</v>
      </c>
      <c r="D77" s="4">
        <v>7.1000000000000004E-3</v>
      </c>
      <c r="E77" s="4">
        <v>1.4E-3</v>
      </c>
      <c r="F77" s="4">
        <v>82.99</v>
      </c>
      <c r="G77" s="4">
        <v>82.99</v>
      </c>
    </row>
    <row r="78" spans="1:8" x14ac:dyDescent="0.55000000000000004">
      <c r="A78" s="4" t="s">
        <v>83</v>
      </c>
      <c r="B78" s="4">
        <v>5.1619999999999999</v>
      </c>
      <c r="C78" s="4">
        <v>5.1999999999999998E-2</v>
      </c>
      <c r="D78" s="4">
        <v>7.1999999999999998E-3</v>
      </c>
      <c r="E78" s="4">
        <v>1.4E-3</v>
      </c>
      <c r="F78" s="4">
        <v>83.87</v>
      </c>
      <c r="G78" s="4">
        <v>83.86</v>
      </c>
    </row>
    <row r="79" spans="1:8" x14ac:dyDescent="0.55000000000000004">
      <c r="A79" s="4" t="s">
        <v>84</v>
      </c>
      <c r="B79" s="4">
        <v>5.1619999999999999</v>
      </c>
      <c r="C79" s="4">
        <v>5.1999999999999998E-2</v>
      </c>
      <c r="D79" s="4">
        <v>7.1999999999999998E-3</v>
      </c>
      <c r="E79" s="4">
        <v>1.4E-3</v>
      </c>
      <c r="F79" s="4">
        <v>84.74</v>
      </c>
      <c r="G79" s="4">
        <v>84.74</v>
      </c>
    </row>
    <row r="80" spans="1:8" x14ac:dyDescent="0.55000000000000004">
      <c r="A80" s="4" t="s">
        <v>85</v>
      </c>
      <c r="B80" s="4">
        <v>5.1619999999999999</v>
      </c>
      <c r="C80" s="4">
        <v>5.4100000000000002E-2</v>
      </c>
      <c r="D80" s="4">
        <v>7.3000000000000001E-3</v>
      </c>
      <c r="E80" s="4">
        <v>1.4E-3</v>
      </c>
      <c r="F80" s="4">
        <v>85.65</v>
      </c>
      <c r="G80" s="4">
        <v>85.64</v>
      </c>
    </row>
    <row r="81" spans="1:8" x14ac:dyDescent="0.55000000000000004">
      <c r="A81" t="s">
        <v>86</v>
      </c>
      <c r="B81">
        <v>5.1340000000000003</v>
      </c>
      <c r="C81">
        <v>0.15479999999999999</v>
      </c>
      <c r="D81">
        <v>7.4999999999999997E-3</v>
      </c>
      <c r="E81">
        <v>1.5E-3</v>
      </c>
      <c r="F81">
        <v>88.24</v>
      </c>
      <c r="G81">
        <v>88.24</v>
      </c>
      <c r="H81" s="3">
        <f>AVERAGE(C81:C83)-0.054</f>
        <v>5.1700000000000003E-2</v>
      </c>
    </row>
    <row r="82" spans="1:8" x14ac:dyDescent="0.55000000000000004">
      <c r="A82" t="s">
        <v>87</v>
      </c>
      <c r="B82">
        <v>5.1459999999999999</v>
      </c>
      <c r="C82">
        <v>8.8200000000000001E-2</v>
      </c>
      <c r="D82">
        <v>7.7000000000000002E-3</v>
      </c>
      <c r="E82">
        <v>1.5E-3</v>
      </c>
      <c r="F82">
        <v>89.72</v>
      </c>
      <c r="G82">
        <v>89.72</v>
      </c>
      <c r="H82" s="3"/>
    </row>
    <row r="83" spans="1:8" x14ac:dyDescent="0.55000000000000004">
      <c r="A83" t="s">
        <v>88</v>
      </c>
      <c r="B83">
        <v>5.1559999999999997</v>
      </c>
      <c r="C83">
        <v>7.4099999999999999E-2</v>
      </c>
      <c r="D83">
        <v>7.7999999999999996E-3</v>
      </c>
      <c r="E83">
        <v>1.5E-3</v>
      </c>
      <c r="F83">
        <v>90.96</v>
      </c>
      <c r="G83">
        <v>90.97</v>
      </c>
      <c r="H83" s="3"/>
    </row>
    <row r="84" spans="1:8" x14ac:dyDescent="0.55000000000000004">
      <c r="A84" s="4" t="s">
        <v>89</v>
      </c>
      <c r="B84" s="4">
        <v>5.1589999999999998</v>
      </c>
      <c r="C84" s="4">
        <v>5.2400000000000002E-2</v>
      </c>
      <c r="D84" s="4">
        <v>7.7999999999999996E-3</v>
      </c>
      <c r="E84" s="4">
        <v>1.5E-3</v>
      </c>
      <c r="F84" s="4">
        <v>91.84</v>
      </c>
      <c r="G84" s="4">
        <v>91.85</v>
      </c>
    </row>
    <row r="85" spans="1:8" x14ac:dyDescent="0.55000000000000004">
      <c r="A85" s="4" t="s">
        <v>90</v>
      </c>
      <c r="B85" s="4">
        <v>5.1619999999999999</v>
      </c>
      <c r="C85" s="4">
        <v>5.1900000000000002E-2</v>
      </c>
      <c r="D85" s="4">
        <v>7.9000000000000008E-3</v>
      </c>
      <c r="E85" s="4">
        <v>1.5E-3</v>
      </c>
      <c r="F85" s="4">
        <v>92.72</v>
      </c>
      <c r="G85" s="4">
        <v>92.72</v>
      </c>
    </row>
    <row r="86" spans="1:8" x14ac:dyDescent="0.55000000000000004">
      <c r="A86" s="4" t="s">
        <v>91</v>
      </c>
      <c r="B86" s="4">
        <v>5.1619999999999999</v>
      </c>
      <c r="C86" s="4">
        <v>5.1999999999999998E-2</v>
      </c>
      <c r="D86" s="4">
        <v>8.0000000000000002E-3</v>
      </c>
      <c r="E86" s="4">
        <v>1.5E-3</v>
      </c>
      <c r="F86" s="4">
        <v>93.59</v>
      </c>
      <c r="G86" s="4">
        <v>93.59</v>
      </c>
    </row>
    <row r="87" spans="1:8" x14ac:dyDescent="0.55000000000000004">
      <c r="A87" s="4" t="s">
        <v>92</v>
      </c>
      <c r="B87" s="4">
        <v>5.1619999999999999</v>
      </c>
      <c r="C87" s="4">
        <v>5.21E-2</v>
      </c>
      <c r="D87" s="4">
        <v>8.0999999999999996E-3</v>
      </c>
      <c r="E87" s="4">
        <v>1.6000000000000001E-3</v>
      </c>
      <c r="F87" s="4">
        <v>94.47</v>
      </c>
      <c r="G87" s="4">
        <v>94.47</v>
      </c>
    </row>
    <row r="88" spans="1:8" x14ac:dyDescent="0.55000000000000004">
      <c r="A88" s="4" t="s">
        <v>93</v>
      </c>
      <c r="B88" s="4">
        <v>5.1619999999999999</v>
      </c>
      <c r="C88" s="4">
        <v>5.21E-2</v>
      </c>
      <c r="D88" s="4">
        <v>8.0999999999999996E-3</v>
      </c>
      <c r="E88" s="4">
        <v>1.6000000000000001E-3</v>
      </c>
      <c r="F88" s="4">
        <v>95.34</v>
      </c>
      <c r="G88" s="4">
        <v>95.34</v>
      </c>
    </row>
    <row r="89" spans="1:8" x14ac:dyDescent="0.55000000000000004">
      <c r="A89" t="s">
        <v>94</v>
      </c>
      <c r="B89">
        <v>5.1609999999999996</v>
      </c>
      <c r="C89">
        <v>6.2199999999999998E-2</v>
      </c>
      <c r="D89">
        <v>8.2000000000000007E-3</v>
      </c>
      <c r="E89">
        <v>1.6000000000000001E-3</v>
      </c>
      <c r="F89">
        <v>96.39</v>
      </c>
      <c r="G89">
        <v>96.39</v>
      </c>
      <c r="H89" s="3">
        <f>AVERAGE(C89:C92)-0.054</f>
        <v>1.5374999999999993E-2</v>
      </c>
    </row>
    <row r="90" spans="1:8" x14ac:dyDescent="0.55000000000000004">
      <c r="A90" t="s">
        <v>95</v>
      </c>
      <c r="B90">
        <v>5.1479999999999997</v>
      </c>
      <c r="C90">
        <v>6.4399999999999999E-2</v>
      </c>
      <c r="D90">
        <v>8.3000000000000001E-3</v>
      </c>
      <c r="E90">
        <v>1.6000000000000001E-3</v>
      </c>
      <c r="F90">
        <v>97.47</v>
      </c>
      <c r="G90">
        <v>97.47</v>
      </c>
      <c r="H90" s="3"/>
    </row>
    <row r="91" spans="1:8" x14ac:dyDescent="0.55000000000000004">
      <c r="A91" t="s">
        <v>96</v>
      </c>
      <c r="B91">
        <v>5.1520000000000001</v>
      </c>
      <c r="C91">
        <v>8.48E-2</v>
      </c>
      <c r="D91">
        <v>8.3999999999999995E-3</v>
      </c>
      <c r="E91">
        <v>1.6000000000000001E-3</v>
      </c>
      <c r="F91">
        <v>98.89</v>
      </c>
      <c r="G91">
        <v>98.89</v>
      </c>
      <c r="H91" s="3"/>
    </row>
    <row r="92" spans="1:8" x14ac:dyDescent="0.55000000000000004">
      <c r="A92" t="s">
        <v>97</v>
      </c>
      <c r="B92">
        <v>5.1550000000000002</v>
      </c>
      <c r="C92">
        <v>6.6100000000000006E-2</v>
      </c>
      <c r="D92">
        <v>8.5000000000000006E-3</v>
      </c>
      <c r="E92">
        <v>1.6999999999999999E-3</v>
      </c>
      <c r="F92">
        <v>100</v>
      </c>
      <c r="G92">
        <v>100</v>
      </c>
      <c r="H92" s="3"/>
    </row>
    <row r="93" spans="1:8" x14ac:dyDescent="0.55000000000000004">
      <c r="A93" t="s">
        <v>98</v>
      </c>
      <c r="B93">
        <v>5.1589999999999998</v>
      </c>
      <c r="C93">
        <v>5.5E-2</v>
      </c>
      <c r="D93">
        <v>8.6E-3</v>
      </c>
      <c r="E93">
        <v>1.6999999999999999E-3</v>
      </c>
      <c r="F93">
        <v>100.92</v>
      </c>
      <c r="G93">
        <v>100.92</v>
      </c>
    </row>
  </sheetData>
  <mergeCells count="10">
    <mergeCell ref="H63:H66"/>
    <mergeCell ref="H72:H75"/>
    <mergeCell ref="H81:H83"/>
    <mergeCell ref="H89:H92"/>
    <mergeCell ref="H3:H14"/>
    <mergeCell ref="H20:H22"/>
    <mergeCell ref="H28:H31"/>
    <mergeCell ref="H37:H40"/>
    <mergeCell ref="H46:H49"/>
    <mergeCell ref="H55:H5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一回目</vt:lpstr>
      <vt:lpstr>二回目</vt:lpstr>
      <vt:lpstr>三回目</vt:lpstr>
      <vt:lpstr>唯一残ってたやつ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tozastation</dc:creator>
  <cp:lastModifiedBy>tozastation</cp:lastModifiedBy>
  <dcterms:created xsi:type="dcterms:W3CDTF">2019-12-09T02:32:50Z</dcterms:created>
  <dcterms:modified xsi:type="dcterms:W3CDTF">2019-12-12T12:36:20Z</dcterms:modified>
</cp:coreProperties>
</file>