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自宅までのやつ\"/>
    </mc:Choice>
  </mc:AlternateContent>
  <xr:revisionPtr revIDLastSave="0" documentId="13_ncr:1_{D374F5DF-E4F3-4042-987F-5438CD9BA22C}" xr6:coauthVersionLast="45" xr6:coauthVersionMax="45" xr10:uidLastSave="{00000000-0000-0000-0000-000000000000}"/>
  <bookViews>
    <workbookView xWindow="-9150" yWindow="-16380" windowWidth="29040" windowHeight="15990" activeTab="2" xr2:uid="{D938C591-E878-40E8-A352-9050F5E78E31}"/>
  </bookViews>
  <sheets>
    <sheet name="一回目" sheetId="1" r:id="rId1"/>
    <sheet name="二回目" sheetId="2" r:id="rId2"/>
    <sheet name="三回目" sheetId="3" r:id="rId3"/>
  </sheets>
  <definedNames>
    <definedName name="_xlnm._FilterDatabase" localSheetId="0" hidden="1">一回目!$A$1:$G$1</definedName>
    <definedName name="_xlnm._FilterDatabase" localSheetId="2" hidden="1">三回目!$A$1:$G$1</definedName>
    <definedName name="_xlnm._FilterDatabase" localSheetId="1" hidden="1">二回目!$A$1:$G$1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3" l="1"/>
  <c r="H25" i="3"/>
  <c r="H20" i="3"/>
  <c r="H15" i="3"/>
  <c r="H3" i="3"/>
  <c r="H29" i="2"/>
  <c r="H25" i="2"/>
  <c r="H20" i="2"/>
  <c r="H15" i="2"/>
  <c r="H3" i="2"/>
  <c r="H29" i="1"/>
  <c r="H25" i="1"/>
  <c r="H20" i="1"/>
  <c r="H15" i="1"/>
  <c r="H3" i="1"/>
</calcChain>
</file>

<file path=xl/sharedStrings.xml><?xml version="1.0" encoding="utf-8"?>
<sst xmlns="http://schemas.openxmlformats.org/spreadsheetml/2006/main" count="114" uniqueCount="38">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</sst>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一回目!$A$2:$A$33</c:f>
              <c:strCache>
                <c:ptCount val="3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</c:strCache>
            </c:strRef>
          </c:cat>
          <c:val>
            <c:numRef>
              <c:f>一回目!$C$2:$C$33</c:f>
              <c:numCache>
                <c:formatCode>General</c:formatCode>
                <c:ptCount val="32"/>
                <c:pt idx="0">
                  <c:v>6.3E-2</c:v>
                </c:pt>
                <c:pt idx="1">
                  <c:v>5.8900000000000001E-2</c:v>
                </c:pt>
                <c:pt idx="2">
                  <c:v>7.1900000000000006E-2</c:v>
                </c:pt>
                <c:pt idx="3">
                  <c:v>7.17E-2</c:v>
                </c:pt>
                <c:pt idx="4">
                  <c:v>7.0699999999999999E-2</c:v>
                </c:pt>
                <c:pt idx="5">
                  <c:v>7.0800000000000002E-2</c:v>
                </c:pt>
                <c:pt idx="6">
                  <c:v>7.0000000000000007E-2</c:v>
                </c:pt>
                <c:pt idx="7">
                  <c:v>6.93E-2</c:v>
                </c:pt>
                <c:pt idx="8">
                  <c:v>7.1800000000000003E-2</c:v>
                </c:pt>
                <c:pt idx="9">
                  <c:v>6.9199999999999998E-2</c:v>
                </c:pt>
                <c:pt idx="10">
                  <c:v>8.6599999999999996E-2</c:v>
                </c:pt>
                <c:pt idx="11">
                  <c:v>6.8699999999999997E-2</c:v>
                </c:pt>
                <c:pt idx="12">
                  <c:v>5.45E-2</c:v>
                </c:pt>
                <c:pt idx="13">
                  <c:v>5.7099999999999998E-2</c:v>
                </c:pt>
                <c:pt idx="14">
                  <c:v>6.6699999999999995E-2</c:v>
                </c:pt>
                <c:pt idx="15">
                  <c:v>8.1100000000000005E-2</c:v>
                </c:pt>
                <c:pt idx="16">
                  <c:v>6.6400000000000001E-2</c:v>
                </c:pt>
                <c:pt idx="17">
                  <c:v>5.4399999999999997E-2</c:v>
                </c:pt>
                <c:pt idx="18">
                  <c:v>0.1298</c:v>
                </c:pt>
                <c:pt idx="19">
                  <c:v>8.9899999999999994E-2</c:v>
                </c:pt>
                <c:pt idx="20">
                  <c:v>8.0199999999999994E-2</c:v>
                </c:pt>
                <c:pt idx="21">
                  <c:v>5.8200000000000002E-2</c:v>
                </c:pt>
                <c:pt idx="22">
                  <c:v>5.5899999999999998E-2</c:v>
                </c:pt>
                <c:pt idx="23">
                  <c:v>6.6400000000000001E-2</c:v>
                </c:pt>
                <c:pt idx="24">
                  <c:v>0.09</c:v>
                </c:pt>
                <c:pt idx="25">
                  <c:v>6.59E-2</c:v>
                </c:pt>
                <c:pt idx="26">
                  <c:v>5.4399999999999997E-2</c:v>
                </c:pt>
                <c:pt idx="27">
                  <c:v>5.67E-2</c:v>
                </c:pt>
                <c:pt idx="28">
                  <c:v>6.6199999999999995E-2</c:v>
                </c:pt>
                <c:pt idx="29">
                  <c:v>8.3199999999999996E-2</c:v>
                </c:pt>
                <c:pt idx="30">
                  <c:v>6.6100000000000006E-2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989-84C3-93EFACF1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49904"/>
        <c:axId val="634235312"/>
      </c:lineChart>
      <c:catAx>
        <c:axId val="639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5312"/>
        <c:crosses val="autoZero"/>
        <c:auto val="1"/>
        <c:lblAlgn val="ctr"/>
        <c:lblOffset val="100"/>
        <c:noMultiLvlLbl val="0"/>
      </c:catAx>
      <c:valAx>
        <c:axId val="634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二回目!$A$2:$A$34</c:f>
              <c:strCache>
                <c:ptCount val="3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</c:strCache>
            </c:strRef>
          </c:cat>
          <c:val>
            <c:numRef>
              <c:f>二回目!$C$2:$C$34</c:f>
              <c:numCache>
                <c:formatCode>General</c:formatCode>
                <c:ptCount val="33"/>
                <c:pt idx="0">
                  <c:v>2.3900000000000001E-2</c:v>
                </c:pt>
                <c:pt idx="1">
                  <c:v>5.8200000000000002E-2</c:v>
                </c:pt>
                <c:pt idx="2">
                  <c:v>6.8900000000000003E-2</c:v>
                </c:pt>
                <c:pt idx="3">
                  <c:v>7.1499999999999994E-2</c:v>
                </c:pt>
                <c:pt idx="4">
                  <c:v>7.1599999999999997E-2</c:v>
                </c:pt>
                <c:pt idx="5">
                  <c:v>7.1099999999999997E-2</c:v>
                </c:pt>
                <c:pt idx="6">
                  <c:v>7.0199999999999999E-2</c:v>
                </c:pt>
                <c:pt idx="7">
                  <c:v>6.9500000000000006E-2</c:v>
                </c:pt>
                <c:pt idx="8">
                  <c:v>8.6999999999999994E-2</c:v>
                </c:pt>
                <c:pt idx="9">
                  <c:v>0.1045</c:v>
                </c:pt>
                <c:pt idx="10">
                  <c:v>8.6699999999999999E-2</c:v>
                </c:pt>
                <c:pt idx="11">
                  <c:v>8.3099999999999993E-2</c:v>
                </c:pt>
                <c:pt idx="12">
                  <c:v>5.4699999999999999E-2</c:v>
                </c:pt>
                <c:pt idx="13">
                  <c:v>5.9299999999999999E-2</c:v>
                </c:pt>
                <c:pt idx="14">
                  <c:v>6.6600000000000006E-2</c:v>
                </c:pt>
                <c:pt idx="15">
                  <c:v>9.0300000000000005E-2</c:v>
                </c:pt>
                <c:pt idx="16">
                  <c:v>6.6600000000000006E-2</c:v>
                </c:pt>
                <c:pt idx="17">
                  <c:v>5.4899999999999997E-2</c:v>
                </c:pt>
                <c:pt idx="18">
                  <c:v>6.6799999999999998E-2</c:v>
                </c:pt>
                <c:pt idx="19">
                  <c:v>7.3099999999999998E-2</c:v>
                </c:pt>
                <c:pt idx="20">
                  <c:v>7.4700000000000003E-2</c:v>
                </c:pt>
                <c:pt idx="21">
                  <c:v>6.6400000000000001E-2</c:v>
                </c:pt>
                <c:pt idx="22">
                  <c:v>5.45E-2</c:v>
                </c:pt>
                <c:pt idx="23">
                  <c:v>9.4700000000000006E-2</c:v>
                </c:pt>
                <c:pt idx="24">
                  <c:v>8.7800000000000003E-2</c:v>
                </c:pt>
                <c:pt idx="25">
                  <c:v>8.7499999999999994E-2</c:v>
                </c:pt>
                <c:pt idx="26">
                  <c:v>5.4800000000000001E-2</c:v>
                </c:pt>
                <c:pt idx="27">
                  <c:v>5.5399999999999998E-2</c:v>
                </c:pt>
                <c:pt idx="28">
                  <c:v>6.6199999999999995E-2</c:v>
                </c:pt>
                <c:pt idx="29">
                  <c:v>8.9899999999999994E-2</c:v>
                </c:pt>
                <c:pt idx="30">
                  <c:v>6.6299999999999998E-2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EE9-934E-D43CC711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13968"/>
        <c:axId val="749265440"/>
      </c:lineChart>
      <c:catAx>
        <c:axId val="739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265440"/>
        <c:crosses val="autoZero"/>
        <c:auto val="1"/>
        <c:lblAlgn val="ctr"/>
        <c:lblOffset val="100"/>
        <c:noMultiLvlLbl val="0"/>
      </c:catAx>
      <c:valAx>
        <c:axId val="749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8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三回目!$A$2:$A$36</c:f>
              <c:strCache>
                <c:ptCount val="3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</c:strCache>
            </c:strRef>
          </c:cat>
          <c:val>
            <c:numRef>
              <c:f>三回目!$C$2:$C$36</c:f>
              <c:numCache>
                <c:formatCode>General</c:formatCode>
                <c:ptCount val="35"/>
                <c:pt idx="0">
                  <c:v>6.4000000000000001E-2</c:v>
                </c:pt>
                <c:pt idx="1">
                  <c:v>5.8400000000000001E-2</c:v>
                </c:pt>
                <c:pt idx="2">
                  <c:v>9.06E-2</c:v>
                </c:pt>
                <c:pt idx="3">
                  <c:v>7.2499999999999995E-2</c:v>
                </c:pt>
                <c:pt idx="4">
                  <c:v>7.1999999999999995E-2</c:v>
                </c:pt>
                <c:pt idx="5">
                  <c:v>7.0900000000000005E-2</c:v>
                </c:pt>
                <c:pt idx="6">
                  <c:v>7.0599999999999996E-2</c:v>
                </c:pt>
                <c:pt idx="7">
                  <c:v>7.5800000000000006E-2</c:v>
                </c:pt>
                <c:pt idx="8">
                  <c:v>8.1500000000000003E-2</c:v>
                </c:pt>
                <c:pt idx="9">
                  <c:v>6.9900000000000004E-2</c:v>
                </c:pt>
                <c:pt idx="10">
                  <c:v>8.6999999999999994E-2</c:v>
                </c:pt>
                <c:pt idx="11">
                  <c:v>6.9199999999999998E-2</c:v>
                </c:pt>
                <c:pt idx="12">
                  <c:v>5.5100000000000003E-2</c:v>
                </c:pt>
                <c:pt idx="13">
                  <c:v>0.1077</c:v>
                </c:pt>
                <c:pt idx="14">
                  <c:v>6.7199999999999996E-2</c:v>
                </c:pt>
                <c:pt idx="15">
                  <c:v>7.3599999999999999E-2</c:v>
                </c:pt>
                <c:pt idx="16">
                  <c:v>6.6699999999999995E-2</c:v>
                </c:pt>
                <c:pt idx="17">
                  <c:v>5.4899999999999997E-2</c:v>
                </c:pt>
                <c:pt idx="18">
                  <c:v>0.12809999999999999</c:v>
                </c:pt>
                <c:pt idx="19">
                  <c:v>9.01E-2</c:v>
                </c:pt>
                <c:pt idx="20">
                  <c:v>8.3699999999999997E-2</c:v>
                </c:pt>
                <c:pt idx="21">
                  <c:v>6.5500000000000003E-2</c:v>
                </c:pt>
                <c:pt idx="22">
                  <c:v>5.4800000000000001E-2</c:v>
                </c:pt>
                <c:pt idx="23">
                  <c:v>6.6500000000000004E-2</c:v>
                </c:pt>
                <c:pt idx="24">
                  <c:v>0.09</c:v>
                </c:pt>
                <c:pt idx="25">
                  <c:v>6.6299999999999998E-2</c:v>
                </c:pt>
                <c:pt idx="26">
                  <c:v>5.4600000000000003E-2</c:v>
                </c:pt>
                <c:pt idx="27">
                  <c:v>6.3799999999999996E-2</c:v>
                </c:pt>
                <c:pt idx="28">
                  <c:v>6.6500000000000004E-2</c:v>
                </c:pt>
                <c:pt idx="29">
                  <c:v>7.3599999999999999E-2</c:v>
                </c:pt>
                <c:pt idx="30">
                  <c:v>6.6400000000000001E-2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CA7-BCCC-C89664A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7984"/>
        <c:axId val="841000080"/>
      </c:lineChart>
      <c:catAx>
        <c:axId val="7409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000080"/>
        <c:crosses val="autoZero"/>
        <c:auto val="1"/>
        <c:lblAlgn val="ctr"/>
        <c:lblOffset val="100"/>
        <c:noMultiLvlLbl val="0"/>
      </c:catAx>
      <c:valAx>
        <c:axId val="841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296862</xdr:colOff>
      <xdr:row>3</xdr:row>
      <xdr:rowOff>44456</xdr:rowOff>
    </xdr:from>
    <xdr:to>
      <xdr:col>20</xdr:col>
      <xdr:colOff>301625</xdr:colOff>
      <xdr:row>23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9064A0-A415-41C2-A2AB-97A52EDB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569912</xdr:colOff>
      <xdr:row>0</xdr:row>
      <xdr:rowOff>111125</xdr:rowOff>
    </xdr:from>
    <xdr:to>
      <xdr:col>22</xdr:col>
      <xdr:colOff>619125</xdr:colOff>
      <xdr:row>22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A9AD70-812B-4F24-A816-C48139B0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0</xdr:row>
      <xdr:rowOff>0</xdr:rowOff>
    </xdr:from>
    <xdr:to>
      <xdr:col>22</xdr:col>
      <xdr:colOff>231774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23C03A-7E68-48C6-9555-B145174A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B30-1D6E-4244-9C93-B6C505C51844}">
  <dimension ref="A1:H32"/>
  <sheetViews>
    <sheetView workbookViewId="0">
      <pane ySplit="1" topLeftCell="A5" activePane="bottomLeft" state="frozen"/>
      <selection pane="bottomLeft" activeCell="K28" sqref="K28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5.1219999999999999</v>
      </c>
      <c r="C2">
        <v>6.3E-2</v>
      </c>
      <c r="D2">
        <v>1E-4</v>
      </c>
      <c r="E2">
        <v>0</v>
      </c>
      <c r="F2">
        <v>2.96</v>
      </c>
      <c r="G2">
        <v>2.97</v>
      </c>
    </row>
    <row r="3" spans="1:8" x14ac:dyDescent="0.55000000000000004">
      <c r="A3" t="s">
        <v>8</v>
      </c>
      <c r="B3">
        <v>5.1420000000000003</v>
      </c>
      <c r="C3">
        <v>5.8900000000000001E-2</v>
      </c>
      <c r="D3">
        <v>2.0000000000000001E-4</v>
      </c>
      <c r="E3">
        <v>0</v>
      </c>
      <c r="F3">
        <v>5.74</v>
      </c>
      <c r="G3">
        <v>5.75</v>
      </c>
      <c r="H3" s="1">
        <f>AVERAGE(C3:C13)-0.054</f>
        <v>1.6872727272727268E-2</v>
      </c>
    </row>
    <row r="4" spans="1:8" x14ac:dyDescent="0.55000000000000004">
      <c r="A4" t="s">
        <v>9</v>
      </c>
      <c r="B4">
        <v>5.1440000000000001</v>
      </c>
      <c r="C4">
        <v>7.1900000000000006E-2</v>
      </c>
      <c r="D4">
        <v>2.9999999999999997E-4</v>
      </c>
      <c r="E4">
        <v>1E-4</v>
      </c>
      <c r="F4">
        <v>9.14</v>
      </c>
      <c r="G4">
        <v>9.14</v>
      </c>
      <c r="H4" s="1"/>
    </row>
    <row r="5" spans="1:8" x14ac:dyDescent="0.55000000000000004">
      <c r="A5" t="s">
        <v>10</v>
      </c>
      <c r="B5">
        <v>5.133</v>
      </c>
      <c r="C5">
        <v>7.17E-2</v>
      </c>
      <c r="D5">
        <v>4.0000000000000002E-4</v>
      </c>
      <c r="E5">
        <v>1E-4</v>
      </c>
      <c r="F5">
        <v>12.52</v>
      </c>
      <c r="G5">
        <v>12.53</v>
      </c>
      <c r="H5" s="1"/>
    </row>
    <row r="6" spans="1:8" x14ac:dyDescent="0.55000000000000004">
      <c r="A6" t="s">
        <v>11</v>
      </c>
      <c r="B6">
        <v>5.141</v>
      </c>
      <c r="C6">
        <v>7.0699999999999999E-2</v>
      </c>
      <c r="D6">
        <v>5.0000000000000001E-4</v>
      </c>
      <c r="E6">
        <v>1E-4</v>
      </c>
      <c r="F6">
        <v>15.85</v>
      </c>
      <c r="G6">
        <v>15.86</v>
      </c>
      <c r="H6" s="1"/>
    </row>
    <row r="7" spans="1:8" x14ac:dyDescent="0.55000000000000004">
      <c r="A7" t="s">
        <v>12</v>
      </c>
      <c r="B7">
        <v>5.1420000000000003</v>
      </c>
      <c r="C7">
        <v>7.0800000000000002E-2</v>
      </c>
      <c r="D7">
        <v>5.9999999999999995E-4</v>
      </c>
      <c r="E7">
        <v>1E-4</v>
      </c>
      <c r="F7">
        <v>19.2</v>
      </c>
      <c r="G7">
        <v>19.2</v>
      </c>
      <c r="H7" s="1"/>
    </row>
    <row r="8" spans="1:8" x14ac:dyDescent="0.55000000000000004">
      <c r="A8" t="s">
        <v>13</v>
      </c>
      <c r="B8">
        <v>5.141</v>
      </c>
      <c r="C8">
        <v>7.0000000000000007E-2</v>
      </c>
      <c r="D8">
        <v>6.9999999999999999E-4</v>
      </c>
      <c r="E8">
        <v>1E-4</v>
      </c>
      <c r="F8">
        <v>22.5</v>
      </c>
      <c r="G8">
        <v>22.5</v>
      </c>
      <c r="H8" s="1"/>
    </row>
    <row r="9" spans="1:8" x14ac:dyDescent="0.55000000000000004">
      <c r="A9" t="s">
        <v>14</v>
      </c>
      <c r="B9">
        <v>5.141</v>
      </c>
      <c r="C9">
        <v>6.93E-2</v>
      </c>
      <c r="D9">
        <v>8.0000000000000004E-4</v>
      </c>
      <c r="E9">
        <v>2.0000000000000001E-4</v>
      </c>
      <c r="F9">
        <v>25.77</v>
      </c>
      <c r="G9">
        <v>25.77</v>
      </c>
      <c r="H9" s="1"/>
    </row>
    <row r="10" spans="1:8" x14ac:dyDescent="0.55000000000000004">
      <c r="A10" t="s">
        <v>15</v>
      </c>
      <c r="B10">
        <v>5.1369999999999996</v>
      </c>
      <c r="C10">
        <v>7.1800000000000003E-2</v>
      </c>
      <c r="D10">
        <v>8.9999999999999998E-4</v>
      </c>
      <c r="E10">
        <v>2.0000000000000001E-4</v>
      </c>
      <c r="F10">
        <v>29.16</v>
      </c>
      <c r="G10">
        <v>29.16</v>
      </c>
      <c r="H10" s="1"/>
    </row>
    <row r="11" spans="1:8" x14ac:dyDescent="0.55000000000000004">
      <c r="A11" t="s">
        <v>16</v>
      </c>
      <c r="B11">
        <v>5.1369999999999996</v>
      </c>
      <c r="C11">
        <v>6.9199999999999998E-2</v>
      </c>
      <c r="D11">
        <v>1E-3</v>
      </c>
      <c r="E11">
        <v>2.0000000000000001E-4</v>
      </c>
      <c r="F11">
        <v>32.42</v>
      </c>
      <c r="G11">
        <v>32.43</v>
      </c>
      <c r="H11" s="1"/>
    </row>
    <row r="12" spans="1:8" x14ac:dyDescent="0.55000000000000004">
      <c r="A12" t="s">
        <v>17</v>
      </c>
      <c r="B12">
        <v>5.1369999999999996</v>
      </c>
      <c r="C12">
        <v>8.6599999999999996E-2</v>
      </c>
      <c r="D12">
        <v>1.1000000000000001E-3</v>
      </c>
      <c r="E12">
        <v>2.0000000000000001E-4</v>
      </c>
      <c r="F12">
        <v>36.51</v>
      </c>
      <c r="G12">
        <v>36.51</v>
      </c>
      <c r="H12" s="1"/>
    </row>
    <row r="13" spans="1:8" x14ac:dyDescent="0.55000000000000004">
      <c r="A13" t="s">
        <v>18</v>
      </c>
      <c r="B13">
        <v>5.1379999999999999</v>
      </c>
      <c r="C13">
        <v>6.8699999999999997E-2</v>
      </c>
      <c r="D13">
        <v>1.1999999999999999E-3</v>
      </c>
      <c r="E13">
        <v>2.0000000000000001E-4</v>
      </c>
      <c r="F13">
        <v>39.75</v>
      </c>
      <c r="G13">
        <v>39.75</v>
      </c>
      <c r="H13" s="1"/>
    </row>
    <row r="14" spans="1:8" x14ac:dyDescent="0.55000000000000004">
      <c r="A14" s="2" t="s">
        <v>19</v>
      </c>
      <c r="B14" s="2">
        <v>5.1459999999999999</v>
      </c>
      <c r="C14" s="2">
        <v>5.45E-2</v>
      </c>
      <c r="D14" s="2">
        <v>1.2999999999999999E-3</v>
      </c>
      <c r="E14" s="2">
        <v>2.0000000000000001E-4</v>
      </c>
      <c r="F14" s="2">
        <v>42.32</v>
      </c>
      <c r="G14" s="2">
        <v>42.32</v>
      </c>
    </row>
    <row r="15" spans="1:8" x14ac:dyDescent="0.55000000000000004">
      <c r="A15" t="s">
        <v>20</v>
      </c>
      <c r="B15">
        <v>5.1459999999999999</v>
      </c>
      <c r="C15">
        <v>5.7099999999999998E-2</v>
      </c>
      <c r="D15">
        <v>1.4E-3</v>
      </c>
      <c r="E15">
        <v>2.9999999999999997E-4</v>
      </c>
      <c r="F15">
        <v>45.02</v>
      </c>
      <c r="G15">
        <v>45.02</v>
      </c>
      <c r="H15" s="1">
        <f>AVERAGE(C15:C18)-0.054</f>
        <v>1.3824999999999997E-2</v>
      </c>
    </row>
    <row r="16" spans="1:8" x14ac:dyDescent="0.55000000000000004">
      <c r="A16" t="s">
        <v>21</v>
      </c>
      <c r="B16">
        <v>5.1360000000000001</v>
      </c>
      <c r="C16">
        <v>6.6699999999999995E-2</v>
      </c>
      <c r="D16">
        <v>1.5E-3</v>
      </c>
      <c r="E16">
        <v>2.9999999999999997E-4</v>
      </c>
      <c r="F16">
        <v>48.17</v>
      </c>
      <c r="G16">
        <v>48.16</v>
      </c>
      <c r="H16" s="1"/>
    </row>
    <row r="17" spans="1:8" x14ac:dyDescent="0.55000000000000004">
      <c r="A17" t="s">
        <v>22</v>
      </c>
      <c r="B17">
        <v>5.1360000000000001</v>
      </c>
      <c r="C17">
        <v>8.1100000000000005E-2</v>
      </c>
      <c r="D17">
        <v>1.6000000000000001E-3</v>
      </c>
      <c r="E17">
        <v>2.9999999999999997E-4</v>
      </c>
      <c r="F17">
        <v>51.99</v>
      </c>
      <c r="G17">
        <v>51.99</v>
      </c>
      <c r="H17" s="1"/>
    </row>
    <row r="18" spans="1:8" x14ac:dyDescent="0.55000000000000004">
      <c r="A18" t="s">
        <v>23</v>
      </c>
      <c r="B18">
        <v>5.141</v>
      </c>
      <c r="C18">
        <v>6.6400000000000001E-2</v>
      </c>
      <c r="D18">
        <v>1.6999999999999999E-3</v>
      </c>
      <c r="E18">
        <v>2.9999999999999997E-4</v>
      </c>
      <c r="F18">
        <v>55.12</v>
      </c>
      <c r="G18">
        <v>55.12</v>
      </c>
      <c r="H18" s="1"/>
    </row>
    <row r="19" spans="1:8" x14ac:dyDescent="0.55000000000000004">
      <c r="A19" s="2" t="s">
        <v>24</v>
      </c>
      <c r="B19" s="2">
        <v>5.1449999999999996</v>
      </c>
      <c r="C19" s="2">
        <v>5.4399999999999997E-2</v>
      </c>
      <c r="D19" s="2">
        <v>1.6999999999999999E-3</v>
      </c>
      <c r="E19" s="2">
        <v>2.9999999999999997E-4</v>
      </c>
      <c r="F19" s="2">
        <v>57.69</v>
      </c>
      <c r="G19" s="2">
        <v>57.69</v>
      </c>
    </row>
    <row r="20" spans="1:8" x14ac:dyDescent="0.55000000000000004">
      <c r="A20" t="s">
        <v>25</v>
      </c>
      <c r="B20">
        <v>5.14</v>
      </c>
      <c r="C20">
        <v>0.1298</v>
      </c>
      <c r="D20">
        <v>1.9E-3</v>
      </c>
      <c r="E20">
        <v>4.0000000000000002E-4</v>
      </c>
      <c r="F20">
        <v>63.82</v>
      </c>
      <c r="G20">
        <v>63.81</v>
      </c>
      <c r="H20" s="1">
        <f>AVERAGE(C20:C23)-0.054</f>
        <v>3.5524999999999994E-2</v>
      </c>
    </row>
    <row r="21" spans="1:8" x14ac:dyDescent="0.55000000000000004">
      <c r="A21" t="s">
        <v>26</v>
      </c>
      <c r="B21">
        <v>5.14</v>
      </c>
      <c r="C21">
        <v>8.9899999999999994E-2</v>
      </c>
      <c r="D21">
        <v>2.0999999999999999E-3</v>
      </c>
      <c r="E21">
        <v>4.0000000000000002E-4</v>
      </c>
      <c r="F21">
        <v>68.06</v>
      </c>
      <c r="G21">
        <v>68.06</v>
      </c>
      <c r="H21" s="1"/>
    </row>
    <row r="22" spans="1:8" x14ac:dyDescent="0.55000000000000004">
      <c r="A22" t="s">
        <v>27</v>
      </c>
      <c r="B22">
        <v>5.1379999999999999</v>
      </c>
      <c r="C22">
        <v>8.0199999999999994E-2</v>
      </c>
      <c r="D22">
        <v>2.2000000000000001E-3</v>
      </c>
      <c r="E22">
        <v>4.0000000000000002E-4</v>
      </c>
      <c r="F22">
        <v>71.84</v>
      </c>
      <c r="G22">
        <v>71.84</v>
      </c>
      <c r="H22" s="1"/>
    </row>
    <row r="23" spans="1:8" x14ac:dyDescent="0.55000000000000004">
      <c r="A23" t="s">
        <v>28</v>
      </c>
      <c r="B23">
        <v>5.141</v>
      </c>
      <c r="C23">
        <v>5.8200000000000002E-2</v>
      </c>
      <c r="D23">
        <v>2.3E-3</v>
      </c>
      <c r="E23">
        <v>4.0000000000000002E-4</v>
      </c>
      <c r="F23">
        <v>74.59</v>
      </c>
      <c r="G23">
        <v>74.58</v>
      </c>
      <c r="H23" s="1"/>
    </row>
    <row r="24" spans="1:8" x14ac:dyDescent="0.55000000000000004">
      <c r="A24" s="2" t="s">
        <v>29</v>
      </c>
      <c r="B24" s="2">
        <v>5.1449999999999996</v>
      </c>
      <c r="C24" s="2">
        <v>5.5899999999999998E-2</v>
      </c>
      <c r="D24" s="2">
        <v>2.3E-3</v>
      </c>
      <c r="E24" s="2">
        <v>5.0000000000000001E-4</v>
      </c>
      <c r="F24" s="2">
        <v>77.23</v>
      </c>
      <c r="G24" s="2">
        <v>77.22</v>
      </c>
    </row>
    <row r="25" spans="1:8" x14ac:dyDescent="0.55000000000000004">
      <c r="A25" t="s">
        <v>30</v>
      </c>
      <c r="B25">
        <v>5.13</v>
      </c>
      <c r="C25">
        <v>6.6400000000000001E-2</v>
      </c>
      <c r="D25">
        <v>2.3999999999999998E-3</v>
      </c>
      <c r="E25">
        <v>5.0000000000000001E-4</v>
      </c>
      <c r="F25">
        <v>80.36</v>
      </c>
      <c r="G25">
        <v>80.349999999999994</v>
      </c>
      <c r="H25" s="1">
        <f>AVERAGE(C25:C27)-0.054</f>
        <v>2.01E-2</v>
      </c>
    </row>
    <row r="26" spans="1:8" x14ac:dyDescent="0.55000000000000004">
      <c r="A26" t="s">
        <v>31</v>
      </c>
      <c r="B26">
        <v>5.133</v>
      </c>
      <c r="C26">
        <v>0.09</v>
      </c>
      <c r="D26">
        <v>2.5999999999999999E-3</v>
      </c>
      <c r="E26">
        <v>5.0000000000000001E-4</v>
      </c>
      <c r="F26">
        <v>84.6</v>
      </c>
      <c r="G26">
        <v>84.6</v>
      </c>
      <c r="H26" s="1"/>
    </row>
    <row r="27" spans="1:8" x14ac:dyDescent="0.55000000000000004">
      <c r="A27" t="s">
        <v>32</v>
      </c>
      <c r="B27">
        <v>5.1379999999999999</v>
      </c>
      <c r="C27">
        <v>6.59E-2</v>
      </c>
      <c r="D27">
        <v>2.7000000000000001E-3</v>
      </c>
      <c r="E27">
        <v>5.0000000000000001E-4</v>
      </c>
      <c r="F27">
        <v>87.71</v>
      </c>
      <c r="G27">
        <v>87.71</v>
      </c>
      <c r="H27" s="1"/>
    </row>
    <row r="28" spans="1:8" x14ac:dyDescent="0.55000000000000004">
      <c r="A28" s="2" t="s">
        <v>33</v>
      </c>
      <c r="B28" s="2">
        <v>5.1390000000000002</v>
      </c>
      <c r="C28" s="2">
        <v>5.4399999999999997E-2</v>
      </c>
      <c r="D28" s="2">
        <v>2.7000000000000001E-3</v>
      </c>
      <c r="E28" s="2">
        <v>5.0000000000000001E-4</v>
      </c>
      <c r="F28" s="2">
        <v>90.28</v>
      </c>
      <c r="G28" s="2">
        <v>90.28</v>
      </c>
    </row>
    <row r="29" spans="1:8" x14ac:dyDescent="0.55000000000000004">
      <c r="A29" t="s">
        <v>34</v>
      </c>
      <c r="B29">
        <v>5.1440000000000001</v>
      </c>
      <c r="C29">
        <v>5.67E-2</v>
      </c>
      <c r="D29">
        <v>2.8E-3</v>
      </c>
      <c r="E29">
        <v>5.0000000000000001E-4</v>
      </c>
      <c r="F29">
        <v>92.95</v>
      </c>
      <c r="G29">
        <v>92.95</v>
      </c>
      <c r="H29" s="1">
        <f>AVERAGE(C29:C32)-0.054</f>
        <v>1.405E-2</v>
      </c>
    </row>
    <row r="30" spans="1:8" x14ac:dyDescent="0.55000000000000004">
      <c r="A30" t="s">
        <v>35</v>
      </c>
      <c r="B30">
        <v>5.141</v>
      </c>
      <c r="C30">
        <v>6.6199999999999995E-2</v>
      </c>
      <c r="D30">
        <v>2.8999999999999998E-3</v>
      </c>
      <c r="E30">
        <v>5.9999999999999995E-4</v>
      </c>
      <c r="F30">
        <v>96.08</v>
      </c>
      <c r="G30">
        <v>96.07</v>
      </c>
      <c r="H30" s="1"/>
    </row>
    <row r="31" spans="1:8" x14ac:dyDescent="0.55000000000000004">
      <c r="A31" t="s">
        <v>36</v>
      </c>
      <c r="B31">
        <v>5.1340000000000003</v>
      </c>
      <c r="C31">
        <v>8.3199999999999996E-2</v>
      </c>
      <c r="D31">
        <v>3.0000000000000001E-3</v>
      </c>
      <c r="E31">
        <v>5.9999999999999995E-4</v>
      </c>
      <c r="F31">
        <v>100</v>
      </c>
      <c r="G31">
        <v>100</v>
      </c>
      <c r="H31" s="1"/>
    </row>
    <row r="32" spans="1:8" x14ac:dyDescent="0.55000000000000004">
      <c r="A32" t="s">
        <v>37</v>
      </c>
      <c r="B32">
        <v>5.141</v>
      </c>
      <c r="C32">
        <v>6.6100000000000006E-2</v>
      </c>
      <c r="D32">
        <v>3.0999999999999999E-3</v>
      </c>
      <c r="E32">
        <v>5.9999999999999995E-4</v>
      </c>
      <c r="F32">
        <v>103.12</v>
      </c>
      <c r="G32">
        <v>103.12</v>
      </c>
      <c r="H32" s="1"/>
    </row>
  </sheetData>
  <mergeCells count="5">
    <mergeCell ref="H20:H23"/>
    <mergeCell ref="H25:H27"/>
    <mergeCell ref="H29:H32"/>
    <mergeCell ref="H3:H13"/>
    <mergeCell ref="H15:H18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C916-7EE1-464F-8C29-03AEABA3C2AA}">
  <dimension ref="A1:H32"/>
  <sheetViews>
    <sheetView workbookViewId="0">
      <pane ySplit="1" topLeftCell="A5" activePane="bottomLeft" state="frozen"/>
      <selection pane="bottomLeft" activeCell="J28" sqref="J28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5.1589999999999998</v>
      </c>
      <c r="C2">
        <v>2.3900000000000001E-2</v>
      </c>
      <c r="D2">
        <v>0</v>
      </c>
      <c r="E2">
        <v>0</v>
      </c>
      <c r="F2">
        <v>1.1299999999999999</v>
      </c>
      <c r="G2">
        <v>1.1200000000000001</v>
      </c>
    </row>
    <row r="3" spans="1:8" x14ac:dyDescent="0.55000000000000004">
      <c r="A3" t="s">
        <v>8</v>
      </c>
      <c r="B3">
        <v>5.1440000000000001</v>
      </c>
      <c r="C3">
        <v>5.8200000000000002E-2</v>
      </c>
      <c r="D3">
        <v>1E-4</v>
      </c>
      <c r="E3">
        <v>0</v>
      </c>
      <c r="F3">
        <v>3.86</v>
      </c>
      <c r="G3">
        <v>3.85</v>
      </c>
      <c r="H3" s="1">
        <f>AVERAGE(C3:C13)-0.054</f>
        <v>2.2572727272727265E-2</v>
      </c>
    </row>
    <row r="4" spans="1:8" x14ac:dyDescent="0.55000000000000004">
      <c r="A4" t="s">
        <v>9</v>
      </c>
      <c r="B4">
        <v>5.1429999999999998</v>
      </c>
      <c r="C4">
        <v>6.8900000000000003E-2</v>
      </c>
      <c r="D4">
        <v>2.0000000000000001E-4</v>
      </c>
      <c r="E4">
        <v>0</v>
      </c>
      <c r="F4">
        <v>7.1</v>
      </c>
      <c r="G4">
        <v>7.09</v>
      </c>
      <c r="H4" s="1"/>
    </row>
    <row r="5" spans="1:8" x14ac:dyDescent="0.55000000000000004">
      <c r="A5" t="s">
        <v>10</v>
      </c>
      <c r="B5">
        <v>5.1239999999999997</v>
      </c>
      <c r="C5">
        <v>7.1499999999999994E-2</v>
      </c>
      <c r="D5">
        <v>2.9999999999999997E-4</v>
      </c>
      <c r="E5">
        <v>1E-4</v>
      </c>
      <c r="F5">
        <v>10.44</v>
      </c>
      <c r="G5">
        <v>10.44</v>
      </c>
      <c r="H5" s="1"/>
    </row>
    <row r="6" spans="1:8" x14ac:dyDescent="0.55000000000000004">
      <c r="A6" t="s">
        <v>11</v>
      </c>
      <c r="B6">
        <v>5.14</v>
      </c>
      <c r="C6">
        <v>7.1599999999999997E-2</v>
      </c>
      <c r="D6">
        <v>4.0000000000000002E-4</v>
      </c>
      <c r="E6">
        <v>1E-4</v>
      </c>
      <c r="F6">
        <v>13.81</v>
      </c>
      <c r="G6">
        <v>13.8</v>
      </c>
      <c r="H6" s="1"/>
    </row>
    <row r="7" spans="1:8" x14ac:dyDescent="0.55000000000000004">
      <c r="A7" t="s">
        <v>12</v>
      </c>
      <c r="B7">
        <v>5.14</v>
      </c>
      <c r="C7">
        <v>7.1099999999999997E-2</v>
      </c>
      <c r="D7">
        <v>5.0000000000000001E-4</v>
      </c>
      <c r="E7">
        <v>1E-4</v>
      </c>
      <c r="F7">
        <v>17.14</v>
      </c>
      <c r="G7">
        <v>17.14</v>
      </c>
      <c r="H7" s="1"/>
    </row>
    <row r="8" spans="1:8" x14ac:dyDescent="0.55000000000000004">
      <c r="A8" t="s">
        <v>13</v>
      </c>
      <c r="B8">
        <v>5.14</v>
      </c>
      <c r="C8">
        <v>7.0199999999999999E-2</v>
      </c>
      <c r="D8">
        <v>5.9999999999999995E-4</v>
      </c>
      <c r="E8">
        <v>1E-4</v>
      </c>
      <c r="F8">
        <v>20.440000000000001</v>
      </c>
      <c r="G8">
        <v>20.440000000000001</v>
      </c>
      <c r="H8" s="1"/>
    </row>
    <row r="9" spans="1:8" x14ac:dyDescent="0.55000000000000004">
      <c r="A9" t="s">
        <v>14</v>
      </c>
      <c r="B9">
        <v>5.141</v>
      </c>
      <c r="C9">
        <v>6.9500000000000006E-2</v>
      </c>
      <c r="D9">
        <v>6.9999999999999999E-4</v>
      </c>
      <c r="E9">
        <v>1E-4</v>
      </c>
      <c r="F9">
        <v>23.7</v>
      </c>
      <c r="G9">
        <v>23.7</v>
      </c>
      <c r="H9" s="1"/>
    </row>
    <row r="10" spans="1:8" x14ac:dyDescent="0.55000000000000004">
      <c r="A10" t="s">
        <v>15</v>
      </c>
      <c r="B10">
        <v>5.1379999999999999</v>
      </c>
      <c r="C10">
        <v>8.6999999999999994E-2</v>
      </c>
      <c r="D10">
        <v>8.0000000000000004E-4</v>
      </c>
      <c r="E10">
        <v>2.0000000000000001E-4</v>
      </c>
      <c r="F10">
        <v>27.79</v>
      </c>
      <c r="G10">
        <v>27.78</v>
      </c>
      <c r="H10" s="1"/>
    </row>
    <row r="11" spans="1:8" x14ac:dyDescent="0.55000000000000004">
      <c r="A11" t="s">
        <v>16</v>
      </c>
      <c r="B11">
        <v>5.1360000000000001</v>
      </c>
      <c r="C11">
        <v>0.1045</v>
      </c>
      <c r="D11">
        <v>1E-3</v>
      </c>
      <c r="E11">
        <v>2.0000000000000001E-4</v>
      </c>
      <c r="F11">
        <v>32.69</v>
      </c>
      <c r="G11">
        <v>32.69</v>
      </c>
      <c r="H11" s="1"/>
    </row>
    <row r="12" spans="1:8" x14ac:dyDescent="0.55000000000000004">
      <c r="A12" t="s">
        <v>17</v>
      </c>
      <c r="B12">
        <v>5.1369999999999996</v>
      </c>
      <c r="C12">
        <v>8.6699999999999999E-2</v>
      </c>
      <c r="D12">
        <v>1.1000000000000001E-3</v>
      </c>
      <c r="E12">
        <v>2.0000000000000001E-4</v>
      </c>
      <c r="F12">
        <v>36.76</v>
      </c>
      <c r="G12">
        <v>36.76</v>
      </c>
      <c r="H12" s="1"/>
    </row>
    <row r="13" spans="1:8" x14ac:dyDescent="0.55000000000000004">
      <c r="A13" t="s">
        <v>18</v>
      </c>
      <c r="B13">
        <v>5.1369999999999996</v>
      </c>
      <c r="C13">
        <v>8.3099999999999993E-2</v>
      </c>
      <c r="D13">
        <v>1.1999999999999999E-3</v>
      </c>
      <c r="E13">
        <v>2.0000000000000001E-4</v>
      </c>
      <c r="F13">
        <v>40.659999999999997</v>
      </c>
      <c r="G13">
        <v>40.659999999999997</v>
      </c>
      <c r="H13" s="1"/>
    </row>
    <row r="14" spans="1:8" x14ac:dyDescent="0.55000000000000004">
      <c r="A14" s="2" t="s">
        <v>19</v>
      </c>
      <c r="B14" s="2">
        <v>5.1449999999999996</v>
      </c>
      <c r="C14" s="2">
        <v>5.4699999999999999E-2</v>
      </c>
      <c r="D14" s="2">
        <v>1.2999999999999999E-3</v>
      </c>
      <c r="E14" s="2">
        <v>2.9999999999999997E-4</v>
      </c>
      <c r="F14" s="2">
        <v>43.23</v>
      </c>
      <c r="G14" s="2">
        <v>43.23</v>
      </c>
    </row>
    <row r="15" spans="1:8" x14ac:dyDescent="0.55000000000000004">
      <c r="A15" t="s">
        <v>20</v>
      </c>
      <c r="B15">
        <v>5.1440000000000001</v>
      </c>
      <c r="C15">
        <v>5.9299999999999999E-2</v>
      </c>
      <c r="D15">
        <v>1.4E-3</v>
      </c>
      <c r="E15">
        <v>2.9999999999999997E-4</v>
      </c>
      <c r="F15">
        <v>46.02</v>
      </c>
      <c r="G15">
        <v>46.01</v>
      </c>
      <c r="H15" s="1">
        <f>AVERAGE(C15:C18)-0.054</f>
        <v>1.67E-2</v>
      </c>
    </row>
    <row r="16" spans="1:8" x14ac:dyDescent="0.55000000000000004">
      <c r="A16" t="s">
        <v>21</v>
      </c>
      <c r="B16">
        <v>5.1269999999999998</v>
      </c>
      <c r="C16">
        <v>6.6600000000000006E-2</v>
      </c>
      <c r="D16">
        <v>1.5E-3</v>
      </c>
      <c r="E16">
        <v>2.9999999999999997E-4</v>
      </c>
      <c r="F16">
        <v>49.13</v>
      </c>
      <c r="G16">
        <v>49.14</v>
      </c>
      <c r="H16" s="1"/>
    </row>
    <row r="17" spans="1:8" x14ac:dyDescent="0.55000000000000004">
      <c r="A17" t="s">
        <v>22</v>
      </c>
      <c r="B17">
        <v>5.1340000000000003</v>
      </c>
      <c r="C17">
        <v>9.0300000000000005E-2</v>
      </c>
      <c r="D17">
        <v>1.6000000000000001E-3</v>
      </c>
      <c r="E17">
        <v>2.9999999999999997E-4</v>
      </c>
      <c r="F17">
        <v>53.37</v>
      </c>
      <c r="G17">
        <v>53.37</v>
      </c>
      <c r="H17" s="1"/>
    </row>
    <row r="18" spans="1:8" x14ac:dyDescent="0.55000000000000004">
      <c r="A18" t="s">
        <v>23</v>
      </c>
      <c r="B18">
        <v>5.1379999999999999</v>
      </c>
      <c r="C18">
        <v>6.6600000000000006E-2</v>
      </c>
      <c r="D18">
        <v>1.6999999999999999E-3</v>
      </c>
      <c r="E18">
        <v>2.9999999999999997E-4</v>
      </c>
      <c r="F18">
        <v>56.49</v>
      </c>
      <c r="G18">
        <v>56.5</v>
      </c>
      <c r="H18" s="1"/>
    </row>
    <row r="19" spans="1:8" x14ac:dyDescent="0.55000000000000004">
      <c r="A19" s="2" t="s">
        <v>24</v>
      </c>
      <c r="B19" s="2">
        <v>5.1440000000000001</v>
      </c>
      <c r="C19" s="2">
        <v>5.4899999999999997E-2</v>
      </c>
      <c r="D19" s="2">
        <v>1.8E-3</v>
      </c>
      <c r="E19" s="2">
        <v>2.9999999999999997E-4</v>
      </c>
      <c r="F19" s="2">
        <v>59.07</v>
      </c>
      <c r="G19" s="2">
        <v>59.08</v>
      </c>
    </row>
    <row r="20" spans="1:8" x14ac:dyDescent="0.55000000000000004">
      <c r="A20" t="s">
        <v>25</v>
      </c>
      <c r="B20">
        <v>5.1440000000000001</v>
      </c>
      <c r="C20">
        <v>6.6799999999999998E-2</v>
      </c>
      <c r="D20">
        <v>1.9E-3</v>
      </c>
      <c r="E20">
        <v>4.0000000000000002E-4</v>
      </c>
      <c r="F20">
        <v>62.21</v>
      </c>
      <c r="G20">
        <v>62.21</v>
      </c>
      <c r="H20" s="1">
        <f>AVERAGE(C20:C23)-0.054</f>
        <v>1.6250000000000007E-2</v>
      </c>
    </row>
    <row r="21" spans="1:8" x14ac:dyDescent="0.55000000000000004">
      <c r="A21" t="s">
        <v>26</v>
      </c>
      <c r="B21">
        <v>5.14</v>
      </c>
      <c r="C21">
        <v>7.3099999999999998E-2</v>
      </c>
      <c r="D21">
        <v>2E-3</v>
      </c>
      <c r="E21">
        <v>4.0000000000000002E-4</v>
      </c>
      <c r="F21">
        <v>65.650000000000006</v>
      </c>
      <c r="G21">
        <v>65.64</v>
      </c>
      <c r="H21" s="1"/>
    </row>
    <row r="22" spans="1:8" x14ac:dyDescent="0.55000000000000004">
      <c r="A22" t="s">
        <v>27</v>
      </c>
      <c r="B22">
        <v>5.1369999999999996</v>
      </c>
      <c r="C22">
        <v>7.4700000000000003E-2</v>
      </c>
      <c r="D22">
        <v>2.0999999999999999E-3</v>
      </c>
      <c r="E22">
        <v>4.0000000000000002E-4</v>
      </c>
      <c r="F22">
        <v>69.150000000000006</v>
      </c>
      <c r="G22">
        <v>69.150000000000006</v>
      </c>
      <c r="H22" s="1"/>
    </row>
    <row r="23" spans="1:8" x14ac:dyDescent="0.55000000000000004">
      <c r="A23" t="s">
        <v>28</v>
      </c>
      <c r="B23">
        <v>5.1390000000000002</v>
      </c>
      <c r="C23">
        <v>6.6400000000000001E-2</v>
      </c>
      <c r="D23">
        <v>2.2000000000000001E-3</v>
      </c>
      <c r="E23">
        <v>4.0000000000000002E-4</v>
      </c>
      <c r="F23">
        <v>72.27</v>
      </c>
      <c r="G23">
        <v>72.27</v>
      </c>
      <c r="H23" s="1"/>
    </row>
    <row r="24" spans="1:8" x14ac:dyDescent="0.55000000000000004">
      <c r="A24" s="2" t="s">
        <v>29</v>
      </c>
      <c r="B24" s="2">
        <v>5.1440000000000001</v>
      </c>
      <c r="C24" s="2">
        <v>5.45E-2</v>
      </c>
      <c r="D24" s="2">
        <v>2.3E-3</v>
      </c>
      <c r="E24" s="2">
        <v>4.0000000000000002E-4</v>
      </c>
      <c r="F24" s="2">
        <v>74.83</v>
      </c>
      <c r="G24" s="2">
        <v>74.83</v>
      </c>
    </row>
    <row r="25" spans="1:8" x14ac:dyDescent="0.55000000000000004">
      <c r="A25" t="s">
        <v>30</v>
      </c>
      <c r="B25">
        <v>5.141</v>
      </c>
      <c r="C25">
        <v>9.4700000000000006E-2</v>
      </c>
      <c r="D25">
        <v>2.3999999999999998E-3</v>
      </c>
      <c r="E25">
        <v>5.0000000000000001E-4</v>
      </c>
      <c r="F25">
        <v>79.28</v>
      </c>
      <c r="G25">
        <v>79.27</v>
      </c>
      <c r="H25" s="1">
        <f>AVERAGE(C25:C27)-0.054</f>
        <v>3.6000000000000011E-2</v>
      </c>
    </row>
    <row r="26" spans="1:8" x14ac:dyDescent="0.55000000000000004">
      <c r="A26" t="s">
        <v>31</v>
      </c>
      <c r="B26">
        <v>5.1369999999999996</v>
      </c>
      <c r="C26">
        <v>8.7800000000000003E-2</v>
      </c>
      <c r="D26">
        <v>2.5000000000000001E-3</v>
      </c>
      <c r="E26">
        <v>5.0000000000000001E-4</v>
      </c>
      <c r="F26">
        <v>83.4</v>
      </c>
      <c r="G26">
        <v>83.39</v>
      </c>
      <c r="H26" s="1"/>
    </row>
    <row r="27" spans="1:8" x14ac:dyDescent="0.55000000000000004">
      <c r="A27" t="s">
        <v>32</v>
      </c>
      <c r="B27">
        <v>5.1360000000000001</v>
      </c>
      <c r="C27">
        <v>8.7499999999999994E-2</v>
      </c>
      <c r="D27">
        <v>2.7000000000000001E-3</v>
      </c>
      <c r="E27">
        <v>5.0000000000000001E-4</v>
      </c>
      <c r="F27">
        <v>87.5</v>
      </c>
      <c r="G27">
        <v>87.5</v>
      </c>
      <c r="H27" s="1"/>
    </row>
    <row r="28" spans="1:8" x14ac:dyDescent="0.55000000000000004">
      <c r="A28" s="2" t="s">
        <v>33</v>
      </c>
      <c r="B28" s="2">
        <v>5.1429999999999998</v>
      </c>
      <c r="C28" s="2">
        <v>5.4800000000000001E-2</v>
      </c>
      <c r="D28" s="2">
        <v>2.7000000000000001E-3</v>
      </c>
      <c r="E28" s="2">
        <v>5.0000000000000001E-4</v>
      </c>
      <c r="F28" s="2">
        <v>90.08</v>
      </c>
      <c r="G28" s="2">
        <v>90.07</v>
      </c>
    </row>
    <row r="29" spans="1:8" x14ac:dyDescent="0.55000000000000004">
      <c r="A29" t="s">
        <v>34</v>
      </c>
      <c r="B29">
        <v>5.1440000000000001</v>
      </c>
      <c r="C29">
        <v>5.5399999999999998E-2</v>
      </c>
      <c r="D29">
        <v>2.8E-3</v>
      </c>
      <c r="E29">
        <v>5.0000000000000001E-4</v>
      </c>
      <c r="F29">
        <v>92.68</v>
      </c>
      <c r="G29">
        <v>92.67</v>
      </c>
      <c r="H29" s="1">
        <f>AVERAGE(C29:C32)-0.054</f>
        <v>1.5449999999999985E-2</v>
      </c>
    </row>
    <row r="30" spans="1:8" x14ac:dyDescent="0.55000000000000004">
      <c r="A30" t="s">
        <v>35</v>
      </c>
      <c r="B30">
        <v>5.1340000000000003</v>
      </c>
      <c r="C30">
        <v>6.6199999999999995E-2</v>
      </c>
      <c r="D30">
        <v>2.8999999999999998E-3</v>
      </c>
      <c r="E30">
        <v>5.9999999999999995E-4</v>
      </c>
      <c r="F30">
        <v>95.78</v>
      </c>
      <c r="G30">
        <v>95.78</v>
      </c>
      <c r="H30" s="1"/>
    </row>
    <row r="31" spans="1:8" x14ac:dyDescent="0.55000000000000004">
      <c r="A31" t="s">
        <v>36</v>
      </c>
      <c r="B31">
        <v>5.1349999999999998</v>
      </c>
      <c r="C31">
        <v>8.9899999999999994E-2</v>
      </c>
      <c r="D31">
        <v>3.0000000000000001E-3</v>
      </c>
      <c r="E31">
        <v>5.9999999999999995E-4</v>
      </c>
      <c r="F31">
        <v>100</v>
      </c>
      <c r="G31">
        <v>100</v>
      </c>
      <c r="H31" s="1"/>
    </row>
    <row r="32" spans="1:8" x14ac:dyDescent="0.55000000000000004">
      <c r="A32" t="s">
        <v>37</v>
      </c>
      <c r="B32">
        <v>5.1379999999999999</v>
      </c>
      <c r="C32">
        <v>6.6299999999999998E-2</v>
      </c>
      <c r="D32">
        <v>3.0999999999999999E-3</v>
      </c>
      <c r="E32">
        <v>5.9999999999999995E-4</v>
      </c>
      <c r="F32">
        <v>103.11</v>
      </c>
      <c r="G32">
        <v>103.11</v>
      </c>
      <c r="H32" s="1"/>
    </row>
  </sheetData>
  <mergeCells count="5">
    <mergeCell ref="H20:H23"/>
    <mergeCell ref="H25:H27"/>
    <mergeCell ref="H29:H32"/>
    <mergeCell ref="H3:H13"/>
    <mergeCell ref="H15:H18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4B9-F6F3-4977-8104-A5F96F9A111C}">
  <dimension ref="A1:H32"/>
  <sheetViews>
    <sheetView tabSelected="1" workbookViewId="0">
      <pane ySplit="1" topLeftCell="A8" activePane="bottomLeft" state="frozen"/>
      <selection pane="bottomLeft" activeCell="J31" sqref="J31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7</v>
      </c>
      <c r="B2">
        <v>5.1440000000000001</v>
      </c>
      <c r="C2">
        <v>6.4000000000000001E-2</v>
      </c>
      <c r="D2">
        <v>1E-4</v>
      </c>
      <c r="E2">
        <v>0</v>
      </c>
      <c r="F2">
        <v>2.9</v>
      </c>
      <c r="G2">
        <v>2.89</v>
      </c>
    </row>
    <row r="3" spans="1:8" x14ac:dyDescent="0.55000000000000004">
      <c r="A3" t="s">
        <v>8</v>
      </c>
      <c r="B3">
        <v>5.1429999999999998</v>
      </c>
      <c r="C3">
        <v>5.8400000000000001E-2</v>
      </c>
      <c r="D3">
        <v>2.0000000000000001E-4</v>
      </c>
      <c r="E3">
        <v>0</v>
      </c>
      <c r="F3">
        <v>5.54</v>
      </c>
      <c r="G3">
        <v>5.54</v>
      </c>
      <c r="H3" s="1">
        <f>AVERAGE(C3:C13)-0.054</f>
        <v>2.0400000000000008E-2</v>
      </c>
    </row>
    <row r="4" spans="1:8" x14ac:dyDescent="0.55000000000000004">
      <c r="A4" t="s">
        <v>9</v>
      </c>
      <c r="B4">
        <v>5.133</v>
      </c>
      <c r="C4">
        <v>9.06E-2</v>
      </c>
      <c r="D4">
        <v>2.9999999999999997E-4</v>
      </c>
      <c r="E4">
        <v>1E-4</v>
      </c>
      <c r="F4">
        <v>9.64</v>
      </c>
      <c r="G4">
        <v>9.6300000000000008</v>
      </c>
      <c r="H4" s="1"/>
    </row>
    <row r="5" spans="1:8" x14ac:dyDescent="0.55000000000000004">
      <c r="A5" t="s">
        <v>10</v>
      </c>
      <c r="B5">
        <v>5.1189999999999998</v>
      </c>
      <c r="C5">
        <v>7.2499999999999995E-2</v>
      </c>
      <c r="D5">
        <v>4.0000000000000002E-4</v>
      </c>
      <c r="E5">
        <v>1E-4</v>
      </c>
      <c r="F5">
        <v>12.91</v>
      </c>
      <c r="G5">
        <v>12.91</v>
      </c>
      <c r="H5" s="1"/>
    </row>
    <row r="6" spans="1:8" x14ac:dyDescent="0.55000000000000004">
      <c r="A6" t="s">
        <v>11</v>
      </c>
      <c r="B6">
        <v>5.1390000000000002</v>
      </c>
      <c r="C6">
        <v>7.1999999999999995E-2</v>
      </c>
      <c r="D6">
        <v>5.0000000000000001E-4</v>
      </c>
      <c r="E6">
        <v>1E-4</v>
      </c>
      <c r="F6">
        <v>16.16</v>
      </c>
      <c r="G6">
        <v>16.170000000000002</v>
      </c>
      <c r="H6" s="1"/>
    </row>
    <row r="7" spans="1:8" x14ac:dyDescent="0.55000000000000004">
      <c r="A7" t="s">
        <v>12</v>
      </c>
      <c r="B7">
        <v>5.1390000000000002</v>
      </c>
      <c r="C7">
        <v>7.0900000000000005E-2</v>
      </c>
      <c r="D7">
        <v>5.9999999999999995E-4</v>
      </c>
      <c r="E7">
        <v>1E-4</v>
      </c>
      <c r="F7">
        <v>19.37</v>
      </c>
      <c r="G7">
        <v>19.37</v>
      </c>
      <c r="H7" s="1"/>
    </row>
    <row r="8" spans="1:8" x14ac:dyDescent="0.55000000000000004">
      <c r="A8" t="s">
        <v>13</v>
      </c>
      <c r="B8">
        <v>5.1390000000000002</v>
      </c>
      <c r="C8">
        <v>7.0599999999999996E-2</v>
      </c>
      <c r="D8">
        <v>6.9999999999999999E-4</v>
      </c>
      <c r="E8">
        <v>1E-4</v>
      </c>
      <c r="F8">
        <v>22.57</v>
      </c>
      <c r="G8">
        <v>22.57</v>
      </c>
      <c r="H8" s="1"/>
    </row>
    <row r="9" spans="1:8" x14ac:dyDescent="0.55000000000000004">
      <c r="A9" t="s">
        <v>14</v>
      </c>
      <c r="B9">
        <v>5.14</v>
      </c>
      <c r="C9">
        <v>7.5800000000000006E-2</v>
      </c>
      <c r="D9">
        <v>8.0000000000000004E-4</v>
      </c>
      <c r="E9">
        <v>2.0000000000000001E-4</v>
      </c>
      <c r="F9">
        <v>26</v>
      </c>
      <c r="G9">
        <v>26</v>
      </c>
      <c r="H9" s="1"/>
    </row>
    <row r="10" spans="1:8" x14ac:dyDescent="0.55000000000000004">
      <c r="A10" t="s">
        <v>15</v>
      </c>
      <c r="B10">
        <v>5.1369999999999996</v>
      </c>
      <c r="C10">
        <v>8.1500000000000003E-2</v>
      </c>
      <c r="D10">
        <v>8.9999999999999998E-4</v>
      </c>
      <c r="E10">
        <v>2.0000000000000001E-4</v>
      </c>
      <c r="F10">
        <v>29.68</v>
      </c>
      <c r="G10">
        <v>29.68</v>
      </c>
      <c r="H10" s="1"/>
    </row>
    <row r="11" spans="1:8" x14ac:dyDescent="0.55000000000000004">
      <c r="A11" t="s">
        <v>16</v>
      </c>
      <c r="B11">
        <v>5.1369999999999996</v>
      </c>
      <c r="C11">
        <v>6.9900000000000004E-2</v>
      </c>
      <c r="D11">
        <v>1E-3</v>
      </c>
      <c r="E11">
        <v>2.0000000000000001E-4</v>
      </c>
      <c r="F11">
        <v>32.840000000000003</v>
      </c>
      <c r="G11">
        <v>32.840000000000003</v>
      </c>
      <c r="H11" s="1"/>
    </row>
    <row r="12" spans="1:8" x14ac:dyDescent="0.55000000000000004">
      <c r="A12" t="s">
        <v>17</v>
      </c>
      <c r="B12">
        <v>5.1369999999999996</v>
      </c>
      <c r="C12">
        <v>8.6999999999999994E-2</v>
      </c>
      <c r="D12">
        <v>1.1999999999999999E-3</v>
      </c>
      <c r="E12">
        <v>2.0000000000000001E-4</v>
      </c>
      <c r="F12">
        <v>36.78</v>
      </c>
      <c r="G12">
        <v>36.78</v>
      </c>
      <c r="H12" s="1"/>
    </row>
    <row r="13" spans="1:8" x14ac:dyDescent="0.55000000000000004">
      <c r="A13" t="s">
        <v>18</v>
      </c>
      <c r="B13">
        <v>5.1379999999999999</v>
      </c>
      <c r="C13">
        <v>6.9199999999999998E-2</v>
      </c>
      <c r="D13">
        <v>1.2999999999999999E-3</v>
      </c>
      <c r="E13">
        <v>2.0000000000000001E-4</v>
      </c>
      <c r="F13">
        <v>39.909999999999997</v>
      </c>
      <c r="G13">
        <v>39.909999999999997</v>
      </c>
      <c r="H13" s="1"/>
    </row>
    <row r="14" spans="1:8" x14ac:dyDescent="0.55000000000000004">
      <c r="A14" s="2" t="s">
        <v>19</v>
      </c>
      <c r="B14" s="2">
        <v>5.1440000000000001</v>
      </c>
      <c r="C14" s="2">
        <v>5.5100000000000003E-2</v>
      </c>
      <c r="D14" s="2">
        <v>1.2999999999999999E-3</v>
      </c>
      <c r="E14" s="2">
        <v>2.9999999999999997E-4</v>
      </c>
      <c r="F14" s="2">
        <v>42.4</v>
      </c>
      <c r="G14" s="2">
        <v>42.4</v>
      </c>
    </row>
    <row r="15" spans="1:8" x14ac:dyDescent="0.55000000000000004">
      <c r="A15" t="s">
        <v>20</v>
      </c>
      <c r="B15">
        <v>5.1289999999999996</v>
      </c>
      <c r="C15">
        <v>0.1077</v>
      </c>
      <c r="D15">
        <v>1.5E-3</v>
      </c>
      <c r="E15">
        <v>2.9999999999999997E-4</v>
      </c>
      <c r="F15">
        <v>47.27</v>
      </c>
      <c r="G15">
        <v>47.27</v>
      </c>
      <c r="H15" s="1">
        <f>AVERAGE(C15:C18)-0.054</f>
        <v>2.4799999999999996E-2</v>
      </c>
    </row>
    <row r="16" spans="1:8" x14ac:dyDescent="0.55000000000000004">
      <c r="A16" t="s">
        <v>21</v>
      </c>
      <c r="B16">
        <v>5.1319999999999997</v>
      </c>
      <c r="C16">
        <v>6.7199999999999996E-2</v>
      </c>
      <c r="D16">
        <v>1.6000000000000001E-3</v>
      </c>
      <c r="E16">
        <v>2.9999999999999997E-4</v>
      </c>
      <c r="F16">
        <v>50.3</v>
      </c>
      <c r="G16">
        <v>50.31</v>
      </c>
      <c r="H16" s="1"/>
    </row>
    <row r="17" spans="1:8" x14ac:dyDescent="0.55000000000000004">
      <c r="A17" t="s">
        <v>22</v>
      </c>
      <c r="B17">
        <v>5.1379999999999999</v>
      </c>
      <c r="C17">
        <v>7.3599999999999999E-2</v>
      </c>
      <c r="D17">
        <v>1.6999999999999999E-3</v>
      </c>
      <c r="E17">
        <v>2.9999999999999997E-4</v>
      </c>
      <c r="F17">
        <v>53.63</v>
      </c>
      <c r="G17">
        <v>53.64</v>
      </c>
      <c r="H17" s="1"/>
    </row>
    <row r="18" spans="1:8" x14ac:dyDescent="0.55000000000000004">
      <c r="A18" t="s">
        <v>23</v>
      </c>
      <c r="B18">
        <v>5.1379999999999999</v>
      </c>
      <c r="C18">
        <v>6.6699999999999995E-2</v>
      </c>
      <c r="D18">
        <v>1.8E-3</v>
      </c>
      <c r="E18">
        <v>2.9999999999999997E-4</v>
      </c>
      <c r="F18">
        <v>56.65</v>
      </c>
      <c r="G18">
        <v>56.66</v>
      </c>
      <c r="H18" s="1"/>
    </row>
    <row r="19" spans="1:8" x14ac:dyDescent="0.55000000000000004">
      <c r="A19" s="2" t="s">
        <v>24</v>
      </c>
      <c r="B19" s="2">
        <v>5.1429999999999998</v>
      </c>
      <c r="C19" s="2">
        <v>5.4899999999999997E-2</v>
      </c>
      <c r="D19" s="2">
        <v>1.9E-3</v>
      </c>
      <c r="E19" s="2">
        <v>4.0000000000000002E-4</v>
      </c>
      <c r="F19" s="2">
        <v>59.14</v>
      </c>
      <c r="G19" s="2">
        <v>59.14</v>
      </c>
    </row>
    <row r="20" spans="1:8" x14ac:dyDescent="0.55000000000000004">
      <c r="A20" t="s">
        <v>25</v>
      </c>
      <c r="B20">
        <v>5.133</v>
      </c>
      <c r="C20">
        <v>0.12809999999999999</v>
      </c>
      <c r="D20">
        <v>2E-3</v>
      </c>
      <c r="E20">
        <v>4.0000000000000002E-4</v>
      </c>
      <c r="F20">
        <v>64.930000000000007</v>
      </c>
      <c r="G20">
        <v>64.930000000000007</v>
      </c>
      <c r="H20" s="1">
        <f>AVERAGE(C20:C23)-0.054</f>
        <v>3.7850000000000002E-2</v>
      </c>
    </row>
    <row r="21" spans="1:8" x14ac:dyDescent="0.55000000000000004">
      <c r="A21" t="s">
        <v>26</v>
      </c>
      <c r="B21">
        <v>5.1340000000000003</v>
      </c>
      <c r="C21">
        <v>9.01E-2</v>
      </c>
      <c r="D21">
        <v>2.2000000000000001E-3</v>
      </c>
      <c r="E21">
        <v>4.0000000000000002E-4</v>
      </c>
      <c r="F21">
        <v>69</v>
      </c>
      <c r="G21">
        <v>69.010000000000005</v>
      </c>
      <c r="H21" s="1"/>
    </row>
    <row r="22" spans="1:8" x14ac:dyDescent="0.55000000000000004">
      <c r="A22" t="s">
        <v>27</v>
      </c>
      <c r="B22">
        <v>5.1340000000000003</v>
      </c>
      <c r="C22">
        <v>8.3699999999999997E-2</v>
      </c>
      <c r="D22">
        <v>2.3E-3</v>
      </c>
      <c r="E22">
        <v>4.0000000000000002E-4</v>
      </c>
      <c r="F22">
        <v>72.78</v>
      </c>
      <c r="G22">
        <v>72.790000000000006</v>
      </c>
      <c r="H22" s="1"/>
    </row>
    <row r="23" spans="1:8" x14ac:dyDescent="0.55000000000000004">
      <c r="A23" t="s">
        <v>28</v>
      </c>
      <c r="B23">
        <v>5.14</v>
      </c>
      <c r="C23">
        <v>6.5500000000000003E-2</v>
      </c>
      <c r="D23">
        <v>2.3999999999999998E-3</v>
      </c>
      <c r="E23">
        <v>5.0000000000000001E-4</v>
      </c>
      <c r="F23">
        <v>75.75</v>
      </c>
      <c r="G23">
        <v>75.75</v>
      </c>
      <c r="H23" s="1"/>
    </row>
    <row r="24" spans="1:8" x14ac:dyDescent="0.55000000000000004">
      <c r="A24" s="2" t="s">
        <v>29</v>
      </c>
      <c r="B24" s="2">
        <v>5.1429999999999998</v>
      </c>
      <c r="C24" s="2">
        <v>5.4800000000000001E-2</v>
      </c>
      <c r="D24" s="2">
        <v>2.5000000000000001E-3</v>
      </c>
      <c r="E24" s="2">
        <v>5.0000000000000001E-4</v>
      </c>
      <c r="F24" s="2">
        <v>78.23</v>
      </c>
      <c r="G24" s="2">
        <v>78.23</v>
      </c>
    </row>
    <row r="25" spans="1:8" x14ac:dyDescent="0.55000000000000004">
      <c r="A25" t="s">
        <v>30</v>
      </c>
      <c r="B25">
        <v>5.1379999999999999</v>
      </c>
      <c r="C25">
        <v>6.6500000000000004E-2</v>
      </c>
      <c r="D25">
        <v>2.5999999999999999E-3</v>
      </c>
      <c r="E25">
        <v>5.0000000000000001E-4</v>
      </c>
      <c r="F25">
        <v>81.239999999999995</v>
      </c>
      <c r="G25">
        <v>81.239999999999995</v>
      </c>
      <c r="H25" s="1">
        <f>AVERAGE(C25:C27)-0.054</f>
        <v>2.0266666666666662E-2</v>
      </c>
    </row>
    <row r="26" spans="1:8" x14ac:dyDescent="0.55000000000000004">
      <c r="A26" t="s">
        <v>31</v>
      </c>
      <c r="B26">
        <v>5.1369999999999996</v>
      </c>
      <c r="C26">
        <v>0.09</v>
      </c>
      <c r="D26">
        <v>2.7000000000000001E-3</v>
      </c>
      <c r="E26">
        <v>5.0000000000000001E-4</v>
      </c>
      <c r="F26">
        <v>85.31</v>
      </c>
      <c r="G26">
        <v>85.31</v>
      </c>
      <c r="H26" s="1"/>
    </row>
    <row r="27" spans="1:8" x14ac:dyDescent="0.55000000000000004">
      <c r="A27" t="s">
        <v>32</v>
      </c>
      <c r="B27">
        <v>5.1369999999999996</v>
      </c>
      <c r="C27">
        <v>6.6299999999999998E-2</v>
      </c>
      <c r="D27">
        <v>2.8E-3</v>
      </c>
      <c r="E27">
        <v>5.0000000000000001E-4</v>
      </c>
      <c r="F27">
        <v>88.31</v>
      </c>
      <c r="G27">
        <v>88.31</v>
      </c>
      <c r="H27" s="1"/>
    </row>
    <row r="28" spans="1:8" x14ac:dyDescent="0.55000000000000004">
      <c r="A28" s="2" t="s">
        <v>33</v>
      </c>
      <c r="B28" s="2">
        <v>5.1420000000000003</v>
      </c>
      <c r="C28" s="2">
        <v>5.4600000000000003E-2</v>
      </c>
      <c r="D28" s="2">
        <v>2.8999999999999998E-3</v>
      </c>
      <c r="E28" s="2">
        <v>5.9999999999999995E-4</v>
      </c>
      <c r="F28" s="2">
        <v>90.78</v>
      </c>
      <c r="G28" s="2">
        <v>90.78</v>
      </c>
    </row>
    <row r="29" spans="1:8" x14ac:dyDescent="0.55000000000000004">
      <c r="A29" t="s">
        <v>34</v>
      </c>
      <c r="B29">
        <v>5.1420000000000003</v>
      </c>
      <c r="C29">
        <v>6.3799999999999996E-2</v>
      </c>
      <c r="D29">
        <v>3.0000000000000001E-3</v>
      </c>
      <c r="E29">
        <v>5.9999999999999995E-4</v>
      </c>
      <c r="F29">
        <v>93.67</v>
      </c>
      <c r="G29">
        <v>93.66</v>
      </c>
      <c r="H29" s="1">
        <f>AVERAGE(C29:C32)-0.054</f>
        <v>1.3574999999999997E-2</v>
      </c>
    </row>
    <row r="30" spans="1:8" x14ac:dyDescent="0.55000000000000004">
      <c r="A30" t="s">
        <v>35</v>
      </c>
      <c r="B30">
        <v>5.13</v>
      </c>
      <c r="C30">
        <v>6.6500000000000004E-2</v>
      </c>
      <c r="D30">
        <v>3.0000000000000001E-3</v>
      </c>
      <c r="E30">
        <v>5.9999999999999995E-4</v>
      </c>
      <c r="F30">
        <v>96.67</v>
      </c>
      <c r="G30">
        <v>96.67</v>
      </c>
      <c r="H30" s="1"/>
    </row>
    <row r="31" spans="1:8" x14ac:dyDescent="0.55000000000000004">
      <c r="A31" t="s">
        <v>36</v>
      </c>
      <c r="B31">
        <v>5.1369999999999996</v>
      </c>
      <c r="C31">
        <v>7.3599999999999999E-2</v>
      </c>
      <c r="D31">
        <v>3.2000000000000002E-3</v>
      </c>
      <c r="E31">
        <v>5.9999999999999995E-4</v>
      </c>
      <c r="F31">
        <v>100</v>
      </c>
      <c r="G31">
        <v>100</v>
      </c>
      <c r="H31" s="1"/>
    </row>
    <row r="32" spans="1:8" x14ac:dyDescent="0.55000000000000004">
      <c r="A32" t="s">
        <v>37</v>
      </c>
      <c r="B32">
        <v>5.1379999999999999</v>
      </c>
      <c r="C32">
        <v>6.6400000000000001E-2</v>
      </c>
      <c r="D32">
        <v>3.2000000000000002E-3</v>
      </c>
      <c r="E32">
        <v>5.9999999999999995E-4</v>
      </c>
      <c r="F32">
        <v>103</v>
      </c>
      <c r="G32">
        <v>103</v>
      </c>
      <c r="H32" s="1"/>
    </row>
  </sheetData>
  <mergeCells count="5">
    <mergeCell ref="H20:H23"/>
    <mergeCell ref="H25:H27"/>
    <mergeCell ref="H29:H32"/>
    <mergeCell ref="H3:H13"/>
    <mergeCell ref="H15:H1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一回目</vt:lpstr>
      <vt:lpstr>二回目</vt:lpstr>
      <vt:lpstr>三回目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tozastation</dc:creator>
  <cp:lastModifiedBy>tozastation</cp:lastModifiedBy>
  <dcterms:created xsi:type="dcterms:W3CDTF">2019-12-09T02:32:50Z</dcterms:created>
  <dcterms:modified xsi:type="dcterms:W3CDTF">2019-12-12T12:19:00Z</dcterms:modified>
</cp:coreProperties>
</file>