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zastation-private\Google ドライブ\Future University Hakodate\研究\消費電力実験\20191209\"/>
    </mc:Choice>
  </mc:AlternateContent>
  <xr:revisionPtr revIDLastSave="0" documentId="13_ncr:1_{7247A27B-223F-47C5-A8F9-E3DBA0212BA9}" xr6:coauthVersionLast="45" xr6:coauthVersionMax="45" xr10:uidLastSave="{00000000-0000-0000-0000-000000000000}"/>
  <bookViews>
    <workbookView xWindow="4080" yWindow="-16320" windowWidth="29040" windowHeight="15990" activeTab="2" xr2:uid="{D938C591-E878-40E8-A352-9050F5E78E31}"/>
  </bookViews>
  <sheets>
    <sheet name="一回目" sheetId="1" r:id="rId1"/>
    <sheet name="二回目" sheetId="2" r:id="rId2"/>
    <sheet name="三回目" sheetId="3" r:id="rId3"/>
  </sheets>
  <definedNames>
    <definedName name="_xlnm._FilterDatabase" localSheetId="0" hidden="1">一回目!$A$1:$G$1</definedName>
    <definedName name="_xlnm._FilterDatabase" localSheetId="2" hidden="1">三回目!$A$1:$G$1</definedName>
    <definedName name="_xlnm._FilterDatabase" localSheetId="1" hidden="1">二回目!$A$1:$G$1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3" l="1"/>
  <c r="J3" i="1"/>
  <c r="J5" i="2"/>
  <c r="H3" i="3"/>
  <c r="H5" i="2"/>
  <c r="H3" i="1"/>
</calcChain>
</file>

<file path=xl/sharedStrings.xml><?xml version="1.0" encoding="utf-8"?>
<sst xmlns="http://schemas.openxmlformats.org/spreadsheetml/2006/main" count="123" uniqueCount="44">
  <si>
    <t>Time</t>
  </si>
  <si>
    <t>Voltage(V)</t>
  </si>
  <si>
    <t>Current(A)</t>
  </si>
  <si>
    <t>Energy(Wh)</t>
  </si>
  <si>
    <t>Capacity(Ah)</t>
  </si>
  <si>
    <t>Energy Proportion(%)</t>
  </si>
  <si>
    <t>Capacity Proportion(%)</t>
  </si>
  <si>
    <t>0日00:00:00</t>
  </si>
  <si>
    <t>0日00:00:01</t>
  </si>
  <si>
    <t>0日00:00:02</t>
  </si>
  <si>
    <t>0日00:00:03</t>
  </si>
  <si>
    <t>0日00:00:04</t>
  </si>
  <si>
    <t>0日00:00:05</t>
  </si>
  <si>
    <t>0日00:00:06</t>
  </si>
  <si>
    <t>0日00:00:07</t>
  </si>
  <si>
    <t>0日00:00:08</t>
  </si>
  <si>
    <t>0日00:00:09</t>
  </si>
  <si>
    <t>0日00:00:10</t>
  </si>
  <si>
    <t>0日00:00:11</t>
  </si>
  <si>
    <t>0日00:00:12</t>
  </si>
  <si>
    <t>0日00:00:13</t>
  </si>
  <si>
    <t>0日00:00:14</t>
  </si>
  <si>
    <t>0日00:00:15</t>
  </si>
  <si>
    <t>0日00:00:16</t>
  </si>
  <si>
    <t>0日00:00:17</t>
  </si>
  <si>
    <t>0日00:00:18</t>
  </si>
  <si>
    <t>0日00:00:19</t>
  </si>
  <si>
    <t>0日00:00:20</t>
  </si>
  <si>
    <t>0日00:00:21</t>
  </si>
  <si>
    <t>0日00:00:22</t>
  </si>
  <si>
    <t>0日00:00:23</t>
  </si>
  <si>
    <t>0日00:00:24</t>
  </si>
  <si>
    <t>0日00:00:25</t>
  </si>
  <si>
    <t>0日00:00:26</t>
  </si>
  <si>
    <t>0日00:00:27</t>
  </si>
  <si>
    <t>0日00:00:28</t>
  </si>
  <si>
    <t>0日00:00:29</t>
  </si>
  <si>
    <t>0日00:00:30</t>
  </si>
  <si>
    <t>0日00:00:31</t>
  </si>
  <si>
    <t>0日00:00:32</t>
  </si>
  <si>
    <t>0日00:00:33</t>
  </si>
  <si>
    <t>16mA</t>
    <phoneticPr fontId="1"/>
  </si>
  <si>
    <t>23mA</t>
    <phoneticPr fontId="1"/>
  </si>
  <si>
    <t>25mA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</si>
</sst>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一回目!$C$1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一回目!$A$2:$A$33</c:f>
              <c:strCache>
                <c:ptCount val="32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  <c:pt idx="31">
                  <c:v>0日00:00:31</c:v>
                </c:pt>
              </c:strCache>
            </c:strRef>
          </c:cat>
          <c:val>
            <c:numRef>
              <c:f>一回目!$C$2:$C$33</c:f>
              <c:numCache>
                <c:formatCode>General</c:formatCode>
                <c:ptCount val="32"/>
                <c:pt idx="0">
                  <c:v>1.35E-2</c:v>
                </c:pt>
                <c:pt idx="1">
                  <c:v>5.8900000000000001E-2</c:v>
                </c:pt>
                <c:pt idx="2">
                  <c:v>7.1199999999999999E-2</c:v>
                </c:pt>
                <c:pt idx="3">
                  <c:v>7.0800000000000002E-2</c:v>
                </c:pt>
                <c:pt idx="4">
                  <c:v>7.0499999999999993E-2</c:v>
                </c:pt>
                <c:pt idx="5">
                  <c:v>6.9199999999999998E-2</c:v>
                </c:pt>
                <c:pt idx="6">
                  <c:v>6.8699999999999997E-2</c:v>
                </c:pt>
                <c:pt idx="7">
                  <c:v>6.8199999999999997E-2</c:v>
                </c:pt>
                <c:pt idx="8">
                  <c:v>7.7100000000000002E-2</c:v>
                </c:pt>
                <c:pt idx="9">
                  <c:v>7.4899999999999994E-2</c:v>
                </c:pt>
                <c:pt idx="10">
                  <c:v>6.7799999999999999E-2</c:v>
                </c:pt>
                <c:pt idx="11">
                  <c:v>6.6799999999999998E-2</c:v>
                </c:pt>
                <c:pt idx="12">
                  <c:v>6.6799999999999998E-2</c:v>
                </c:pt>
                <c:pt idx="13">
                  <c:v>6.7500000000000004E-2</c:v>
                </c:pt>
                <c:pt idx="14">
                  <c:v>6.7400000000000002E-2</c:v>
                </c:pt>
                <c:pt idx="15">
                  <c:v>8.5699999999999998E-2</c:v>
                </c:pt>
                <c:pt idx="16">
                  <c:v>8.5900000000000004E-2</c:v>
                </c:pt>
                <c:pt idx="17">
                  <c:v>6.7900000000000002E-2</c:v>
                </c:pt>
                <c:pt idx="18">
                  <c:v>6.7299999999999999E-2</c:v>
                </c:pt>
                <c:pt idx="19">
                  <c:v>6.7400000000000002E-2</c:v>
                </c:pt>
                <c:pt idx="20">
                  <c:v>6.7299999999999999E-2</c:v>
                </c:pt>
                <c:pt idx="21">
                  <c:v>6.7299999999999999E-2</c:v>
                </c:pt>
                <c:pt idx="22">
                  <c:v>8.5400000000000004E-2</c:v>
                </c:pt>
                <c:pt idx="23">
                  <c:v>8.5699999999999998E-2</c:v>
                </c:pt>
                <c:pt idx="24">
                  <c:v>9.9599999999999994E-2</c:v>
                </c:pt>
                <c:pt idx="25">
                  <c:v>6.7400000000000002E-2</c:v>
                </c:pt>
                <c:pt idx="26">
                  <c:v>6.7400000000000002E-2</c:v>
                </c:pt>
                <c:pt idx="27">
                  <c:v>6.7299999999999999E-2</c:v>
                </c:pt>
                <c:pt idx="28">
                  <c:v>6.7699999999999996E-2</c:v>
                </c:pt>
                <c:pt idx="29">
                  <c:v>7.9500000000000001E-2</c:v>
                </c:pt>
                <c:pt idx="30">
                  <c:v>8.6499999999999994E-2</c:v>
                </c:pt>
                <c:pt idx="31">
                  <c:v>0.15620000000000001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C-4989-84C3-93EFACF1A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49904"/>
        <c:axId val="634235312"/>
      </c:lineChart>
      <c:catAx>
        <c:axId val="639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35312"/>
        <c:crosses val="autoZero"/>
        <c:auto val="1"/>
        <c:lblAlgn val="ctr"/>
        <c:lblOffset val="100"/>
        <c:noMultiLvlLbl val="0"/>
      </c:catAx>
      <c:valAx>
        <c:axId val="6342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04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二回目!$C$1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二回目!$A$2:$A$34</c:f>
              <c:strCache>
                <c:ptCount val="33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  <c:pt idx="31">
                  <c:v>0日00:00:31</c:v>
                </c:pt>
                <c:pt idx="32">
                  <c:v>0日00:00:32</c:v>
                </c:pt>
              </c:strCache>
            </c:strRef>
          </c:cat>
          <c:val>
            <c:numRef>
              <c:f>二回目!$C$2:$C$34</c:f>
              <c:numCache>
                <c:formatCode>General</c:formatCode>
                <c:ptCount val="3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6.4199999999999993E-2</c:v>
                </c:pt>
                <c:pt idx="4">
                  <c:v>6.1600000000000002E-2</c:v>
                </c:pt>
                <c:pt idx="5">
                  <c:v>0.1348</c:v>
                </c:pt>
                <c:pt idx="6">
                  <c:v>7.3899999999999993E-2</c:v>
                </c:pt>
                <c:pt idx="7">
                  <c:v>7.2599999999999998E-2</c:v>
                </c:pt>
                <c:pt idx="8">
                  <c:v>7.22E-2</c:v>
                </c:pt>
                <c:pt idx="9">
                  <c:v>7.1599999999999997E-2</c:v>
                </c:pt>
                <c:pt idx="10">
                  <c:v>8.6300000000000002E-2</c:v>
                </c:pt>
                <c:pt idx="11">
                  <c:v>7.1400000000000005E-2</c:v>
                </c:pt>
                <c:pt idx="12">
                  <c:v>7.1800000000000003E-2</c:v>
                </c:pt>
                <c:pt idx="13">
                  <c:v>8.9599999999999999E-2</c:v>
                </c:pt>
                <c:pt idx="14">
                  <c:v>7.1300000000000002E-2</c:v>
                </c:pt>
                <c:pt idx="15">
                  <c:v>5.7099999999999998E-2</c:v>
                </c:pt>
                <c:pt idx="16">
                  <c:v>5.7000000000000002E-2</c:v>
                </c:pt>
                <c:pt idx="17">
                  <c:v>5.7000000000000002E-2</c:v>
                </c:pt>
                <c:pt idx="18">
                  <c:v>5.6599999999999998E-2</c:v>
                </c:pt>
                <c:pt idx="19">
                  <c:v>5.67E-2</c:v>
                </c:pt>
                <c:pt idx="20">
                  <c:v>0.1759</c:v>
                </c:pt>
                <c:pt idx="21">
                  <c:v>9.2399999999999996E-2</c:v>
                </c:pt>
                <c:pt idx="22">
                  <c:v>7.5600000000000001E-2</c:v>
                </c:pt>
                <c:pt idx="23">
                  <c:v>6.54E-2</c:v>
                </c:pt>
                <c:pt idx="24">
                  <c:v>5.6599999999999998E-2</c:v>
                </c:pt>
                <c:pt idx="25">
                  <c:v>5.6300000000000003E-2</c:v>
                </c:pt>
                <c:pt idx="26">
                  <c:v>5.6599999999999998E-2</c:v>
                </c:pt>
                <c:pt idx="27">
                  <c:v>5.6599999999999998E-2</c:v>
                </c:pt>
                <c:pt idx="28">
                  <c:v>5.8000000000000003E-2</c:v>
                </c:pt>
                <c:pt idx="29">
                  <c:v>0.17269999999999999</c:v>
                </c:pt>
                <c:pt idx="30">
                  <c:v>9.2100000000000001E-2</c:v>
                </c:pt>
                <c:pt idx="31">
                  <c:v>8.3900000000000002E-2</c:v>
                </c:pt>
                <c:pt idx="32">
                  <c:v>5.6899999999999999E-2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EE9-934E-D43CC711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813968"/>
        <c:axId val="749265440"/>
      </c:lineChart>
      <c:catAx>
        <c:axId val="7398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9265440"/>
        <c:crosses val="autoZero"/>
        <c:auto val="1"/>
        <c:lblAlgn val="ctr"/>
        <c:lblOffset val="100"/>
        <c:noMultiLvlLbl val="0"/>
      </c:catAx>
      <c:valAx>
        <c:axId val="7492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9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三回目!$C$1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三回目!$A$2:$A$36</c:f>
              <c:strCache>
                <c:ptCount val="34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  <c:pt idx="31">
                  <c:v>0日00:00:31</c:v>
                </c:pt>
                <c:pt idx="32">
                  <c:v>0日00:00:32</c:v>
                </c:pt>
                <c:pt idx="33">
                  <c:v>0日00:00:33</c:v>
                </c:pt>
              </c:strCache>
            </c:strRef>
          </c:cat>
          <c:val>
            <c:numRef>
              <c:f>三回目!$C$2:$C$36</c:f>
              <c:numCache>
                <c:formatCode>General</c:formatCode>
                <c:ptCount val="35"/>
                <c:pt idx="0">
                  <c:v>4.8399999999999999E-2</c:v>
                </c:pt>
                <c:pt idx="1">
                  <c:v>6.1899999999999997E-2</c:v>
                </c:pt>
                <c:pt idx="2">
                  <c:v>8.7099999999999997E-2</c:v>
                </c:pt>
                <c:pt idx="3">
                  <c:v>7.4899999999999994E-2</c:v>
                </c:pt>
                <c:pt idx="4">
                  <c:v>7.3599999999999999E-2</c:v>
                </c:pt>
                <c:pt idx="5">
                  <c:v>7.3099999999999998E-2</c:v>
                </c:pt>
                <c:pt idx="6">
                  <c:v>7.2599999999999998E-2</c:v>
                </c:pt>
                <c:pt idx="7">
                  <c:v>7.7100000000000002E-2</c:v>
                </c:pt>
                <c:pt idx="8">
                  <c:v>8.5199999999999998E-2</c:v>
                </c:pt>
                <c:pt idx="9">
                  <c:v>0.12239999999999999</c:v>
                </c:pt>
                <c:pt idx="10">
                  <c:v>8.9800000000000005E-2</c:v>
                </c:pt>
                <c:pt idx="11">
                  <c:v>7.3599999999999999E-2</c:v>
                </c:pt>
                <c:pt idx="12">
                  <c:v>5.7500000000000002E-2</c:v>
                </c:pt>
                <c:pt idx="13">
                  <c:v>5.6899999999999999E-2</c:v>
                </c:pt>
                <c:pt idx="14">
                  <c:v>5.7099999999999998E-2</c:v>
                </c:pt>
                <c:pt idx="15">
                  <c:v>5.7299999999999997E-2</c:v>
                </c:pt>
                <c:pt idx="16">
                  <c:v>5.7200000000000001E-2</c:v>
                </c:pt>
                <c:pt idx="17">
                  <c:v>6.9599999999999995E-2</c:v>
                </c:pt>
                <c:pt idx="18">
                  <c:v>6.9199999999999998E-2</c:v>
                </c:pt>
                <c:pt idx="19">
                  <c:v>8.2500000000000004E-2</c:v>
                </c:pt>
                <c:pt idx="20">
                  <c:v>6.88E-2</c:v>
                </c:pt>
                <c:pt idx="21">
                  <c:v>5.6899999999999999E-2</c:v>
                </c:pt>
                <c:pt idx="22">
                  <c:v>5.6500000000000002E-2</c:v>
                </c:pt>
                <c:pt idx="23">
                  <c:v>5.67E-2</c:v>
                </c:pt>
                <c:pt idx="24">
                  <c:v>5.67E-2</c:v>
                </c:pt>
                <c:pt idx="25">
                  <c:v>5.67E-2</c:v>
                </c:pt>
                <c:pt idx="26">
                  <c:v>0.13519999999999999</c:v>
                </c:pt>
                <c:pt idx="27">
                  <c:v>8.2199999999999995E-2</c:v>
                </c:pt>
                <c:pt idx="28">
                  <c:v>8.3599999999999994E-2</c:v>
                </c:pt>
                <c:pt idx="29">
                  <c:v>6.0900000000000003E-2</c:v>
                </c:pt>
                <c:pt idx="30">
                  <c:v>5.67E-2</c:v>
                </c:pt>
                <c:pt idx="31">
                  <c:v>5.6500000000000002E-2</c:v>
                </c:pt>
                <c:pt idx="32">
                  <c:v>5.67E-2</c:v>
                </c:pt>
                <c:pt idx="33">
                  <c:v>5.67E-2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E-4CA7-BCCC-C89664A8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77984"/>
        <c:axId val="841000080"/>
      </c:lineChart>
      <c:catAx>
        <c:axId val="74097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1000080"/>
        <c:crosses val="autoZero"/>
        <c:auto val="1"/>
        <c:lblAlgn val="ctr"/>
        <c:lblOffset val="100"/>
        <c:noMultiLvlLbl val="0"/>
      </c:catAx>
      <c:valAx>
        <c:axId val="84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9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</xdr:colOff>
      <xdr:row>0</xdr:row>
      <xdr:rowOff>28581</xdr:rowOff>
    </xdr:from>
    <xdr:to>
      <xdr:col>21</xdr:col>
      <xdr:colOff>9525</xdr:colOff>
      <xdr:row>19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49064A0-A415-41C2-A2AB-97A52EDBF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569912</xdr:colOff>
      <xdr:row>0</xdr:row>
      <xdr:rowOff>111125</xdr:rowOff>
    </xdr:from>
    <xdr:to>
      <xdr:col>22</xdr:col>
      <xdr:colOff>619125</xdr:colOff>
      <xdr:row>22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9A9AD70-812B-4F24-A816-C48139B0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238124</xdr:colOff>
      <xdr:row>0</xdr:row>
      <xdr:rowOff>0</xdr:rowOff>
    </xdr:from>
    <xdr:to>
      <xdr:col>22</xdr:col>
      <xdr:colOff>231774</xdr:colOff>
      <xdr:row>21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23C03A-7E68-48C6-9555-B145174A1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B30-1D6E-4244-9C93-B6C505C51844}">
  <dimension ref="A1:J33"/>
  <sheetViews>
    <sheetView workbookViewId="0">
      <pane ySplit="1" topLeftCell="A2" activePane="bottomLeft" state="frozen"/>
      <selection pane="bottomLeft" activeCell="H17" sqref="H17"/>
    </sheetView>
  </sheetViews>
  <sheetFormatPr defaultRowHeight="18" x14ac:dyDescent="0.55000000000000004"/>
  <cols>
    <col min="1" max="1" width="11.5" bestFit="1" customWidth="1"/>
    <col min="2" max="3" width="10.58203125" bestFit="1" customWidth="1"/>
    <col min="4" max="4" width="11.75" bestFit="1" customWidth="1"/>
    <col min="5" max="5" width="13" bestFit="1" customWidth="1"/>
    <col min="6" max="6" width="20.58203125" bestFit="1" customWidth="1"/>
    <col min="7" max="7" width="22.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55000000000000004">
      <c r="A2" t="s">
        <v>7</v>
      </c>
      <c r="B2">
        <v>5.1269999999999998</v>
      </c>
      <c r="C2">
        <v>1.35E-2</v>
      </c>
      <c r="D2">
        <v>0</v>
      </c>
      <c r="E2">
        <v>0</v>
      </c>
      <c r="F2">
        <v>0.61</v>
      </c>
      <c r="G2">
        <v>0.62</v>
      </c>
    </row>
    <row r="3" spans="1:10" x14ac:dyDescent="0.55000000000000004">
      <c r="A3" s="3" t="s">
        <v>8</v>
      </c>
      <c r="B3" s="3">
        <v>5.1420000000000003</v>
      </c>
      <c r="C3" s="3">
        <v>5.8900000000000001E-2</v>
      </c>
      <c r="D3" s="3">
        <v>1E-4</v>
      </c>
      <c r="E3" s="3">
        <v>0</v>
      </c>
      <c r="F3" s="3">
        <v>3.29</v>
      </c>
      <c r="G3" s="3">
        <v>3.3</v>
      </c>
      <c r="H3" s="5">
        <f>AVERAGE(C3:C12)</f>
        <v>6.9729999999999986E-2</v>
      </c>
      <c r="I3" s="5" t="s">
        <v>41</v>
      </c>
      <c r="J3" s="5">
        <f>AVERAGE(B3:B12)</f>
        <v>5.1471999999999989</v>
      </c>
    </row>
    <row r="4" spans="1:10" x14ac:dyDescent="0.55000000000000004">
      <c r="A4" s="3" t="s">
        <v>9</v>
      </c>
      <c r="B4" s="3">
        <v>5.1520000000000001</v>
      </c>
      <c r="C4" s="3">
        <v>7.1199999999999999E-2</v>
      </c>
      <c r="D4" s="3">
        <v>2.0000000000000001E-4</v>
      </c>
      <c r="E4" s="3">
        <v>0</v>
      </c>
      <c r="F4" s="3">
        <v>6.54</v>
      </c>
      <c r="G4" s="3">
        <v>6.54</v>
      </c>
      <c r="H4" s="5"/>
      <c r="I4" s="5"/>
      <c r="J4" s="5"/>
    </row>
    <row r="5" spans="1:10" x14ac:dyDescent="0.55000000000000004">
      <c r="A5" s="3" t="s">
        <v>10</v>
      </c>
      <c r="B5" s="3">
        <v>5.141</v>
      </c>
      <c r="C5" s="3">
        <v>7.0800000000000002E-2</v>
      </c>
      <c r="D5" s="3">
        <v>2.9999999999999997E-4</v>
      </c>
      <c r="E5" s="3">
        <v>1E-4</v>
      </c>
      <c r="F5" s="3">
        <v>9.76</v>
      </c>
      <c r="G5" s="3">
        <v>9.77</v>
      </c>
      <c r="H5" s="5"/>
      <c r="I5" s="5"/>
      <c r="J5" s="5"/>
    </row>
    <row r="6" spans="1:10" x14ac:dyDescent="0.55000000000000004">
      <c r="A6" s="3" t="s">
        <v>11</v>
      </c>
      <c r="B6" s="3">
        <v>5.15</v>
      </c>
      <c r="C6" s="3">
        <v>7.0499999999999993E-2</v>
      </c>
      <c r="D6" s="3">
        <v>4.0000000000000002E-4</v>
      </c>
      <c r="E6" s="3">
        <v>1E-4</v>
      </c>
      <c r="F6" s="3">
        <v>12.98</v>
      </c>
      <c r="G6" s="3">
        <v>12.98</v>
      </c>
      <c r="H6" s="5"/>
      <c r="I6" s="5"/>
      <c r="J6" s="5"/>
    </row>
    <row r="7" spans="1:10" x14ac:dyDescent="0.55000000000000004">
      <c r="A7" s="3" t="s">
        <v>12</v>
      </c>
      <c r="B7" s="3">
        <v>5.15</v>
      </c>
      <c r="C7" s="3">
        <v>6.9199999999999998E-2</v>
      </c>
      <c r="D7" s="3">
        <v>5.0000000000000001E-4</v>
      </c>
      <c r="E7" s="3">
        <v>1E-4</v>
      </c>
      <c r="F7" s="3">
        <v>16.13</v>
      </c>
      <c r="G7" s="3">
        <v>16.14</v>
      </c>
      <c r="H7" s="5"/>
      <c r="I7" s="5"/>
      <c r="J7" s="5"/>
    </row>
    <row r="8" spans="1:10" x14ac:dyDescent="0.55000000000000004">
      <c r="A8" s="3" t="s">
        <v>13</v>
      </c>
      <c r="B8" s="3">
        <v>5.15</v>
      </c>
      <c r="C8" s="3">
        <v>6.8699999999999997E-2</v>
      </c>
      <c r="D8" s="3">
        <v>5.9999999999999995E-4</v>
      </c>
      <c r="E8" s="3">
        <v>1E-4</v>
      </c>
      <c r="F8" s="3">
        <v>19.260000000000002</v>
      </c>
      <c r="G8" s="3">
        <v>19.27</v>
      </c>
      <c r="H8" s="5"/>
      <c r="I8" s="5"/>
      <c r="J8" s="5"/>
    </row>
    <row r="9" spans="1:10" x14ac:dyDescent="0.55000000000000004">
      <c r="A9" s="3" t="s">
        <v>14</v>
      </c>
      <c r="B9" s="3">
        <v>5.15</v>
      </c>
      <c r="C9" s="3">
        <v>6.8199999999999997E-2</v>
      </c>
      <c r="D9" s="3">
        <v>6.9999999999999999E-4</v>
      </c>
      <c r="E9" s="3">
        <v>1E-4</v>
      </c>
      <c r="F9" s="3">
        <v>22.37</v>
      </c>
      <c r="G9" s="3">
        <v>22.37</v>
      </c>
      <c r="H9" s="5"/>
      <c r="I9" s="5"/>
      <c r="J9" s="5"/>
    </row>
    <row r="10" spans="1:10" x14ac:dyDescent="0.55000000000000004">
      <c r="A10" s="3" t="s">
        <v>15</v>
      </c>
      <c r="B10" s="3">
        <v>5.1479999999999997</v>
      </c>
      <c r="C10" s="3">
        <v>7.7100000000000002E-2</v>
      </c>
      <c r="D10" s="3">
        <v>8.0000000000000004E-4</v>
      </c>
      <c r="E10" s="3">
        <v>2.0000000000000001E-4</v>
      </c>
      <c r="F10" s="3">
        <v>25.89</v>
      </c>
      <c r="G10" s="3">
        <v>25.89</v>
      </c>
      <c r="H10" s="5"/>
      <c r="I10" s="5"/>
      <c r="J10" s="5"/>
    </row>
    <row r="11" spans="1:10" x14ac:dyDescent="0.55000000000000004">
      <c r="A11" s="3" t="s">
        <v>16</v>
      </c>
      <c r="B11" s="3">
        <v>5.1449999999999996</v>
      </c>
      <c r="C11" s="3">
        <v>7.4899999999999994E-2</v>
      </c>
      <c r="D11" s="3">
        <v>8.9999999999999998E-4</v>
      </c>
      <c r="E11" s="3">
        <v>2.0000000000000001E-4</v>
      </c>
      <c r="F11" s="3">
        <v>29.3</v>
      </c>
      <c r="G11" s="3">
        <v>29.3</v>
      </c>
      <c r="H11" s="5"/>
      <c r="I11" s="5"/>
      <c r="J11" s="5"/>
    </row>
    <row r="12" spans="1:10" x14ac:dyDescent="0.55000000000000004">
      <c r="A12" s="3" t="s">
        <v>17</v>
      </c>
      <c r="B12" s="3">
        <v>5.1440000000000001</v>
      </c>
      <c r="C12" s="3">
        <v>6.7799999999999999E-2</v>
      </c>
      <c r="D12" s="3">
        <v>1E-3</v>
      </c>
      <c r="E12" s="3">
        <v>2.0000000000000001E-4</v>
      </c>
      <c r="F12" s="3">
        <v>32.380000000000003</v>
      </c>
      <c r="G12" s="3">
        <v>32.39</v>
      </c>
      <c r="H12" s="5"/>
      <c r="I12" s="5"/>
      <c r="J12" s="5"/>
    </row>
    <row r="13" spans="1:10" x14ac:dyDescent="0.55000000000000004">
      <c r="A13" t="s">
        <v>18</v>
      </c>
      <c r="B13">
        <v>5.15</v>
      </c>
      <c r="C13">
        <v>6.6799999999999998E-2</v>
      </c>
      <c r="D13">
        <v>1.1000000000000001E-3</v>
      </c>
      <c r="E13">
        <v>2.0000000000000001E-4</v>
      </c>
      <c r="F13">
        <v>35.43</v>
      </c>
      <c r="G13">
        <v>35.43</v>
      </c>
    </row>
    <row r="14" spans="1:10" x14ac:dyDescent="0.55000000000000004">
      <c r="A14" t="s">
        <v>19</v>
      </c>
      <c r="B14">
        <v>5.15</v>
      </c>
      <c r="C14">
        <v>6.6799999999999998E-2</v>
      </c>
      <c r="D14">
        <v>1.1999999999999999E-3</v>
      </c>
      <c r="E14">
        <v>2.0000000000000001E-4</v>
      </c>
      <c r="F14">
        <v>38.479999999999997</v>
      </c>
      <c r="G14">
        <v>38.479999999999997</v>
      </c>
    </row>
    <row r="15" spans="1:10" x14ac:dyDescent="0.55000000000000004">
      <c r="A15" t="s">
        <v>20</v>
      </c>
      <c r="B15">
        <v>5.15</v>
      </c>
      <c r="C15">
        <v>6.7500000000000004E-2</v>
      </c>
      <c r="D15">
        <v>1.2999999999999999E-3</v>
      </c>
      <c r="E15">
        <v>2.9999999999999997E-4</v>
      </c>
      <c r="F15">
        <v>41.55</v>
      </c>
      <c r="G15">
        <v>41.55</v>
      </c>
    </row>
    <row r="16" spans="1:10" x14ac:dyDescent="0.55000000000000004">
      <c r="A16" t="s">
        <v>21</v>
      </c>
      <c r="B16">
        <v>5.15</v>
      </c>
      <c r="C16">
        <v>6.7400000000000002E-2</v>
      </c>
      <c r="D16">
        <v>1.4E-3</v>
      </c>
      <c r="E16">
        <v>2.9999999999999997E-4</v>
      </c>
      <c r="F16">
        <v>44.63</v>
      </c>
      <c r="G16">
        <v>44.62</v>
      </c>
    </row>
    <row r="17" spans="1:7" x14ac:dyDescent="0.55000000000000004">
      <c r="A17" t="s">
        <v>22</v>
      </c>
      <c r="B17">
        <v>5.1470000000000002</v>
      </c>
      <c r="C17">
        <v>8.5699999999999998E-2</v>
      </c>
      <c r="D17">
        <v>1.5E-3</v>
      </c>
      <c r="E17">
        <v>2.9999999999999997E-4</v>
      </c>
      <c r="F17">
        <v>48.53</v>
      </c>
      <c r="G17">
        <v>48.53</v>
      </c>
    </row>
    <row r="18" spans="1:7" x14ac:dyDescent="0.55000000000000004">
      <c r="A18" t="s">
        <v>23</v>
      </c>
      <c r="B18">
        <v>5.1459999999999999</v>
      </c>
      <c r="C18">
        <v>8.5900000000000004E-2</v>
      </c>
      <c r="D18">
        <v>1.6000000000000001E-3</v>
      </c>
      <c r="E18">
        <v>2.9999999999999997E-4</v>
      </c>
      <c r="F18">
        <v>52.44</v>
      </c>
      <c r="G18">
        <v>52.44</v>
      </c>
    </row>
    <row r="19" spans="1:7" x14ac:dyDescent="0.55000000000000004">
      <c r="A19" t="s">
        <v>24</v>
      </c>
      <c r="B19">
        <v>5.1449999999999996</v>
      </c>
      <c r="C19">
        <v>6.7900000000000002E-2</v>
      </c>
      <c r="D19">
        <v>1.6999999999999999E-3</v>
      </c>
      <c r="E19">
        <v>2.9999999999999997E-4</v>
      </c>
      <c r="F19">
        <v>55.54</v>
      </c>
      <c r="G19">
        <v>55.54</v>
      </c>
    </row>
    <row r="20" spans="1:7" x14ac:dyDescent="0.55000000000000004">
      <c r="A20" t="s">
        <v>25</v>
      </c>
      <c r="B20">
        <v>5.149</v>
      </c>
      <c r="C20">
        <v>6.7299999999999999E-2</v>
      </c>
      <c r="D20">
        <v>1.8E-3</v>
      </c>
      <c r="E20">
        <v>4.0000000000000002E-4</v>
      </c>
      <c r="F20">
        <v>58.6</v>
      </c>
      <c r="G20">
        <v>58.6</v>
      </c>
    </row>
    <row r="21" spans="1:7" x14ac:dyDescent="0.55000000000000004">
      <c r="A21" t="s">
        <v>26</v>
      </c>
      <c r="B21">
        <v>5.15</v>
      </c>
      <c r="C21">
        <v>6.7400000000000002E-2</v>
      </c>
      <c r="D21">
        <v>1.9E-3</v>
      </c>
      <c r="E21">
        <v>4.0000000000000002E-4</v>
      </c>
      <c r="F21">
        <v>61.68</v>
      </c>
      <c r="G21">
        <v>61.67</v>
      </c>
    </row>
    <row r="22" spans="1:7" x14ac:dyDescent="0.55000000000000004">
      <c r="A22" t="s">
        <v>27</v>
      </c>
      <c r="B22">
        <v>5.15</v>
      </c>
      <c r="C22">
        <v>6.7299999999999999E-2</v>
      </c>
      <c r="D22">
        <v>2E-3</v>
      </c>
      <c r="E22">
        <v>4.0000000000000002E-4</v>
      </c>
      <c r="F22">
        <v>64.739999999999995</v>
      </c>
      <c r="G22">
        <v>64.739999999999995</v>
      </c>
    </row>
    <row r="23" spans="1:7" x14ac:dyDescent="0.55000000000000004">
      <c r="A23" t="s">
        <v>28</v>
      </c>
      <c r="B23">
        <v>5.15</v>
      </c>
      <c r="C23">
        <v>6.7299999999999999E-2</v>
      </c>
      <c r="D23">
        <v>2.0999999999999999E-3</v>
      </c>
      <c r="E23">
        <v>4.0000000000000002E-4</v>
      </c>
      <c r="F23">
        <v>67.81</v>
      </c>
      <c r="G23">
        <v>67.81</v>
      </c>
    </row>
    <row r="24" spans="1:7" x14ac:dyDescent="0.55000000000000004">
      <c r="A24" t="s">
        <v>29</v>
      </c>
      <c r="B24">
        <v>5.1449999999999996</v>
      </c>
      <c r="C24">
        <v>8.5400000000000004E-2</v>
      </c>
      <c r="D24">
        <v>2.2000000000000001E-3</v>
      </c>
      <c r="E24">
        <v>4.0000000000000002E-4</v>
      </c>
      <c r="F24">
        <v>71.7</v>
      </c>
      <c r="G24">
        <v>71.7</v>
      </c>
    </row>
    <row r="25" spans="1:7" x14ac:dyDescent="0.55000000000000004">
      <c r="A25" t="s">
        <v>30</v>
      </c>
      <c r="B25">
        <v>5.1449999999999996</v>
      </c>
      <c r="C25">
        <v>8.5699999999999998E-2</v>
      </c>
      <c r="D25">
        <v>2.3999999999999998E-3</v>
      </c>
      <c r="E25">
        <v>5.0000000000000001E-4</v>
      </c>
      <c r="F25">
        <v>75.599999999999994</v>
      </c>
      <c r="G25">
        <v>75.599999999999994</v>
      </c>
    </row>
    <row r="26" spans="1:7" x14ac:dyDescent="0.55000000000000004">
      <c r="A26" t="s">
        <v>31</v>
      </c>
      <c r="B26">
        <v>5.1440000000000001</v>
      </c>
      <c r="C26">
        <v>9.9599999999999994E-2</v>
      </c>
      <c r="D26">
        <v>2.5000000000000001E-3</v>
      </c>
      <c r="E26">
        <v>5.0000000000000001E-4</v>
      </c>
      <c r="F26">
        <v>80.14</v>
      </c>
      <c r="G26">
        <v>80.14</v>
      </c>
    </row>
    <row r="27" spans="1:7" x14ac:dyDescent="0.55000000000000004">
      <c r="A27" t="s">
        <v>32</v>
      </c>
      <c r="B27">
        <v>5.1470000000000002</v>
      </c>
      <c r="C27">
        <v>6.7400000000000002E-2</v>
      </c>
      <c r="D27">
        <v>2.5999999999999999E-3</v>
      </c>
      <c r="E27">
        <v>5.0000000000000001E-4</v>
      </c>
      <c r="F27">
        <v>83.21</v>
      </c>
      <c r="G27">
        <v>83.21</v>
      </c>
    </row>
    <row r="28" spans="1:7" x14ac:dyDescent="0.55000000000000004">
      <c r="A28" t="s">
        <v>33</v>
      </c>
      <c r="B28">
        <v>5.15</v>
      </c>
      <c r="C28">
        <v>6.7400000000000002E-2</v>
      </c>
      <c r="D28">
        <v>2.7000000000000001E-3</v>
      </c>
      <c r="E28">
        <v>5.0000000000000001E-4</v>
      </c>
      <c r="F28">
        <v>86.28</v>
      </c>
      <c r="G28">
        <v>86.28</v>
      </c>
    </row>
    <row r="29" spans="1:7" x14ac:dyDescent="0.55000000000000004">
      <c r="A29" t="s">
        <v>34</v>
      </c>
      <c r="B29">
        <v>5.149</v>
      </c>
      <c r="C29">
        <v>6.7299999999999999E-2</v>
      </c>
      <c r="D29">
        <v>2.8E-3</v>
      </c>
      <c r="E29">
        <v>5.0000000000000001E-4</v>
      </c>
      <c r="F29">
        <v>89.35</v>
      </c>
      <c r="G29">
        <v>89.35</v>
      </c>
    </row>
    <row r="30" spans="1:7" x14ac:dyDescent="0.55000000000000004">
      <c r="A30" t="s">
        <v>35</v>
      </c>
      <c r="B30">
        <v>5.149</v>
      </c>
      <c r="C30">
        <v>6.7699999999999996E-2</v>
      </c>
      <c r="D30">
        <v>2.8999999999999998E-3</v>
      </c>
      <c r="E30">
        <v>5.9999999999999995E-4</v>
      </c>
      <c r="F30">
        <v>92.44</v>
      </c>
      <c r="G30">
        <v>92.44</v>
      </c>
    </row>
    <row r="31" spans="1:7" x14ac:dyDescent="0.55000000000000004">
      <c r="A31" t="s">
        <v>36</v>
      </c>
      <c r="B31">
        <v>5.1479999999999997</v>
      </c>
      <c r="C31">
        <v>7.9500000000000001E-2</v>
      </c>
      <c r="D31">
        <v>3.0000000000000001E-3</v>
      </c>
      <c r="E31">
        <v>5.9999999999999995E-4</v>
      </c>
      <c r="F31">
        <v>96.06</v>
      </c>
      <c r="G31">
        <v>96.06</v>
      </c>
    </row>
    <row r="32" spans="1:7" x14ac:dyDescent="0.55000000000000004">
      <c r="A32" t="s">
        <v>37</v>
      </c>
      <c r="B32">
        <v>5.1470000000000002</v>
      </c>
      <c r="C32">
        <v>8.6499999999999994E-2</v>
      </c>
      <c r="D32">
        <v>3.0999999999999999E-3</v>
      </c>
      <c r="E32">
        <v>5.9999999999999995E-4</v>
      </c>
      <c r="F32">
        <v>100</v>
      </c>
      <c r="G32">
        <v>100</v>
      </c>
    </row>
    <row r="33" spans="1:7" x14ac:dyDescent="0.55000000000000004">
      <c r="A33" t="s">
        <v>38</v>
      </c>
      <c r="B33">
        <v>5.12</v>
      </c>
      <c r="C33">
        <v>0.15620000000000001</v>
      </c>
      <c r="D33">
        <v>3.3999999999999998E-3</v>
      </c>
      <c r="E33">
        <v>6.9999999999999999E-4</v>
      </c>
      <c r="F33">
        <v>107.08</v>
      </c>
      <c r="G33">
        <v>107.12</v>
      </c>
    </row>
  </sheetData>
  <autoFilter ref="A1:G1" xr:uid="{DE21B4EF-62B5-4F3F-A2B2-734038180621}"/>
  <mergeCells count="3">
    <mergeCell ref="H3:H12"/>
    <mergeCell ref="I3:I12"/>
    <mergeCell ref="J3:J1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C916-7EE1-464F-8C29-03AEABA3C2AA}">
  <dimension ref="A1:J34"/>
  <sheetViews>
    <sheetView workbookViewId="0">
      <pane ySplit="1" topLeftCell="A2" activePane="bottomLeft" state="frozen"/>
      <selection pane="bottomLeft" activeCell="I18" sqref="I18"/>
    </sheetView>
  </sheetViews>
  <sheetFormatPr defaultColWidth="8.83203125" defaultRowHeight="18" x14ac:dyDescent="0.55000000000000004"/>
  <cols>
    <col min="1" max="1" width="11.5" bestFit="1" customWidth="1"/>
    <col min="2" max="3" width="10.58203125" bestFit="1" customWidth="1"/>
    <col min="4" max="4" width="11.75" bestFit="1" customWidth="1"/>
    <col min="5" max="5" width="13" bestFit="1" customWidth="1"/>
    <col min="6" max="6" width="20.58203125" bestFit="1" customWidth="1"/>
    <col min="7" max="7" width="22.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55000000000000004">
      <c r="A2" t="s">
        <v>7</v>
      </c>
      <c r="B2">
        <v>5.298</v>
      </c>
      <c r="C2">
        <v>1E-4</v>
      </c>
      <c r="D2">
        <v>0</v>
      </c>
      <c r="E2">
        <v>0</v>
      </c>
      <c r="F2">
        <v>0</v>
      </c>
      <c r="G2">
        <v>0</v>
      </c>
    </row>
    <row r="3" spans="1:10" x14ac:dyDescent="0.55000000000000004">
      <c r="A3" t="s">
        <v>8</v>
      </c>
      <c r="B3">
        <v>5.298</v>
      </c>
      <c r="C3">
        <v>1E-4</v>
      </c>
      <c r="D3">
        <v>0</v>
      </c>
      <c r="E3">
        <v>0</v>
      </c>
      <c r="F3">
        <v>0.01</v>
      </c>
      <c r="G3">
        <v>0.01</v>
      </c>
    </row>
    <row r="4" spans="1:10" x14ac:dyDescent="0.55000000000000004">
      <c r="A4" t="s">
        <v>9</v>
      </c>
      <c r="B4">
        <v>5.298</v>
      </c>
      <c r="C4">
        <v>1E-4</v>
      </c>
      <c r="D4">
        <v>0</v>
      </c>
      <c r="E4">
        <v>0</v>
      </c>
      <c r="F4">
        <v>0.01</v>
      </c>
      <c r="G4">
        <v>0.01</v>
      </c>
    </row>
    <row r="5" spans="1:10" x14ac:dyDescent="0.55000000000000004">
      <c r="A5" s="3" t="s">
        <v>10</v>
      </c>
      <c r="B5" s="3">
        <v>5.2930000000000001</v>
      </c>
      <c r="C5" s="3">
        <v>6.4199999999999993E-2</v>
      </c>
      <c r="D5" s="3">
        <v>1E-4</v>
      </c>
      <c r="E5" s="3">
        <v>0</v>
      </c>
      <c r="F5" s="3">
        <v>2.85</v>
      </c>
      <c r="G5" s="3">
        <v>2.84</v>
      </c>
      <c r="H5" s="5">
        <f>AVERAGE(C5:C17)</f>
        <v>7.6800000000000007E-2</v>
      </c>
      <c r="I5" s="5" t="s">
        <v>42</v>
      </c>
      <c r="J5" s="6">
        <f>AVERAGE(B5:B17)</f>
        <v>5.2770769230769234</v>
      </c>
    </row>
    <row r="6" spans="1:10" x14ac:dyDescent="0.55000000000000004">
      <c r="A6" s="3" t="s">
        <v>11</v>
      </c>
      <c r="B6" s="3">
        <v>5.28</v>
      </c>
      <c r="C6" s="3">
        <v>6.1600000000000002E-2</v>
      </c>
      <c r="D6" s="3">
        <v>2.0000000000000001E-4</v>
      </c>
      <c r="E6" s="3">
        <v>0</v>
      </c>
      <c r="F6" s="3">
        <v>5.57</v>
      </c>
      <c r="G6" s="3">
        <v>5.56</v>
      </c>
      <c r="H6" s="5"/>
      <c r="I6" s="5"/>
      <c r="J6" s="6"/>
    </row>
    <row r="7" spans="1:10" x14ac:dyDescent="0.55000000000000004">
      <c r="A7" s="3" t="s">
        <v>12</v>
      </c>
      <c r="B7" s="3">
        <v>5.2759999999999998</v>
      </c>
      <c r="C7" s="3">
        <v>0.1348</v>
      </c>
      <c r="D7" s="3">
        <v>4.0000000000000002E-4</v>
      </c>
      <c r="E7" s="3">
        <v>1E-4</v>
      </c>
      <c r="F7" s="3">
        <v>11.52</v>
      </c>
      <c r="G7" s="3">
        <v>11.5</v>
      </c>
      <c r="H7" s="5"/>
      <c r="I7" s="5"/>
      <c r="J7" s="6"/>
    </row>
    <row r="8" spans="1:10" x14ac:dyDescent="0.55000000000000004">
      <c r="A8" s="3" t="s">
        <v>13</v>
      </c>
      <c r="B8" s="3">
        <v>5.27</v>
      </c>
      <c r="C8" s="3">
        <v>7.3899999999999993E-2</v>
      </c>
      <c r="D8" s="3">
        <v>5.0000000000000001E-4</v>
      </c>
      <c r="E8" s="3">
        <v>1E-4</v>
      </c>
      <c r="F8" s="3">
        <v>14.77</v>
      </c>
      <c r="G8" s="3">
        <v>14.76</v>
      </c>
      <c r="H8" s="5"/>
      <c r="I8" s="5"/>
      <c r="J8" s="6"/>
    </row>
    <row r="9" spans="1:10" x14ac:dyDescent="0.55000000000000004">
      <c r="A9" s="3" t="s">
        <v>14</v>
      </c>
      <c r="B9" s="3">
        <v>5.2770000000000001</v>
      </c>
      <c r="C9" s="3">
        <v>7.2599999999999998E-2</v>
      </c>
      <c r="D9" s="3">
        <v>5.9999999999999995E-4</v>
      </c>
      <c r="E9" s="3">
        <v>1E-4</v>
      </c>
      <c r="F9" s="3">
        <v>17.98</v>
      </c>
      <c r="G9" s="3">
        <v>17.96</v>
      </c>
      <c r="H9" s="5"/>
      <c r="I9" s="5"/>
      <c r="J9" s="6"/>
    </row>
    <row r="10" spans="1:10" x14ac:dyDescent="0.55000000000000004">
      <c r="A10" s="3" t="s">
        <v>15</v>
      </c>
      <c r="B10" s="3">
        <v>5.2779999999999996</v>
      </c>
      <c r="C10" s="3">
        <v>7.22E-2</v>
      </c>
      <c r="D10" s="3">
        <v>6.9999999999999999E-4</v>
      </c>
      <c r="E10" s="3">
        <v>1E-4</v>
      </c>
      <c r="F10" s="3">
        <v>21.16</v>
      </c>
      <c r="G10" s="3">
        <v>21.15</v>
      </c>
      <c r="H10" s="5"/>
      <c r="I10" s="5"/>
      <c r="J10" s="6"/>
    </row>
    <row r="11" spans="1:10" x14ac:dyDescent="0.55000000000000004">
      <c r="A11" s="3" t="s">
        <v>16</v>
      </c>
      <c r="B11" s="3">
        <v>5.2779999999999996</v>
      </c>
      <c r="C11" s="3">
        <v>7.1599999999999997E-2</v>
      </c>
      <c r="D11" s="3">
        <v>8.0000000000000004E-4</v>
      </c>
      <c r="E11" s="3">
        <v>2.0000000000000001E-4</v>
      </c>
      <c r="F11" s="3">
        <v>24.32</v>
      </c>
      <c r="G11" s="3">
        <v>24.3</v>
      </c>
      <c r="H11" s="5"/>
      <c r="I11" s="5"/>
      <c r="J11" s="6"/>
    </row>
    <row r="12" spans="1:10" x14ac:dyDescent="0.55000000000000004">
      <c r="A12" s="3" t="s">
        <v>17</v>
      </c>
      <c r="B12" s="3">
        <v>5.2750000000000004</v>
      </c>
      <c r="C12" s="3">
        <v>8.6300000000000002E-2</v>
      </c>
      <c r="D12" s="3">
        <v>8.9999999999999998E-4</v>
      </c>
      <c r="E12" s="3">
        <v>2.0000000000000001E-4</v>
      </c>
      <c r="F12" s="3">
        <v>28.13</v>
      </c>
      <c r="G12" s="3">
        <v>28.11</v>
      </c>
      <c r="H12" s="5"/>
      <c r="I12" s="5"/>
      <c r="J12" s="6"/>
    </row>
    <row r="13" spans="1:10" x14ac:dyDescent="0.55000000000000004">
      <c r="A13" s="3" t="s">
        <v>18</v>
      </c>
      <c r="B13" s="3">
        <v>5.2729999999999997</v>
      </c>
      <c r="C13" s="3">
        <v>7.1400000000000005E-2</v>
      </c>
      <c r="D13" s="3">
        <v>1E-3</v>
      </c>
      <c r="E13" s="3">
        <v>2.0000000000000001E-4</v>
      </c>
      <c r="F13" s="3">
        <v>31.27</v>
      </c>
      <c r="G13" s="3">
        <v>31.26</v>
      </c>
      <c r="H13" s="5"/>
      <c r="I13" s="5"/>
      <c r="J13" s="6"/>
    </row>
    <row r="14" spans="1:10" x14ac:dyDescent="0.55000000000000004">
      <c r="A14" s="3" t="s">
        <v>19</v>
      </c>
      <c r="B14" s="3">
        <v>5.2720000000000002</v>
      </c>
      <c r="C14" s="3">
        <v>7.1800000000000003E-2</v>
      </c>
      <c r="D14" s="3">
        <v>1.1000000000000001E-3</v>
      </c>
      <c r="E14" s="3">
        <v>2.0000000000000001E-4</v>
      </c>
      <c r="F14" s="3">
        <v>34.44</v>
      </c>
      <c r="G14" s="3">
        <v>34.42</v>
      </c>
      <c r="H14" s="5"/>
      <c r="I14" s="5"/>
      <c r="J14" s="6"/>
    </row>
    <row r="15" spans="1:10" x14ac:dyDescent="0.55000000000000004">
      <c r="A15" s="3" t="s">
        <v>20</v>
      </c>
      <c r="B15" s="3">
        <v>5.2729999999999997</v>
      </c>
      <c r="C15" s="3">
        <v>8.9599999999999999E-2</v>
      </c>
      <c r="D15" s="3">
        <v>1.2999999999999999E-3</v>
      </c>
      <c r="E15" s="3">
        <v>2.0000000000000001E-4</v>
      </c>
      <c r="F15" s="3">
        <v>38.39</v>
      </c>
      <c r="G15" s="3">
        <v>38.369999999999997</v>
      </c>
      <c r="H15" s="5"/>
      <c r="I15" s="5"/>
      <c r="J15" s="6"/>
    </row>
    <row r="16" spans="1:10" x14ac:dyDescent="0.55000000000000004">
      <c r="A16" s="3" t="s">
        <v>21</v>
      </c>
      <c r="B16" s="3">
        <v>5.2750000000000004</v>
      </c>
      <c r="C16" s="3">
        <v>7.1300000000000002E-2</v>
      </c>
      <c r="D16" s="3">
        <v>1.4E-3</v>
      </c>
      <c r="E16" s="3">
        <v>2.9999999999999997E-4</v>
      </c>
      <c r="F16" s="3">
        <v>41.53</v>
      </c>
      <c r="G16" s="3">
        <v>41.51</v>
      </c>
      <c r="H16" s="5"/>
      <c r="I16" s="5"/>
      <c r="J16" s="6"/>
    </row>
    <row r="17" spans="1:10" x14ac:dyDescent="0.55000000000000004">
      <c r="A17" s="3" t="s">
        <v>22</v>
      </c>
      <c r="B17" s="3">
        <v>5.282</v>
      </c>
      <c r="C17" s="3">
        <v>5.7099999999999998E-2</v>
      </c>
      <c r="D17" s="3">
        <v>1.5E-3</v>
      </c>
      <c r="E17" s="3">
        <v>2.9999999999999997E-4</v>
      </c>
      <c r="F17" s="3">
        <v>44.05</v>
      </c>
      <c r="G17" s="3">
        <v>44.03</v>
      </c>
      <c r="H17" s="5"/>
      <c r="I17" s="5"/>
      <c r="J17" s="6"/>
    </row>
    <row r="18" spans="1:10" x14ac:dyDescent="0.55000000000000004">
      <c r="A18" t="s">
        <v>23</v>
      </c>
      <c r="B18">
        <v>5.282</v>
      </c>
      <c r="C18">
        <v>5.7000000000000002E-2</v>
      </c>
      <c r="D18">
        <v>1.5E-3</v>
      </c>
      <c r="E18">
        <v>2.9999999999999997E-4</v>
      </c>
      <c r="F18">
        <v>46.57</v>
      </c>
      <c r="G18">
        <v>46.55</v>
      </c>
    </row>
    <row r="19" spans="1:10" x14ac:dyDescent="0.55000000000000004">
      <c r="A19" t="s">
        <v>24</v>
      </c>
      <c r="B19">
        <v>5.282</v>
      </c>
      <c r="C19">
        <v>5.7000000000000002E-2</v>
      </c>
      <c r="D19">
        <v>1.6000000000000001E-3</v>
      </c>
      <c r="E19">
        <v>2.9999999999999997E-4</v>
      </c>
      <c r="F19">
        <v>49.09</v>
      </c>
      <c r="G19">
        <v>49.06</v>
      </c>
    </row>
    <row r="20" spans="1:10" x14ac:dyDescent="0.55000000000000004">
      <c r="A20" t="s">
        <v>25</v>
      </c>
      <c r="B20">
        <v>5.282</v>
      </c>
      <c r="C20">
        <v>5.6599999999999998E-2</v>
      </c>
      <c r="D20">
        <v>1.6999999999999999E-3</v>
      </c>
      <c r="E20">
        <v>2.9999999999999997E-4</v>
      </c>
      <c r="F20">
        <v>51.59</v>
      </c>
      <c r="G20">
        <v>51.55</v>
      </c>
    </row>
    <row r="21" spans="1:10" x14ac:dyDescent="0.55000000000000004">
      <c r="A21" t="s">
        <v>26</v>
      </c>
      <c r="B21">
        <v>5.282</v>
      </c>
      <c r="C21">
        <v>5.67E-2</v>
      </c>
      <c r="D21">
        <v>1.8E-3</v>
      </c>
      <c r="E21">
        <v>2.9999999999999997E-4</v>
      </c>
      <c r="F21">
        <v>54.09</v>
      </c>
      <c r="G21">
        <v>54.05</v>
      </c>
    </row>
    <row r="22" spans="1:10" x14ac:dyDescent="0.55000000000000004">
      <c r="A22" t="s">
        <v>27</v>
      </c>
      <c r="B22">
        <v>5.2649999999999997</v>
      </c>
      <c r="C22">
        <v>0.1759</v>
      </c>
      <c r="D22">
        <v>2.0999999999999999E-3</v>
      </c>
      <c r="E22">
        <v>4.0000000000000002E-4</v>
      </c>
      <c r="F22">
        <v>61.83</v>
      </c>
      <c r="G22">
        <v>61.81</v>
      </c>
    </row>
    <row r="23" spans="1:10" x14ac:dyDescent="0.55000000000000004">
      <c r="A23" t="s">
        <v>28</v>
      </c>
      <c r="B23">
        <v>5.27</v>
      </c>
      <c r="C23">
        <v>9.2399999999999996E-2</v>
      </c>
      <c r="D23">
        <v>2.2000000000000001E-3</v>
      </c>
      <c r="E23">
        <v>4.0000000000000002E-4</v>
      </c>
      <c r="F23">
        <v>65.900000000000006</v>
      </c>
      <c r="G23">
        <v>65.88</v>
      </c>
    </row>
    <row r="24" spans="1:10" x14ac:dyDescent="0.55000000000000004">
      <c r="A24" t="s">
        <v>29</v>
      </c>
      <c r="B24">
        <v>5.2759999999999998</v>
      </c>
      <c r="C24">
        <v>7.5600000000000001E-2</v>
      </c>
      <c r="D24">
        <v>2.3E-3</v>
      </c>
      <c r="E24">
        <v>4.0000000000000002E-4</v>
      </c>
      <c r="F24">
        <v>69.239999999999995</v>
      </c>
      <c r="G24">
        <v>69.22</v>
      </c>
    </row>
    <row r="25" spans="1:10" x14ac:dyDescent="0.55000000000000004">
      <c r="A25" t="s">
        <v>30</v>
      </c>
      <c r="B25">
        <v>5.2770000000000001</v>
      </c>
      <c r="C25">
        <v>6.54E-2</v>
      </c>
      <c r="D25">
        <v>2.3999999999999998E-3</v>
      </c>
      <c r="E25">
        <v>5.0000000000000001E-4</v>
      </c>
      <c r="F25">
        <v>72.12</v>
      </c>
      <c r="G25">
        <v>72.099999999999994</v>
      </c>
    </row>
    <row r="26" spans="1:10" x14ac:dyDescent="0.55000000000000004">
      <c r="A26" t="s">
        <v>31</v>
      </c>
      <c r="B26">
        <v>5.2809999999999997</v>
      </c>
      <c r="C26">
        <v>5.6599999999999998E-2</v>
      </c>
      <c r="D26">
        <v>2.5000000000000001E-3</v>
      </c>
      <c r="E26">
        <v>5.0000000000000001E-4</v>
      </c>
      <c r="F26">
        <v>74.62</v>
      </c>
      <c r="G26">
        <v>74.599999999999994</v>
      </c>
    </row>
    <row r="27" spans="1:10" x14ac:dyDescent="0.55000000000000004">
      <c r="A27" t="s">
        <v>32</v>
      </c>
      <c r="B27">
        <v>5.2809999999999997</v>
      </c>
      <c r="C27">
        <v>5.6300000000000003E-2</v>
      </c>
      <c r="D27">
        <v>2.5999999999999999E-3</v>
      </c>
      <c r="E27">
        <v>5.0000000000000001E-4</v>
      </c>
      <c r="F27">
        <v>77.11</v>
      </c>
      <c r="G27">
        <v>77.08</v>
      </c>
    </row>
    <row r="28" spans="1:10" x14ac:dyDescent="0.55000000000000004">
      <c r="A28" t="s">
        <v>33</v>
      </c>
      <c r="B28">
        <v>5.2809999999999997</v>
      </c>
      <c r="C28">
        <v>5.6599999999999998E-2</v>
      </c>
      <c r="D28">
        <v>2.5999999999999999E-3</v>
      </c>
      <c r="E28">
        <v>5.0000000000000001E-4</v>
      </c>
      <c r="F28">
        <v>79.61</v>
      </c>
      <c r="G28">
        <v>79.569999999999993</v>
      </c>
    </row>
    <row r="29" spans="1:10" x14ac:dyDescent="0.55000000000000004">
      <c r="A29" t="s">
        <v>34</v>
      </c>
      <c r="B29">
        <v>5.2809999999999997</v>
      </c>
      <c r="C29">
        <v>5.6599999999999998E-2</v>
      </c>
      <c r="D29">
        <v>2.7000000000000001E-3</v>
      </c>
      <c r="E29">
        <v>5.0000000000000001E-4</v>
      </c>
      <c r="F29">
        <v>82.1</v>
      </c>
      <c r="G29">
        <v>82.07</v>
      </c>
    </row>
    <row r="30" spans="1:10" x14ac:dyDescent="0.55000000000000004">
      <c r="A30" t="s">
        <v>35</v>
      </c>
      <c r="B30">
        <v>5.2809999999999997</v>
      </c>
      <c r="C30">
        <v>5.8000000000000003E-2</v>
      </c>
      <c r="D30">
        <v>2.8E-3</v>
      </c>
      <c r="E30">
        <v>5.0000000000000001E-4</v>
      </c>
      <c r="F30">
        <v>84.66</v>
      </c>
      <c r="G30">
        <v>84.63</v>
      </c>
    </row>
    <row r="31" spans="1:10" x14ac:dyDescent="0.55000000000000004">
      <c r="A31" t="s">
        <v>36</v>
      </c>
      <c r="B31">
        <v>5.2519999999999998</v>
      </c>
      <c r="C31">
        <v>0.17269999999999999</v>
      </c>
      <c r="D31">
        <v>3.0999999999999999E-3</v>
      </c>
      <c r="E31">
        <v>5.9999999999999995E-4</v>
      </c>
      <c r="F31">
        <v>92.25</v>
      </c>
      <c r="G31">
        <v>92.24</v>
      </c>
    </row>
    <row r="32" spans="1:10" x14ac:dyDescent="0.55000000000000004">
      <c r="A32" t="s">
        <v>37</v>
      </c>
      <c r="B32">
        <v>5.2640000000000002</v>
      </c>
      <c r="C32">
        <v>9.2100000000000001E-2</v>
      </c>
      <c r="D32">
        <v>3.2000000000000002E-3</v>
      </c>
      <c r="E32">
        <v>5.9999999999999995E-4</v>
      </c>
      <c r="F32">
        <v>96.3</v>
      </c>
      <c r="G32">
        <v>96.3</v>
      </c>
    </row>
    <row r="33" spans="1:7" x14ac:dyDescent="0.55000000000000004">
      <c r="A33" t="s">
        <v>38</v>
      </c>
      <c r="B33">
        <v>5.2759999999999998</v>
      </c>
      <c r="C33">
        <v>8.3900000000000002E-2</v>
      </c>
      <c r="D33">
        <v>3.3E-3</v>
      </c>
      <c r="E33">
        <v>5.9999999999999995E-4</v>
      </c>
      <c r="F33">
        <v>100</v>
      </c>
      <c r="G33">
        <v>100</v>
      </c>
    </row>
    <row r="34" spans="1:7" x14ac:dyDescent="0.55000000000000004">
      <c r="A34" t="s">
        <v>39</v>
      </c>
      <c r="B34">
        <v>5.2779999999999996</v>
      </c>
      <c r="C34">
        <v>5.6899999999999999E-2</v>
      </c>
      <c r="D34">
        <v>3.3999999999999998E-3</v>
      </c>
      <c r="E34">
        <v>5.9999999999999995E-4</v>
      </c>
      <c r="F34">
        <v>102.51</v>
      </c>
      <c r="G34">
        <v>102.51</v>
      </c>
    </row>
  </sheetData>
  <autoFilter ref="A1:G1" xr:uid="{9D655DD8-66A4-4DFE-B89C-5F2D84F5179B}"/>
  <mergeCells count="3">
    <mergeCell ref="H5:H17"/>
    <mergeCell ref="I5:I17"/>
    <mergeCell ref="J5:J1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D4B9-F6F3-4977-8104-A5F96F9A111C}">
  <dimension ref="A1:J35"/>
  <sheetViews>
    <sheetView tabSelected="1" workbookViewId="0">
      <pane ySplit="1" topLeftCell="A2" activePane="bottomLeft" state="frozen"/>
      <selection pane="bottomLeft" activeCell="G28" sqref="G28"/>
    </sheetView>
  </sheetViews>
  <sheetFormatPr defaultRowHeight="18" x14ac:dyDescent="0.55000000000000004"/>
  <cols>
    <col min="1" max="1" width="11.5" bestFit="1" customWidth="1"/>
    <col min="2" max="3" width="10.58203125" bestFit="1" customWidth="1"/>
    <col min="4" max="4" width="11.75" bestFit="1" customWidth="1"/>
    <col min="5" max="5" width="13" bestFit="1" customWidth="1"/>
    <col min="6" max="6" width="20.58203125" bestFit="1" customWidth="1"/>
    <col min="7" max="7" width="22.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55000000000000004">
      <c r="A2" t="s">
        <v>7</v>
      </c>
      <c r="B2">
        <v>5.2919999999999998</v>
      </c>
      <c r="C2">
        <v>4.8399999999999999E-2</v>
      </c>
      <c r="D2">
        <v>1E-4</v>
      </c>
      <c r="E2">
        <v>0</v>
      </c>
      <c r="F2">
        <v>2.08</v>
      </c>
      <c r="G2">
        <v>2.08</v>
      </c>
    </row>
    <row r="3" spans="1:10" x14ac:dyDescent="0.55000000000000004">
      <c r="A3" s="2" t="s">
        <v>8</v>
      </c>
      <c r="B3" s="2">
        <v>5.28</v>
      </c>
      <c r="C3" s="2">
        <v>6.1899999999999997E-2</v>
      </c>
      <c r="D3" s="2">
        <v>2.0000000000000001E-4</v>
      </c>
      <c r="E3" s="2">
        <v>0</v>
      </c>
      <c r="F3" s="2">
        <v>4.74</v>
      </c>
      <c r="G3" s="2">
        <v>4.7300000000000004</v>
      </c>
      <c r="H3" s="4">
        <f>AVERAGE(C3:C14)</f>
        <v>7.906666666666666E-2</v>
      </c>
      <c r="I3" s="4" t="s">
        <v>43</v>
      </c>
      <c r="J3" s="4">
        <f>AVERAGE(B3:B14)</f>
        <v>5.274166666666666</v>
      </c>
    </row>
    <row r="4" spans="1:10" x14ac:dyDescent="0.55000000000000004">
      <c r="A4" s="2" t="s">
        <v>9</v>
      </c>
      <c r="B4" s="2">
        <v>5.2729999999999997</v>
      </c>
      <c r="C4" s="2">
        <v>8.7099999999999997E-2</v>
      </c>
      <c r="D4" s="2">
        <v>2.9999999999999997E-4</v>
      </c>
      <c r="E4" s="2">
        <v>1E-4</v>
      </c>
      <c r="F4" s="2">
        <v>8.48</v>
      </c>
      <c r="G4" s="2">
        <v>8.4700000000000006</v>
      </c>
      <c r="H4" s="4"/>
      <c r="I4" s="4"/>
      <c r="J4" s="4"/>
    </row>
    <row r="5" spans="1:10" x14ac:dyDescent="0.55000000000000004">
      <c r="A5" s="2" t="s">
        <v>10</v>
      </c>
      <c r="B5" s="2">
        <v>5.258</v>
      </c>
      <c r="C5" s="2">
        <v>7.4899999999999994E-2</v>
      </c>
      <c r="D5" s="2">
        <v>4.0000000000000002E-4</v>
      </c>
      <c r="E5" s="2">
        <v>1E-4</v>
      </c>
      <c r="F5" s="2">
        <v>11.68</v>
      </c>
      <c r="G5" s="2">
        <v>11.68</v>
      </c>
      <c r="H5" s="4"/>
      <c r="I5" s="4"/>
      <c r="J5" s="4"/>
    </row>
    <row r="6" spans="1:10" x14ac:dyDescent="0.55000000000000004">
      <c r="A6" s="2" t="s">
        <v>11</v>
      </c>
      <c r="B6" s="2">
        <v>5.2759999999999998</v>
      </c>
      <c r="C6" s="2">
        <v>7.3599999999999999E-2</v>
      </c>
      <c r="D6" s="2">
        <v>5.0000000000000001E-4</v>
      </c>
      <c r="E6" s="2">
        <v>1E-4</v>
      </c>
      <c r="F6" s="2">
        <v>14.84</v>
      </c>
      <c r="G6" s="2">
        <v>14.84</v>
      </c>
      <c r="H6" s="4"/>
      <c r="I6" s="4"/>
      <c r="J6" s="4"/>
    </row>
    <row r="7" spans="1:10" x14ac:dyDescent="0.55000000000000004">
      <c r="A7" s="2" t="s">
        <v>12</v>
      </c>
      <c r="B7" s="2">
        <v>5.2759999999999998</v>
      </c>
      <c r="C7" s="2">
        <v>7.3099999999999998E-2</v>
      </c>
      <c r="D7" s="2">
        <v>5.9999999999999995E-4</v>
      </c>
      <c r="E7" s="2">
        <v>1E-4</v>
      </c>
      <c r="F7" s="2">
        <v>17.97</v>
      </c>
      <c r="G7" s="2">
        <v>17.97</v>
      </c>
      <c r="H7" s="4"/>
      <c r="I7" s="4"/>
      <c r="J7" s="4"/>
    </row>
    <row r="8" spans="1:10" x14ac:dyDescent="0.55000000000000004">
      <c r="A8" s="2" t="s">
        <v>13</v>
      </c>
      <c r="B8" s="2">
        <v>5.2770000000000001</v>
      </c>
      <c r="C8" s="2">
        <v>7.2599999999999998E-2</v>
      </c>
      <c r="D8" s="2">
        <v>6.9999999999999999E-4</v>
      </c>
      <c r="E8" s="2">
        <v>1E-4</v>
      </c>
      <c r="F8" s="2">
        <v>21.09</v>
      </c>
      <c r="G8" s="2">
        <v>21.09</v>
      </c>
      <c r="H8" s="4"/>
      <c r="I8" s="4"/>
      <c r="J8" s="4"/>
    </row>
    <row r="9" spans="1:10" x14ac:dyDescent="0.55000000000000004">
      <c r="A9" s="2" t="s">
        <v>14</v>
      </c>
      <c r="B9" s="2">
        <v>5.2770000000000001</v>
      </c>
      <c r="C9" s="2">
        <v>7.7100000000000002E-2</v>
      </c>
      <c r="D9" s="2">
        <v>8.0000000000000004E-4</v>
      </c>
      <c r="E9" s="2">
        <v>2.0000000000000001E-4</v>
      </c>
      <c r="F9" s="2">
        <v>24.4</v>
      </c>
      <c r="G9" s="2">
        <v>24.4</v>
      </c>
      <c r="H9" s="4"/>
      <c r="I9" s="4"/>
      <c r="J9" s="4"/>
    </row>
    <row r="10" spans="1:10" x14ac:dyDescent="0.55000000000000004">
      <c r="A10" s="2" t="s">
        <v>15</v>
      </c>
      <c r="B10" s="2">
        <v>5.274</v>
      </c>
      <c r="C10" s="2">
        <v>8.5199999999999998E-2</v>
      </c>
      <c r="D10" s="2">
        <v>1E-3</v>
      </c>
      <c r="E10" s="2">
        <v>2.0000000000000001E-4</v>
      </c>
      <c r="F10" s="2">
        <v>28.05</v>
      </c>
      <c r="G10" s="2">
        <v>28.05</v>
      </c>
      <c r="H10" s="4"/>
      <c r="I10" s="4"/>
      <c r="J10" s="4"/>
    </row>
    <row r="11" spans="1:10" x14ac:dyDescent="0.55000000000000004">
      <c r="A11" s="2" t="s">
        <v>16</v>
      </c>
      <c r="B11" s="2">
        <v>5.2729999999999997</v>
      </c>
      <c r="C11" s="2">
        <v>0.12239999999999999</v>
      </c>
      <c r="D11" s="2">
        <v>1.1000000000000001E-3</v>
      </c>
      <c r="E11" s="2">
        <v>2.0000000000000001E-4</v>
      </c>
      <c r="F11" s="2">
        <v>33.299999999999997</v>
      </c>
      <c r="G11" s="2">
        <v>33.299999999999997</v>
      </c>
      <c r="H11" s="4"/>
      <c r="I11" s="4"/>
      <c r="J11" s="4"/>
    </row>
    <row r="12" spans="1:10" x14ac:dyDescent="0.55000000000000004">
      <c r="A12" s="2" t="s">
        <v>17</v>
      </c>
      <c r="B12" s="2">
        <v>5.2729999999999997</v>
      </c>
      <c r="C12" s="2">
        <v>8.9800000000000005E-2</v>
      </c>
      <c r="D12" s="2">
        <v>1.2999999999999999E-3</v>
      </c>
      <c r="E12" s="2">
        <v>2.0000000000000001E-4</v>
      </c>
      <c r="F12" s="2">
        <v>37.15</v>
      </c>
      <c r="G12" s="2">
        <v>37.15</v>
      </c>
      <c r="H12" s="4"/>
      <c r="I12" s="4"/>
      <c r="J12" s="4"/>
    </row>
    <row r="13" spans="1:10" x14ac:dyDescent="0.55000000000000004">
      <c r="A13" s="2" t="s">
        <v>18</v>
      </c>
      <c r="B13" s="2">
        <v>5.2729999999999997</v>
      </c>
      <c r="C13" s="2">
        <v>7.3599999999999999E-2</v>
      </c>
      <c r="D13" s="2">
        <v>1.4E-3</v>
      </c>
      <c r="E13" s="2">
        <v>2.9999999999999997E-4</v>
      </c>
      <c r="F13" s="2">
        <v>40.299999999999997</v>
      </c>
      <c r="G13" s="2">
        <v>40.31</v>
      </c>
      <c r="H13" s="4"/>
      <c r="I13" s="4"/>
      <c r="J13" s="4"/>
    </row>
    <row r="14" spans="1:10" x14ac:dyDescent="0.55000000000000004">
      <c r="A14" s="2" t="s">
        <v>19</v>
      </c>
      <c r="B14" s="2">
        <v>5.28</v>
      </c>
      <c r="C14" s="2">
        <v>5.7500000000000002E-2</v>
      </c>
      <c r="D14" s="2">
        <v>1.5E-3</v>
      </c>
      <c r="E14" s="2">
        <v>2.9999999999999997E-4</v>
      </c>
      <c r="F14" s="2">
        <v>42.77</v>
      </c>
      <c r="G14" s="2">
        <v>42.78</v>
      </c>
      <c r="H14" s="4"/>
      <c r="I14" s="4"/>
      <c r="J14" s="4"/>
    </row>
    <row r="15" spans="1:10" x14ac:dyDescent="0.55000000000000004">
      <c r="A15" t="s">
        <v>20</v>
      </c>
      <c r="B15">
        <v>5.2809999999999997</v>
      </c>
      <c r="C15">
        <v>5.6899999999999999E-2</v>
      </c>
      <c r="D15">
        <v>1.5E-3</v>
      </c>
      <c r="E15">
        <v>2.9999999999999997E-4</v>
      </c>
      <c r="F15">
        <v>45.22</v>
      </c>
      <c r="G15">
        <v>45.22</v>
      </c>
    </row>
    <row r="16" spans="1:10" x14ac:dyDescent="0.55000000000000004">
      <c r="A16" t="s">
        <v>21</v>
      </c>
      <c r="B16">
        <v>5.28</v>
      </c>
      <c r="C16">
        <v>5.7099999999999998E-2</v>
      </c>
      <c r="D16">
        <v>1.6000000000000001E-3</v>
      </c>
      <c r="E16">
        <v>2.9999999999999997E-4</v>
      </c>
      <c r="F16">
        <v>47.67</v>
      </c>
      <c r="G16">
        <v>47.67</v>
      </c>
    </row>
    <row r="17" spans="1:7" x14ac:dyDescent="0.55000000000000004">
      <c r="A17" t="s">
        <v>22</v>
      </c>
      <c r="B17">
        <v>5.28</v>
      </c>
      <c r="C17">
        <v>5.7299999999999997E-2</v>
      </c>
      <c r="D17">
        <v>1.6999999999999999E-3</v>
      </c>
      <c r="E17">
        <v>2.9999999999999997E-4</v>
      </c>
      <c r="F17">
        <v>50.13</v>
      </c>
      <c r="G17">
        <v>50.13</v>
      </c>
    </row>
    <row r="18" spans="1:7" x14ac:dyDescent="0.55000000000000004">
      <c r="A18" t="s">
        <v>23</v>
      </c>
      <c r="B18">
        <v>5.2809999999999997</v>
      </c>
      <c r="C18">
        <v>5.7200000000000001E-2</v>
      </c>
      <c r="D18">
        <v>1.8E-3</v>
      </c>
      <c r="E18">
        <v>2.9999999999999997E-4</v>
      </c>
      <c r="F18">
        <v>52.58</v>
      </c>
      <c r="G18">
        <v>52.58</v>
      </c>
    </row>
    <row r="19" spans="1:7" x14ac:dyDescent="0.55000000000000004">
      <c r="A19" t="s">
        <v>24</v>
      </c>
      <c r="B19">
        <v>5.28</v>
      </c>
      <c r="C19">
        <v>6.9599999999999995E-2</v>
      </c>
      <c r="D19">
        <v>1.9E-3</v>
      </c>
      <c r="E19">
        <v>4.0000000000000002E-4</v>
      </c>
      <c r="F19">
        <v>55.57</v>
      </c>
      <c r="G19">
        <v>55.57</v>
      </c>
    </row>
    <row r="20" spans="1:7" x14ac:dyDescent="0.55000000000000004">
      <c r="A20" t="s">
        <v>25</v>
      </c>
      <c r="B20">
        <v>5.2619999999999996</v>
      </c>
      <c r="C20">
        <v>6.9199999999999998E-2</v>
      </c>
      <c r="D20">
        <v>2E-3</v>
      </c>
      <c r="E20">
        <v>4.0000000000000002E-4</v>
      </c>
      <c r="F20">
        <v>58.53</v>
      </c>
      <c r="G20">
        <v>58.53</v>
      </c>
    </row>
    <row r="21" spans="1:7" x14ac:dyDescent="0.55000000000000004">
      <c r="A21" t="s">
        <v>26</v>
      </c>
      <c r="B21">
        <v>5.2729999999999997</v>
      </c>
      <c r="C21">
        <v>8.2500000000000004E-2</v>
      </c>
      <c r="D21">
        <v>2.0999999999999999E-3</v>
      </c>
      <c r="E21">
        <v>4.0000000000000002E-4</v>
      </c>
      <c r="F21">
        <v>62.07</v>
      </c>
      <c r="G21">
        <v>62.07</v>
      </c>
    </row>
    <row r="22" spans="1:7" x14ac:dyDescent="0.55000000000000004">
      <c r="A22" t="s">
        <v>27</v>
      </c>
      <c r="B22">
        <v>5.274</v>
      </c>
      <c r="C22">
        <v>6.88E-2</v>
      </c>
      <c r="D22">
        <v>2.2000000000000001E-3</v>
      </c>
      <c r="E22">
        <v>4.0000000000000002E-4</v>
      </c>
      <c r="F22">
        <v>65.02</v>
      </c>
      <c r="G22">
        <v>65.03</v>
      </c>
    </row>
    <row r="23" spans="1:7" x14ac:dyDescent="0.55000000000000004">
      <c r="A23" t="s">
        <v>28</v>
      </c>
      <c r="B23">
        <v>5.28</v>
      </c>
      <c r="C23">
        <v>5.6899999999999999E-2</v>
      </c>
      <c r="D23">
        <v>2.3E-3</v>
      </c>
      <c r="E23">
        <v>4.0000000000000002E-4</v>
      </c>
      <c r="F23">
        <v>67.459999999999994</v>
      </c>
      <c r="G23">
        <v>67.47</v>
      </c>
    </row>
    <row r="24" spans="1:7" x14ac:dyDescent="0.55000000000000004">
      <c r="A24" t="s">
        <v>29</v>
      </c>
      <c r="B24">
        <v>5.28</v>
      </c>
      <c r="C24">
        <v>5.6500000000000002E-2</v>
      </c>
      <c r="D24">
        <v>2.3999999999999998E-3</v>
      </c>
      <c r="E24">
        <v>5.0000000000000001E-4</v>
      </c>
      <c r="F24">
        <v>69.89</v>
      </c>
      <c r="G24">
        <v>69.89</v>
      </c>
    </row>
    <row r="25" spans="1:7" x14ac:dyDescent="0.55000000000000004">
      <c r="A25" t="s">
        <v>30</v>
      </c>
      <c r="B25">
        <v>5.2809999999999997</v>
      </c>
      <c r="C25">
        <v>5.67E-2</v>
      </c>
      <c r="D25">
        <v>2.5000000000000001E-3</v>
      </c>
      <c r="E25">
        <v>5.0000000000000001E-4</v>
      </c>
      <c r="F25">
        <v>72.33</v>
      </c>
      <c r="G25">
        <v>72.319999999999993</v>
      </c>
    </row>
    <row r="26" spans="1:7" x14ac:dyDescent="0.55000000000000004">
      <c r="A26" t="s">
        <v>31</v>
      </c>
      <c r="B26">
        <v>5.2809999999999997</v>
      </c>
      <c r="C26">
        <v>5.67E-2</v>
      </c>
      <c r="D26">
        <v>2.5999999999999999E-3</v>
      </c>
      <c r="E26">
        <v>5.0000000000000001E-4</v>
      </c>
      <c r="F26">
        <v>74.760000000000005</v>
      </c>
      <c r="G26">
        <v>74.75</v>
      </c>
    </row>
    <row r="27" spans="1:7" x14ac:dyDescent="0.55000000000000004">
      <c r="A27" t="s">
        <v>32</v>
      </c>
      <c r="B27">
        <v>5.2809999999999997</v>
      </c>
      <c r="C27">
        <v>5.67E-2</v>
      </c>
      <c r="D27">
        <v>2.5999999999999999E-3</v>
      </c>
      <c r="E27">
        <v>5.0000000000000001E-4</v>
      </c>
      <c r="F27">
        <v>77.19</v>
      </c>
      <c r="G27">
        <v>77.19</v>
      </c>
    </row>
    <row r="28" spans="1:7" x14ac:dyDescent="0.55000000000000004">
      <c r="A28" t="s">
        <v>33</v>
      </c>
      <c r="B28">
        <v>5.27</v>
      </c>
      <c r="C28">
        <v>0.13519999999999999</v>
      </c>
      <c r="D28">
        <v>2.8E-3</v>
      </c>
      <c r="E28">
        <v>5.0000000000000001E-4</v>
      </c>
      <c r="F28">
        <v>82.99</v>
      </c>
      <c r="G28">
        <v>82.99</v>
      </c>
    </row>
    <row r="29" spans="1:7" x14ac:dyDescent="0.55000000000000004">
      <c r="A29" t="s">
        <v>34</v>
      </c>
      <c r="B29">
        <v>5.2629999999999999</v>
      </c>
      <c r="C29">
        <v>8.2199999999999995E-2</v>
      </c>
      <c r="D29">
        <v>3.0000000000000001E-3</v>
      </c>
      <c r="E29">
        <v>5.9999999999999995E-4</v>
      </c>
      <c r="F29">
        <v>86.51</v>
      </c>
      <c r="G29">
        <v>86.51</v>
      </c>
    </row>
    <row r="30" spans="1:7" x14ac:dyDescent="0.55000000000000004">
      <c r="A30" t="s">
        <v>35</v>
      </c>
      <c r="B30">
        <v>5.2729999999999997</v>
      </c>
      <c r="C30">
        <v>8.3599999999999994E-2</v>
      </c>
      <c r="D30">
        <v>3.0999999999999999E-3</v>
      </c>
      <c r="E30">
        <v>5.9999999999999995E-4</v>
      </c>
      <c r="F30">
        <v>90.09</v>
      </c>
      <c r="G30">
        <v>90.1</v>
      </c>
    </row>
    <row r="31" spans="1:7" x14ac:dyDescent="0.55000000000000004">
      <c r="A31" t="s">
        <v>36</v>
      </c>
      <c r="B31">
        <v>5.2759999999999998</v>
      </c>
      <c r="C31">
        <v>6.0900000000000003E-2</v>
      </c>
      <c r="D31">
        <v>3.2000000000000002E-3</v>
      </c>
      <c r="E31">
        <v>5.9999999999999995E-4</v>
      </c>
      <c r="F31">
        <v>92.7</v>
      </c>
      <c r="G31">
        <v>92.71</v>
      </c>
    </row>
    <row r="32" spans="1:7" x14ac:dyDescent="0.55000000000000004">
      <c r="A32" t="s">
        <v>37</v>
      </c>
      <c r="B32">
        <v>5.2809999999999997</v>
      </c>
      <c r="C32">
        <v>5.67E-2</v>
      </c>
      <c r="D32">
        <v>3.2000000000000002E-3</v>
      </c>
      <c r="E32">
        <v>5.9999999999999995E-4</v>
      </c>
      <c r="F32">
        <v>95.14</v>
      </c>
      <c r="G32">
        <v>95.14</v>
      </c>
    </row>
    <row r="33" spans="1:7" x14ac:dyDescent="0.55000000000000004">
      <c r="A33" t="s">
        <v>38</v>
      </c>
      <c r="B33">
        <v>5.2809999999999997</v>
      </c>
      <c r="C33">
        <v>5.6500000000000002E-2</v>
      </c>
      <c r="D33">
        <v>3.3E-3</v>
      </c>
      <c r="E33">
        <v>5.9999999999999995E-4</v>
      </c>
      <c r="F33">
        <v>97.57</v>
      </c>
      <c r="G33">
        <v>97.57</v>
      </c>
    </row>
    <row r="34" spans="1:7" x14ac:dyDescent="0.55000000000000004">
      <c r="A34" t="s">
        <v>39</v>
      </c>
      <c r="B34">
        <v>5.2809999999999997</v>
      </c>
      <c r="C34">
        <v>5.67E-2</v>
      </c>
      <c r="D34">
        <v>3.3999999999999998E-3</v>
      </c>
      <c r="E34">
        <v>5.9999999999999995E-4</v>
      </c>
      <c r="F34">
        <v>100</v>
      </c>
      <c r="G34">
        <v>100</v>
      </c>
    </row>
    <row r="35" spans="1:7" x14ac:dyDescent="0.55000000000000004">
      <c r="A35" t="s">
        <v>40</v>
      </c>
      <c r="B35">
        <v>5.28</v>
      </c>
      <c r="C35">
        <v>5.67E-2</v>
      </c>
      <c r="D35">
        <v>3.5000000000000001E-3</v>
      </c>
      <c r="E35">
        <v>6.9999999999999999E-4</v>
      </c>
      <c r="F35">
        <v>102.43</v>
      </c>
      <c r="G35">
        <v>102.43</v>
      </c>
    </row>
  </sheetData>
  <autoFilter ref="A1:G1" xr:uid="{4E49F8AB-F417-4070-B785-4AE57397A11B}"/>
  <mergeCells count="3">
    <mergeCell ref="H3:H14"/>
    <mergeCell ref="I3:I14"/>
    <mergeCell ref="J3:J1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一回目</vt:lpstr>
      <vt:lpstr>二回目</vt:lpstr>
      <vt:lpstr>三回目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tozastation</dc:creator>
  <cp:lastModifiedBy>tozastation</cp:lastModifiedBy>
  <dcterms:created xsi:type="dcterms:W3CDTF">2019-12-09T02:32:50Z</dcterms:created>
  <dcterms:modified xsi:type="dcterms:W3CDTF">2019-12-09T03:33:43Z</dcterms:modified>
</cp:coreProperties>
</file>