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Sheet1!$A$1:$L$103</definedName>
  </definedNames>
  <calcPr calcId="145621"/>
</workbook>
</file>

<file path=xl/sharedStrings.xml><?xml version="1.0" encoding="utf-8"?>
<sst xmlns="http://schemas.openxmlformats.org/spreadsheetml/2006/main" count="821" uniqueCount="284">
  <si>
    <t>R5</t>
  </si>
  <si>
    <t>400033231R5</t>
  </si>
  <si>
    <t>HIPAA 5010-UHC-835 RA</t>
  </si>
  <si>
    <t>4 - Complete</t>
  </si>
  <si>
    <t>3 - Completed</t>
  </si>
  <si>
    <t>OOM</t>
  </si>
  <si>
    <t>Project</t>
  </si>
  <si>
    <t xml:space="preserve">CC48 </t>
  </si>
  <si>
    <t>E</t>
  </si>
  <si>
    <t>400041737E</t>
  </si>
  <si>
    <t>ICD10- Field Expansion- UHC EI</t>
  </si>
  <si>
    <t>11/14 Per Cathy - updating effort from 6.21 to 7.41 to include effort not burned on other deliverables for this sprf -  6.21 is what is in prompt
9/16 Project increased from 4.20 to 6.21 the additional 2 pm increase is under cc22 - CC 17 is now scheduled
CC17 - still in estimating</t>
  </si>
  <si>
    <t>400042795E</t>
  </si>
  <si>
    <t>PDR - EVC Fee Schedule Migration to NDB</t>
  </si>
  <si>
    <t>G</t>
  </si>
  <si>
    <t>400042795G</t>
  </si>
  <si>
    <t>9/16 CC now scheduled in prompt
CC 12 - CC still in estimating in prompt</t>
  </si>
  <si>
    <t>per Rev the 150 hours will be split among SA, Dev &amp; QCA - most of work completed under CC13 this is for delivery and testing support - no prompt entry for this</t>
  </si>
  <si>
    <t>C</t>
  </si>
  <si>
    <t>400043359C</t>
  </si>
  <si>
    <t>PM&amp;R: Multiple Therapy Procedure Reduction</t>
  </si>
  <si>
    <t>A</t>
  </si>
  <si>
    <t>400044267A</t>
  </si>
  <si>
    <t>Medical Necessity - IPCM Contracting Scope</t>
  </si>
  <si>
    <t>B</t>
  </si>
  <si>
    <t>400044267B</t>
  </si>
  <si>
    <t>400044267C</t>
  </si>
  <si>
    <t>D</t>
  </si>
  <si>
    <t>400044267D</t>
  </si>
  <si>
    <t>400044267E</t>
  </si>
  <si>
    <t>2/12 CC12 Reduced estimate from 6.27 to 4.89
CC11</t>
  </si>
  <si>
    <t>12/30 Reduced from 78.97 to 77.44 in CC5
Reduced from 84.97 to 78.97 - 6pms moved out to May 2012</t>
  </si>
  <si>
    <t>CC2</t>
  </si>
  <si>
    <t>CC3</t>
  </si>
  <si>
    <t>CC4</t>
  </si>
  <si>
    <t xml:space="preserve">This is broken out from the OOM - no cc for this </t>
  </si>
  <si>
    <t>400045320A</t>
  </si>
  <si>
    <t>Transparency 1/1 Release</t>
  </si>
  <si>
    <t>UA</t>
  </si>
  <si>
    <t>400045320UA</t>
  </si>
  <si>
    <t>1/23 Decreased estimate by 3.40 from 88.07 to 84.67 for cc(
10/10 Project OOM approved
9/30 Project in SC
Changed estimate from 50 to 88.07 PM's</t>
  </si>
  <si>
    <t>1/6 CC now scheduled
12/20 Estimates entered into prompt but cc still in estimating
CC 2 - estimate not yet entered into prompt/waiting on NDB estimate to enter both - cc still in estimating</t>
  </si>
  <si>
    <t>400048089A</t>
  </si>
  <si>
    <t>Common Pricing Solution- Anesthesia Enhancements</t>
  </si>
  <si>
    <t xml:space="preserve">1/23/12 CC1 reduced estimate from 25.81 to 22.49 pm's
SPRF 400042795 CC12, PDR EVC Fee Schedules (PV – 42795D) is now opened as new SPRF 400048089,Common Pricing Solution- Anesthesia Enhancements.
</t>
  </si>
  <si>
    <t>400048227A</t>
  </si>
  <si>
    <t>NDB 2012 One Shot Requests</t>
  </si>
  <si>
    <t>2/17/12 Project now oom approved
Project still in estimating in prompt</t>
  </si>
  <si>
    <t>400048981A</t>
  </si>
  <si>
    <t>WOQ1 NDB OI - Auto DBA Name Population</t>
  </si>
  <si>
    <t>400048983A</t>
  </si>
  <si>
    <t>WOQ1 NDB OI NDB FS Space Conservation Reporting</t>
  </si>
  <si>
    <t>400049163A</t>
  </si>
  <si>
    <t xml:space="preserve">WOQ1 NDB OI Retrigger BSAR History </t>
  </si>
  <si>
    <t>OI00101</t>
  </si>
  <si>
    <t>R1</t>
  </si>
  <si>
    <t>OI00101R1</t>
  </si>
  <si>
    <t>Auto DBA Name Population</t>
  </si>
  <si>
    <t>Other</t>
  </si>
  <si>
    <t xml:space="preserve">1/6 WO now scheduled in prompt
This is for OI00101 - 1.13 remaining effort entered into prompt </t>
  </si>
  <si>
    <t>1/6 WO now scheduled in prompt
This is for OI00170 - .23 remaining effort entered into prompt</t>
  </si>
  <si>
    <t>1/6 WO now scheduled in prompt
This is for OI00294 - 1.53 entered into prompt for remaining effort</t>
  </si>
  <si>
    <t>OI00294</t>
  </si>
  <si>
    <t>OI00294R1</t>
  </si>
  <si>
    <t>Retrigger BSAR History</t>
  </si>
  <si>
    <t>R2</t>
  </si>
  <si>
    <t>400037224R2</t>
  </si>
  <si>
    <t xml:space="preserve">Systems of Record - Data Interface 2011 H1 </t>
  </si>
  <si>
    <t>R6</t>
  </si>
  <si>
    <t>400037224R6</t>
  </si>
  <si>
    <t>R7</t>
  </si>
  <si>
    <t>400037224R7</t>
  </si>
  <si>
    <t>400042400A</t>
  </si>
  <si>
    <t>Automate online FL provider search &amp; directory</t>
  </si>
  <si>
    <t>400042400B</t>
  </si>
  <si>
    <t>6/7 Changed estimate from 43.20 to 56.19 per Bridget
CC 5</t>
  </si>
  <si>
    <t>11/14 CC10 split between Q1 and Q2
CC10 scheduled
CC10 - CC still in estimating in prompt</t>
  </si>
  <si>
    <t>CC13</t>
  </si>
  <si>
    <t>1/23 CC8 - Increased the amount from 3.88 to 4.58 
10/31 Project oom approved
CC6 -CC still in estimating in prompt</t>
  </si>
  <si>
    <t>400045320B</t>
  </si>
  <si>
    <t>400045320D</t>
  </si>
  <si>
    <t xml:space="preserve">9/30 Project in SC - parf of the oom </t>
  </si>
  <si>
    <t>3/5 CC is now scheduled
CC10 - zero is being added to prompt and the 1.64 is being taken from the oom</t>
  </si>
  <si>
    <t>400048984A</t>
  </si>
  <si>
    <t>WOQ1 NDB OI Add Specialty to 'P' Type Search</t>
  </si>
  <si>
    <t>400048985A</t>
  </si>
  <si>
    <t>WOQ1 NDB OI NDC MAC Pricing</t>
  </si>
  <si>
    <t>OI00233</t>
  </si>
  <si>
    <t>OI00233R1</t>
  </si>
  <si>
    <t xml:space="preserve">Add Specialty to ‘P’ Type Search              </t>
  </si>
  <si>
    <t>OI00250</t>
  </si>
  <si>
    <t>OI00250R1</t>
  </si>
  <si>
    <t>NDC MAC Pricing</t>
  </si>
  <si>
    <t>1/6 WO now scheduled in prompt
This is for OI00233 - 1.63 remaining effort entered into prompt</t>
  </si>
  <si>
    <t>This is for OI00250 - 1.33 remaining effort entered into prompt</t>
  </si>
  <si>
    <t>411111111A</t>
  </si>
  <si>
    <t>Provider Touchpoint Reduction Pilot</t>
  </si>
  <si>
    <t>1/23 Added additional scope  - increased from 4 to 7.16 pm's</t>
  </si>
  <si>
    <t>R4</t>
  </si>
  <si>
    <t>400037224R4</t>
  </si>
  <si>
    <t>R8</t>
  </si>
  <si>
    <t>400037224R8</t>
  </si>
  <si>
    <t>11/14 CC10 split between Q1 and Q2- reduced from 16.32 to 12.89
CC10 scheduled
CC10 - CC still in estimating in prompt</t>
  </si>
  <si>
    <t>CC12 - CC still in estimating in prompt</t>
  </si>
  <si>
    <t>400041452D</t>
  </si>
  <si>
    <t>Cont CDB Core Processing: Inc View Cutovers</t>
  </si>
  <si>
    <t>400043123B</t>
  </si>
  <si>
    <t>ER/HBP OON Fee schedule</t>
  </si>
  <si>
    <t>400043969A</t>
  </si>
  <si>
    <t>SSN Randomization project - Eligibility sytems</t>
  </si>
  <si>
    <t>2/17/12 Estimate reduced per the design cc from 5.69 to 5.29
CC 11</t>
  </si>
  <si>
    <t>2/17/12 Increased estiamte in design cc from 3.08 to 4.92 pm's</t>
  </si>
  <si>
    <t>400045320C</t>
  </si>
  <si>
    <t>400046103A</t>
  </si>
  <si>
    <t>WA Implementation</t>
  </si>
  <si>
    <t>CC9 - zero is being added to prompt and the 3.4 is being taken from the oom</t>
  </si>
  <si>
    <t>7/2 Reduced from 5.99 to 5.2 in CC 24 DE
4/19 Estimate reduced by 1 pm in Sol est
2/6/12 Project oom approved in prompt
Project still in estimatng in prompt</t>
  </si>
  <si>
    <t>400048227B</t>
  </si>
  <si>
    <t>Project now oom approved
Project still in estimating in prompt</t>
  </si>
  <si>
    <t>OI00245</t>
  </si>
  <si>
    <t>OI00245R1</t>
  </si>
  <si>
    <t>Change in Display NBB Selection Screen</t>
  </si>
  <si>
    <t>400032790R5</t>
  </si>
  <si>
    <t>Ovations Provider Pick Improvements</t>
  </si>
  <si>
    <t>6/22 CC 14 was cancelled and CC 15 was scheduled
4/16 Added 1.65 pm to 21.17 effort for CC 14 - cc still in estimating in prompt
CC 12</t>
  </si>
  <si>
    <t>400042122A</t>
  </si>
  <si>
    <t>5010 EDI Reporting</t>
  </si>
  <si>
    <t>400047477A</t>
  </si>
  <si>
    <t xml:space="preserve">ICD10 E &amp; I Compliance Release </t>
  </si>
  <si>
    <t>400047648B</t>
  </si>
  <si>
    <t>HI Quest Expansion</t>
  </si>
  <si>
    <t>400047776A</t>
  </si>
  <si>
    <t>NDB Cosmos Demo SoT - Facility Panels</t>
  </si>
  <si>
    <t>400048226A</t>
  </si>
  <si>
    <t>HCR Preventative Care Additional Services</t>
  </si>
  <si>
    <t>CC1</t>
  </si>
  <si>
    <t>2/6/12 Decreased estimate from 63.61 to 15 pm's - There will be no code deploy for this piece
Project still in estimating</t>
  </si>
  <si>
    <t>400049237A</t>
  </si>
  <si>
    <t>Q2 NDB OI 00290 Involuntary Sanction</t>
  </si>
  <si>
    <t>400049238A</t>
  </si>
  <si>
    <t>Q2 NDB OI 00296 C&amp;S Group BSAR Term</t>
  </si>
  <si>
    <t>6/8 increased est from 6.90 to 7.93 in CC 2 sol est</t>
  </si>
  <si>
    <t>400047682A</t>
  </si>
  <si>
    <t>EPDL KTLO 2012</t>
  </si>
  <si>
    <t>400049235A</t>
  </si>
  <si>
    <t>Q2 NDB OI 00260 Navigate Adr Seq for EPDL</t>
  </si>
  <si>
    <t>400040360A</t>
  </si>
  <si>
    <t>Medical Necessity ICM</t>
  </si>
  <si>
    <t>8/20 Reduced estimate from 94.76 to 85.51 in DE cc 22.
6/22 CC 20, reduced estimate to 94.76 from 103
5/25 Per Mel reduced  BGE  to 103 and moved 6 pm's to Sept for UDW effort
5/4 Per Vicky - reduced from 122.77 to 116.52 - 2 came out fo cc8
12/12 Project now oom approved in proompt
10/10 Project funded but not yet oom approved in prompt - prompt has  147.57 but we reduced down to 98 pm's - no cc was opened.  This estimate will be re-evaluated again once the analysis is completed.</t>
  </si>
  <si>
    <t>400045746B</t>
  </si>
  <si>
    <t xml:space="preserve">HPHC Platform Based Joint Venture </t>
  </si>
  <si>
    <t>7/13 Added .31 in CC5 DE 
4/30 Added 1.68 to increase from 10.28 to 11.96 in CC3 sol estimate
CC1</t>
  </si>
  <si>
    <t>400047206A</t>
  </si>
  <si>
    <t>HCR Preventive Care - Women's Health</t>
  </si>
  <si>
    <t>400047776B</t>
  </si>
  <si>
    <t>400048088A</t>
  </si>
  <si>
    <t>Health Care Cost Estimator R2</t>
  </si>
  <si>
    <t>400048226B</t>
  </si>
  <si>
    <t>400048227C</t>
  </si>
  <si>
    <t>400048660A</t>
  </si>
  <si>
    <t>CPS-COSMOS to NDB Fee Sched Pricing</t>
  </si>
  <si>
    <t>7/30 Decreased from 81 to 71.9  in SE  CC 9
4/30 Project oom approved
2/171/12 increased est for Q3 from 48.81 to 81 pm's
Project still in estimating - working on a revised BGE where scope will increase - BGE est split between Q2 and Q3</t>
  </si>
  <si>
    <t>7/30 Per Cathy reduced by 6.67 pm's in cc 10 and this will be added to 50155
5/25 Increased from 58.07 to 67.37 in CC3 
4/30 Reduced estimate per CC 2 which is still in estimating from 68.82 to 58.07.
2/17/12 BGE increased from 32.48 to 68.82 pm's
1/6 oom was 51.77, and the increase now puts the OOM at 62.48 
Replacing 4-43230</t>
  </si>
  <si>
    <t>7/30 Reduced estimate from 35.09 to 33.76 in CC 6 DE
3/19 Revised the NDB estimate
Project sitill in estimating</t>
  </si>
  <si>
    <t>400050564A</t>
  </si>
  <si>
    <t>RSASL-Navigate Referral Summary &amp; Detail Report</t>
  </si>
  <si>
    <t>400050954A</t>
  </si>
  <si>
    <t>NDB CD- Market Type ID Tactical Solution</t>
  </si>
  <si>
    <t>400051104A</t>
  </si>
  <si>
    <t xml:space="preserve">WOQ2 01 Navigate Provider Contract One Shots </t>
  </si>
  <si>
    <t>8/20 Decreased from 3.45 to 2.88.
7/2 Increased estimate from 2.70 to 3.45 per CC 3 SE.</t>
  </si>
  <si>
    <t>7/30 Estimate will be reduced in cc 5 by 4.8 pm's 
5/11 Decreased est due to split for Sept
5/4 Added additonal effort - from 34.81 to 42.14 per revised bge by AM
3/26 Project in est - sched per Vicky- BGE split between Aug and Sept</t>
  </si>
  <si>
    <t>7/13 Per Sean moved to Aug</t>
  </si>
  <si>
    <t>400052233UA</t>
  </si>
  <si>
    <t>TX ERS - WorkStream1: Data Segmentation and Securi</t>
  </si>
  <si>
    <t>400052244A</t>
  </si>
  <si>
    <t>TX ERS - WorkStream2: Core Processing</t>
  </si>
  <si>
    <t>400052259A</t>
  </si>
  <si>
    <t>TX ERS - WorkStream3:  Portals, Constituent Servic</t>
  </si>
  <si>
    <t>10/17 Project now BGE Approved in prompt.  
7/2 Project not scheduled or oom approved in prompt</t>
  </si>
  <si>
    <t>8/3 Project now oom approved in Prompt
7/2 Project now in IT Leadership Review
Project still in estimating in prompt</t>
  </si>
  <si>
    <t xml:space="preserve">5/25/12 Project still in estimating in prompt </t>
  </si>
  <si>
    <t>400040360B</t>
  </si>
  <si>
    <t>400040360D</t>
  </si>
  <si>
    <t>CC15</t>
  </si>
  <si>
    <t xml:space="preserve">
5/25 Per Mel reduced  BGE in Aug  to 103 and moved 6 pm's to Sept for UDW effort</t>
  </si>
  <si>
    <t>400044781A</t>
  </si>
  <si>
    <t>TBS Provider Data Quality - Bridge NDB Gaps</t>
  </si>
  <si>
    <t>400047682B</t>
  </si>
  <si>
    <t>400047776D</t>
  </si>
  <si>
    <t>6/22 Increased from 52 to 57 in CC10.   Second piece of CC8 moved to 52217 so CC10 has  a decrease for that piece as well as an increase for the September piece.   
3/5 Est split between 2 releases - Q3 reduced from 65 pm's to 52 pm's
CC8 is now scheduled
CC8 - estimate not yet entered in prompt and cc still in estimating</t>
  </si>
  <si>
    <t>4/30 Project oom approved
CC2 - cc scheduled but project still not oom approved</t>
  </si>
  <si>
    <t>400050954B</t>
  </si>
  <si>
    <t>4/19  Project in est - sched per Vicky- BGE split between Aug and Sept</t>
  </si>
  <si>
    <t>400053105A</t>
  </si>
  <si>
    <t xml:space="preserve">UMR myHCE integration </t>
  </si>
  <si>
    <t>400049798A</t>
  </si>
  <si>
    <t>Kansas Medicaid - KanCare Implementation</t>
  </si>
  <si>
    <t xml:space="preserve">BGE  will be split into 2  releases this piece going in for Q3B - project type may change to tech only or work order </t>
  </si>
  <si>
    <t>11/9/2012 Decreased in DE CC 28 from 6.07 to 5.11
9/5/12 Estimate decreased from 16.85 to 6.07
8/24/12 Changed release date from 11/10/12 to 11/1/12
On Shore Support only</t>
  </si>
  <si>
    <t>I</t>
  </si>
  <si>
    <t>400040360I</t>
  </si>
  <si>
    <t xml:space="preserve">10/11/12 Added a line to show the deployment, but effort completed in September.  </t>
  </si>
  <si>
    <t>400048140A</t>
  </si>
  <si>
    <t>ICD-10 E&amp; I Code Loading</t>
  </si>
  <si>
    <t>400048227D</t>
  </si>
  <si>
    <t>8/27 Increased estimate from 27.20 to 27.99
6/8 Reduced estimate from 37.07 to 27.2 in CC 3  and descoped the other 2 pieced of this project which moved to different sprf's.
5/25 Project being split so CC 3 to reduce other release effort - resulting in increas in this estimate from 33 to 37.07
5/18 BGE split into 3 releases - total is 124 pm's - BGE is only 116.99 - will need to true up in prompt</t>
  </si>
  <si>
    <t>400050155A</t>
  </si>
  <si>
    <t>Health Care Cost Estimator  Release 2.2</t>
  </si>
  <si>
    <t>400050155UA</t>
  </si>
  <si>
    <t>10/17 Project now BGE Approved in prompt.  
10/4 Estimate increased from 120 to 123.  
9/10/12 Reduced estimate from 129 to 120 per CC1. 
8/24 Split BGE estimate between 2 reelases so this one reduced from 184.51 to 129
8/10 BGE increased to 184.51 from 143.36
5/25 Updated est from 112.51 to 143.36 per revised bge
5/11 Updated est to 112.51 due to revised bge
Project still in estimating</t>
  </si>
  <si>
    <t>400050954D</t>
  </si>
  <si>
    <t xml:space="preserve">10/11/12 Added a line to show the deployment, but effort completed in September.   
</t>
  </si>
  <si>
    <t>400053723A</t>
  </si>
  <si>
    <t>TRICARE West Implementation FD: Provider/Network</t>
  </si>
  <si>
    <t>400053723UA</t>
  </si>
  <si>
    <t>10/11 Per Janine estimate adjusted from 102.94 to 110.9.
9/17 Project now BGE approved in prompt. 
9/10/12 Tricare being broken down into more releases, therefore the estimate for November has changed. 
8/3 BGE split between Q4 12 and Q1 13 - project not bge approved yet in prompt</t>
  </si>
  <si>
    <t>9/17 Project now BGE approved in prompt.  
8/3 project not bge approved yet in prompt</t>
  </si>
  <si>
    <t>400054333UA</t>
  </si>
  <si>
    <t>NDB Role Based Security Access</t>
  </si>
  <si>
    <t>400048416A</t>
  </si>
  <si>
    <t>OnLine Referral Capability for Gatekeeper Products</t>
  </si>
  <si>
    <t>400050155C</t>
  </si>
  <si>
    <t>TBD</t>
  </si>
  <si>
    <t>400050630A</t>
  </si>
  <si>
    <t>NDB SoT - C&amp;S Strategic NDB SoT Enhancements A/D</t>
  </si>
  <si>
    <t>400053723C</t>
  </si>
  <si>
    <t>10/11 Project now BGE Approved in prompt.  
8/24 Project still in estimating in prompt</t>
  </si>
  <si>
    <t xml:space="preserve">11/30/12 Reduced estimate in DE by .65 pm's from 7.37 to 6.72
9/27 Reduced estimate from 8.45 to 7.37 in CC  1  SE.  
8/3 Includes CC 4 - increased 5.60 to 8.45 </t>
  </si>
  <si>
    <t xml:space="preserve">10/17 Project now BGE Approved in prompt.  
10/11/2012 Cathy is working on the split and will get back to us.  </t>
  </si>
  <si>
    <t>12/6/12 Per pm moved 10 pm's to Jan2013 release
9/17 Revised DE should be 146.2
8/24 Decreased est in DE from 161.71 to 135.11 
6/8 Decreased est in CC 1 sol est from 179.89 to 161.71
4/6 changed effort from 185.89 to 179.89 - 6 pms moved to Sept release</t>
  </si>
  <si>
    <t>10/11 Per Janine estimate adjusted from 15.44 to 15.33.  
9/27 Breakout change per Vicky for December increase.  
9/10/12 Estimate part of bge</t>
  </si>
  <si>
    <t>400054944A</t>
  </si>
  <si>
    <t xml:space="preserve">Kansas BH Claims Processing on CSP &amp; Careone </t>
  </si>
  <si>
    <t>400054944C</t>
  </si>
  <si>
    <t xml:space="preserve">12/28/12 In CC 5 DE backed out 2.11 pm's to decrease from 2.57 to .46
10/4 Project now OOM Approved in prompt.  
9/21/12 Replacing SPRF 4-49798 CC1.  Project still in estimating in prompt.  </t>
  </si>
  <si>
    <t>CC 3</t>
  </si>
  <si>
    <t>400052619A</t>
  </si>
  <si>
    <t>Ohio Migration</t>
  </si>
  <si>
    <t>400050630E</t>
  </si>
  <si>
    <t>2/1/13 Increased estimate from 18.79 to 19.42 - DE CC 13 - increase of .63
8/3 Estimate includes BGE and CC 1</t>
  </si>
  <si>
    <t>12/6/12 Per pm moved 10 pm's to Jan2013 release</t>
  </si>
  <si>
    <t>J</t>
  </si>
  <si>
    <t>400041737J</t>
  </si>
  <si>
    <t>7/20 CC now scheduled in prompt
6/8 CC 52 - cc still in est in Prompt</t>
  </si>
  <si>
    <t>400046131A</t>
  </si>
  <si>
    <t>DME – Competitive Bidding Process</t>
  </si>
  <si>
    <t>12/13/12 Estimate increased from 53.88 to 57.08 -in cc11 DE.
8/10 Scope will increase by 20.51 from 33.37 to 53.88 - cc not opened yet in prompt
5/18 Estimate includes BGE and CC 2 effort</t>
  </si>
  <si>
    <t>400046410C</t>
  </si>
  <si>
    <t>ED - ISET-ELGS Integration</t>
  </si>
  <si>
    <t>400047477C</t>
  </si>
  <si>
    <t>400049913UA</t>
  </si>
  <si>
    <t>NDB EPDE/EPDL 2012</t>
  </si>
  <si>
    <t>11/9/12 estimate increased by .07 from 2.86 to 2.93 in CC 10 DE
CC8</t>
  </si>
  <si>
    <t>12/6/12 estimate increased in cc10 from 1.75 to 2.28 in DE for Q1 CC10
7/3 110 hours left on total project from June plus 1.02 pm's in CC 7 - code was completed in June 2012 but will be deployed into production.</t>
  </si>
  <si>
    <t>400051300A</t>
  </si>
  <si>
    <t>UNO Replacement A/D</t>
  </si>
  <si>
    <t>11/301/12 Estimate reduced in DE by .89 hours from 5.85 to 4.96</t>
  </si>
  <si>
    <t>400053723B</t>
  </si>
  <si>
    <t>UB</t>
  </si>
  <si>
    <t>400053723UB</t>
  </si>
  <si>
    <t>1/4/13 Added 8.9  pm's from 49.66 to 58.56 per split of DE CC 12 from Janine
10/11 Per Janine estimate adjusted from 46.95 to 49.66-Includes the Tracer ID Search capabilities.  
10/4 Increased estimate from 41.24 to 46.95. 
9/27 Breakout changes per Vicky for February decrease.  
9/17 Project now BGE approved in prompt.  
9/10/12 Tricare being broken down into more releases, therefore the estimate for February has changed. 
8/3 BGE split between Q4 12 and Q1 13 - project not bge approved yet in prompt</t>
  </si>
  <si>
    <t>Added line for USEC dep in Feb - effort included in Feb Tricare release - for tracking purpose only</t>
  </si>
  <si>
    <t>400054445A</t>
  </si>
  <si>
    <t>Medical Necessity IPCM Phase 2</t>
  </si>
  <si>
    <t xml:space="preserve">1/14/13 BGE approved in Prompt
10/17/12 Project still in estimating in prompt. </t>
  </si>
  <si>
    <t>400049913A</t>
  </si>
  <si>
    <t>400050155E</t>
  </si>
  <si>
    <t>400053723E</t>
  </si>
  <si>
    <t>400053723G</t>
  </si>
  <si>
    <t>4/12 CC 16 is now scheduled in Prompt
1/2/13 CC16 - CC still in estimating in Prompt</t>
  </si>
  <si>
    <t>5/23 CC 21 Scheduled in Prompt
5/10 Added 7.74 to increase from 83.92 to 91.66 in CC 21
2/16 Added 7 pm's to increase from 76.92 to 83.92 in CC 17
1/25 Added .98 pm in CC 15 - increased effort from 75.94 to 76.92
1/4/13 Added 4.91  pm's from 71.03 to 75.94per split of DE CC 12 from Janine
9/10/12 Search and Directory piece.  This includes the SE</t>
  </si>
  <si>
    <t>2/1 Added line for EPDL for Tricare - will get split later</t>
  </si>
  <si>
    <t>SPRF</t>
  </si>
  <si>
    <t>Suffix</t>
  </si>
  <si>
    <t>Unique
Identifier</t>
  </si>
  <si>
    <t>Project Name</t>
  </si>
  <si>
    <t>Program Name</t>
  </si>
  <si>
    <t>Overall
Status</t>
  </si>
  <si>
    <t>Schedule
Status</t>
  </si>
  <si>
    <t>Estimate</t>
  </si>
  <si>
    <t>Estimate
Type</t>
  </si>
  <si>
    <t>Release
Date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</si>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</sst>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/>
    <xf numFmtId="0" fontId="2" fillId="0" borderId="1" xfId="0" applyFont="1" applyBorder="1" applyAlignment="1"/>
    <xf numFmtId="14" fontId="1" fillId="2" borderId="1" xfId="0" applyNumberFormat="1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138"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lor theme="0"/>
      </font>
      <fill>
        <patternFill>
          <bgColor rgb="FF0070C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3"/>
  <sheetViews>
    <sheetView tabSelected="1" workbookViewId="0">
      <selection activeCell="J77" sqref="J77"/>
    </sheetView>
  </sheetViews>
  <sheetFormatPr defaultRowHeight="15" x14ac:dyDescent="0.25"/>
  <cols>
    <col min="1" max="1" width="8.7109375" bestFit="1" customWidth="1"/>
    <col min="2" max="2" width="4.85546875" bestFit="1" customWidth="1"/>
    <col min="3" max="3" width="10.85546875" bestFit="1" customWidth="1"/>
    <col min="4" max="4" width="39.42578125" bestFit="1" customWidth="1"/>
    <col min="5" max="5" width="8.85546875" customWidth="1"/>
    <col min="6" max="6" width="9.5703125" bestFit="1" customWidth="1"/>
    <col min="7" max="7" width="10.42578125" bestFit="1" customWidth="1"/>
    <col min="8" max="8" width="8.28515625" bestFit="1" customWidth="1"/>
    <col min="9" max="9" width="7.85546875" bestFit="1" customWidth="1"/>
    <col min="10" max="10" width="12" customWidth="1"/>
    <col min="11" max="11" width="15.85546875" customWidth="1"/>
    <col min="12" max="12" width="59.85546875" customWidth="1"/>
    <col min="13" max="13" width="8.85546875" bestFit="1" customWidth="1"/>
  </cols>
  <sheetData>
    <row r="1" spans="1:12" ht="23.25" x14ac:dyDescent="0.25">
      <c r="A1" s="11" t="s">
        <v>273</v>
      </c>
      <c r="B1" s="12" t="s">
        <v>274</v>
      </c>
      <c r="C1" s="12" t="s">
        <v>275</v>
      </c>
      <c r="D1" s="12" t="s">
        <v>276</v>
      </c>
      <c r="E1" s="12" t="s">
        <v>277</v>
      </c>
      <c r="F1" s="13" t="s">
        <v>278</v>
      </c>
      <c r="G1" s="13" t="s">
        <v>279</v>
      </c>
      <c r="H1" s="13" t="s">
        <v>280</v>
      </c>
      <c r="I1" s="13" t="s">
        <v>281</v>
      </c>
      <c r="J1" s="14" t="s">
        <v>282</v>
      </c>
      <c r="K1" s="13" t="s">
        <v>6</v>
      </c>
      <c r="L1" s="12" t="s">
        <v>283</v>
      </c>
    </row>
    <row r="2" spans="1:12" ht="33.75" hidden="1" x14ac:dyDescent="0.25">
      <c r="A2" s="1">
        <v>400032790</v>
      </c>
      <c r="B2" s="2" t="s">
        <v>0</v>
      </c>
      <c r="C2" s="3" t="s">
        <v>122</v>
      </c>
      <c r="D2" s="4" t="s">
        <v>123</v>
      </c>
      <c r="E2" s="2"/>
      <c r="F2" s="2" t="s">
        <v>3</v>
      </c>
      <c r="G2" s="2" t="s">
        <v>4</v>
      </c>
      <c r="H2" s="5">
        <v>22.82</v>
      </c>
      <c r="I2" s="2" t="s">
        <v>5</v>
      </c>
      <c r="J2" s="6">
        <v>41083</v>
      </c>
      <c r="K2" s="2" t="s">
        <v>6</v>
      </c>
      <c r="L2" s="7" t="s">
        <v>124</v>
      </c>
    </row>
    <row r="3" spans="1:12" hidden="1" x14ac:dyDescent="0.25">
      <c r="A3" s="1">
        <v>400033231</v>
      </c>
      <c r="B3" s="2" t="s">
        <v>0</v>
      </c>
      <c r="C3" s="3" t="s">
        <v>1</v>
      </c>
      <c r="D3" s="4" t="s">
        <v>2</v>
      </c>
      <c r="E3" s="2"/>
      <c r="F3" s="2" t="s">
        <v>3</v>
      </c>
      <c r="G3" s="2" t="s">
        <v>4</v>
      </c>
      <c r="H3" s="5">
        <v>0.48</v>
      </c>
      <c r="I3" s="2" t="s">
        <v>5</v>
      </c>
      <c r="J3" s="6">
        <v>40950</v>
      </c>
      <c r="K3" s="2" t="s">
        <v>6</v>
      </c>
      <c r="L3" s="7" t="s">
        <v>7</v>
      </c>
    </row>
    <row r="4" spans="1:12" ht="22.5" hidden="1" x14ac:dyDescent="0.25">
      <c r="A4" s="1">
        <v>400037224</v>
      </c>
      <c r="B4" s="2" t="s">
        <v>65</v>
      </c>
      <c r="C4" s="3" t="s">
        <v>66</v>
      </c>
      <c r="D4" s="4" t="s">
        <v>67</v>
      </c>
      <c r="E4" s="2"/>
      <c r="F4" s="2" t="s">
        <v>3</v>
      </c>
      <c r="G4" s="2" t="s">
        <v>4</v>
      </c>
      <c r="H4" s="5">
        <v>56.19</v>
      </c>
      <c r="I4" s="2" t="s">
        <v>5</v>
      </c>
      <c r="J4" s="6">
        <v>40978</v>
      </c>
      <c r="K4" s="2" t="s">
        <v>6</v>
      </c>
      <c r="L4" s="7" t="s">
        <v>75</v>
      </c>
    </row>
    <row r="5" spans="1:12" ht="33.75" hidden="1" x14ac:dyDescent="0.25">
      <c r="A5" s="1">
        <v>400037224</v>
      </c>
      <c r="B5" s="2" t="s">
        <v>98</v>
      </c>
      <c r="C5" s="3" t="s">
        <v>99</v>
      </c>
      <c r="D5" s="4" t="s">
        <v>67</v>
      </c>
      <c r="E5" s="2"/>
      <c r="F5" s="2" t="s">
        <v>3</v>
      </c>
      <c r="G5" s="2" t="s">
        <v>4</v>
      </c>
      <c r="H5" s="5">
        <v>12.89</v>
      </c>
      <c r="I5" s="2" t="s">
        <v>5</v>
      </c>
      <c r="J5" s="6">
        <v>41041</v>
      </c>
      <c r="K5" s="2" t="s">
        <v>6</v>
      </c>
      <c r="L5" s="7" t="s">
        <v>102</v>
      </c>
    </row>
    <row r="6" spans="1:12" ht="33.75" hidden="1" x14ac:dyDescent="0.25">
      <c r="A6" s="1">
        <v>400037224</v>
      </c>
      <c r="B6" s="2" t="s">
        <v>68</v>
      </c>
      <c r="C6" s="3" t="s">
        <v>69</v>
      </c>
      <c r="D6" s="4" t="s">
        <v>67</v>
      </c>
      <c r="E6" s="2"/>
      <c r="F6" s="2" t="s">
        <v>3</v>
      </c>
      <c r="G6" s="2" t="s">
        <v>4</v>
      </c>
      <c r="H6" s="5">
        <v>3.44</v>
      </c>
      <c r="I6" s="2" t="s">
        <v>5</v>
      </c>
      <c r="J6" s="6">
        <v>40978</v>
      </c>
      <c r="K6" s="2" t="s">
        <v>6</v>
      </c>
      <c r="L6" s="7" t="s">
        <v>76</v>
      </c>
    </row>
    <row r="7" spans="1:12" hidden="1" x14ac:dyDescent="0.25">
      <c r="A7" s="1">
        <v>400037224</v>
      </c>
      <c r="B7" s="2" t="s">
        <v>70</v>
      </c>
      <c r="C7" s="3" t="s">
        <v>71</v>
      </c>
      <c r="D7" s="4" t="s">
        <v>67</v>
      </c>
      <c r="E7" s="2"/>
      <c r="F7" s="2" t="s">
        <v>3</v>
      </c>
      <c r="G7" s="2" t="s">
        <v>4</v>
      </c>
      <c r="H7" s="5">
        <v>2.92</v>
      </c>
      <c r="I7" s="2" t="s">
        <v>5</v>
      </c>
      <c r="J7" s="6">
        <v>40978</v>
      </c>
      <c r="K7" s="2" t="s">
        <v>6</v>
      </c>
      <c r="L7" s="7" t="s">
        <v>77</v>
      </c>
    </row>
    <row r="8" spans="1:12" hidden="1" x14ac:dyDescent="0.25">
      <c r="A8" s="1">
        <v>400037224</v>
      </c>
      <c r="B8" s="2" t="s">
        <v>100</v>
      </c>
      <c r="C8" s="3" t="s">
        <v>101</v>
      </c>
      <c r="D8" s="4" t="s">
        <v>67</v>
      </c>
      <c r="E8" s="2"/>
      <c r="F8" s="2" t="s">
        <v>3</v>
      </c>
      <c r="G8" s="2" t="s">
        <v>4</v>
      </c>
      <c r="H8" s="5">
        <v>2.81</v>
      </c>
      <c r="I8" s="2" t="s">
        <v>5</v>
      </c>
      <c r="J8" s="6">
        <v>41041</v>
      </c>
      <c r="K8" s="2" t="s">
        <v>6</v>
      </c>
      <c r="L8" s="7" t="s">
        <v>103</v>
      </c>
    </row>
    <row r="9" spans="1:12" ht="90" hidden="1" x14ac:dyDescent="0.25">
      <c r="A9" s="2">
        <v>400040360</v>
      </c>
      <c r="B9" s="2" t="s">
        <v>21</v>
      </c>
      <c r="C9" s="3" t="s">
        <v>146</v>
      </c>
      <c r="D9" s="4" t="s">
        <v>147</v>
      </c>
      <c r="E9" s="2"/>
      <c r="F9" s="2" t="s">
        <v>3</v>
      </c>
      <c r="G9" s="2" t="s">
        <v>4</v>
      </c>
      <c r="H9" s="5">
        <v>85.51</v>
      </c>
      <c r="I9" s="2" t="s">
        <v>5</v>
      </c>
      <c r="J9" s="6">
        <v>41132</v>
      </c>
      <c r="K9" s="2" t="s">
        <v>6</v>
      </c>
      <c r="L9" s="7" t="s">
        <v>148</v>
      </c>
    </row>
    <row r="10" spans="1:12" hidden="1" x14ac:dyDescent="0.25">
      <c r="A10" s="2">
        <v>400040360</v>
      </c>
      <c r="B10" s="2" t="s">
        <v>24</v>
      </c>
      <c r="C10" s="3" t="s">
        <v>182</v>
      </c>
      <c r="D10" s="4" t="s">
        <v>147</v>
      </c>
      <c r="E10" s="2"/>
      <c r="F10" s="2" t="s">
        <v>3</v>
      </c>
      <c r="G10" s="2" t="s">
        <v>4</v>
      </c>
      <c r="H10" s="5">
        <v>3.18</v>
      </c>
      <c r="I10" s="2" t="s">
        <v>5</v>
      </c>
      <c r="J10" s="6">
        <v>41174</v>
      </c>
      <c r="K10" s="2" t="s">
        <v>6</v>
      </c>
      <c r="L10" s="7" t="s">
        <v>184</v>
      </c>
    </row>
    <row r="11" spans="1:12" ht="22.5" hidden="1" x14ac:dyDescent="0.25">
      <c r="A11" s="2">
        <v>400040360</v>
      </c>
      <c r="B11" s="2" t="s">
        <v>27</v>
      </c>
      <c r="C11" s="3" t="s">
        <v>183</v>
      </c>
      <c r="D11" s="4" t="s">
        <v>147</v>
      </c>
      <c r="E11" s="2"/>
      <c r="F11" s="2" t="s">
        <v>3</v>
      </c>
      <c r="G11" s="2" t="s">
        <v>4</v>
      </c>
      <c r="H11" s="5">
        <v>6</v>
      </c>
      <c r="I11" s="2" t="s">
        <v>5</v>
      </c>
      <c r="J11" s="6">
        <v>41174</v>
      </c>
      <c r="K11" s="2" t="s">
        <v>6</v>
      </c>
      <c r="L11" s="7" t="s">
        <v>185</v>
      </c>
    </row>
    <row r="12" spans="1:12" hidden="1" x14ac:dyDescent="0.25">
      <c r="A12" s="2">
        <v>400040360</v>
      </c>
      <c r="B12" s="2" t="s">
        <v>200</v>
      </c>
      <c r="C12" s="3" t="s">
        <v>201</v>
      </c>
      <c r="D12" s="4" t="s">
        <v>147</v>
      </c>
      <c r="E12" s="2"/>
      <c r="F12" s="2" t="s">
        <v>3</v>
      </c>
      <c r="G12" s="2" t="s">
        <v>4</v>
      </c>
      <c r="H12" s="5">
        <v>0</v>
      </c>
      <c r="I12" s="2" t="s">
        <v>5</v>
      </c>
      <c r="J12" s="6">
        <v>41223</v>
      </c>
      <c r="K12" s="2" t="s">
        <v>6</v>
      </c>
      <c r="L12" s="7" t="s">
        <v>202</v>
      </c>
    </row>
    <row r="13" spans="1:12" hidden="1" x14ac:dyDescent="0.25">
      <c r="A13" s="2">
        <v>400041452</v>
      </c>
      <c r="B13" s="2" t="s">
        <v>27</v>
      </c>
      <c r="C13" s="3" t="s">
        <v>104</v>
      </c>
      <c r="D13" s="4" t="s">
        <v>105</v>
      </c>
      <c r="E13" s="2"/>
      <c r="F13" s="2" t="s">
        <v>3</v>
      </c>
      <c r="G13" s="2" t="s">
        <v>4</v>
      </c>
      <c r="H13" s="5">
        <v>5.96</v>
      </c>
      <c r="I13" s="2" t="s">
        <v>5</v>
      </c>
      <c r="J13" s="6">
        <v>41041</v>
      </c>
      <c r="K13" s="2" t="s">
        <v>6</v>
      </c>
      <c r="L13" s="7" t="s">
        <v>32</v>
      </c>
    </row>
    <row r="14" spans="1:12" ht="56.25" hidden="1" x14ac:dyDescent="0.25">
      <c r="A14" s="2">
        <v>400041737</v>
      </c>
      <c r="B14" s="2" t="s">
        <v>8</v>
      </c>
      <c r="C14" s="3" t="s">
        <v>9</v>
      </c>
      <c r="D14" s="4" t="s">
        <v>10</v>
      </c>
      <c r="E14" s="2"/>
      <c r="F14" s="2" t="s">
        <v>3</v>
      </c>
      <c r="G14" s="2" t="s">
        <v>4</v>
      </c>
      <c r="H14" s="5">
        <v>7.41</v>
      </c>
      <c r="I14" s="2" t="s">
        <v>5</v>
      </c>
      <c r="J14" s="6">
        <v>40950</v>
      </c>
      <c r="K14" s="2" t="s">
        <v>6</v>
      </c>
      <c r="L14" s="7" t="s">
        <v>11</v>
      </c>
    </row>
    <row r="15" spans="1:12" ht="22.5" hidden="1" x14ac:dyDescent="0.25">
      <c r="A15" s="2">
        <v>400041737</v>
      </c>
      <c r="B15" s="2" t="s">
        <v>242</v>
      </c>
      <c r="C15" s="3" t="s">
        <v>243</v>
      </c>
      <c r="D15" s="4" t="s">
        <v>10</v>
      </c>
      <c r="E15" s="2"/>
      <c r="F15" s="2" t="s">
        <v>3</v>
      </c>
      <c r="G15" s="2" t="s">
        <v>4</v>
      </c>
      <c r="H15" s="5">
        <v>46.4</v>
      </c>
      <c r="I15" s="2" t="s">
        <v>5</v>
      </c>
      <c r="J15" s="6">
        <v>41321</v>
      </c>
      <c r="K15" s="2" t="s">
        <v>6</v>
      </c>
      <c r="L15" s="7" t="s">
        <v>244</v>
      </c>
    </row>
    <row r="16" spans="1:12" hidden="1" x14ac:dyDescent="0.25">
      <c r="A16" s="2">
        <v>400042122</v>
      </c>
      <c r="B16" s="2" t="s">
        <v>21</v>
      </c>
      <c r="C16" s="3" t="s">
        <v>125</v>
      </c>
      <c r="D16" s="4" t="s">
        <v>126</v>
      </c>
      <c r="E16" s="2"/>
      <c r="F16" s="2" t="s">
        <v>3</v>
      </c>
      <c r="G16" s="2" t="s">
        <v>4</v>
      </c>
      <c r="H16" s="5">
        <v>4.01</v>
      </c>
      <c r="I16" s="2" t="s">
        <v>5</v>
      </c>
      <c r="J16" s="6">
        <v>41083</v>
      </c>
      <c r="K16" s="2" t="s">
        <v>6</v>
      </c>
      <c r="L16" s="7" t="s">
        <v>32</v>
      </c>
    </row>
    <row r="17" spans="1:12" hidden="1" x14ac:dyDescent="0.25">
      <c r="A17" s="2">
        <v>400042400</v>
      </c>
      <c r="B17" s="2" t="s">
        <v>21</v>
      </c>
      <c r="C17" s="3" t="s">
        <v>72</v>
      </c>
      <c r="D17" s="4" t="s">
        <v>73</v>
      </c>
      <c r="E17" s="2"/>
      <c r="F17" s="2" t="s">
        <v>3</v>
      </c>
      <c r="G17" s="2" t="s">
        <v>4</v>
      </c>
      <c r="H17" s="5">
        <v>7.64</v>
      </c>
      <c r="I17" s="2" t="s">
        <v>5</v>
      </c>
      <c r="J17" s="6">
        <v>40978</v>
      </c>
      <c r="K17" s="2" t="s">
        <v>6</v>
      </c>
      <c r="L17" s="7"/>
    </row>
    <row r="18" spans="1:12" ht="33.75" hidden="1" x14ac:dyDescent="0.25">
      <c r="A18" s="2">
        <v>400042400</v>
      </c>
      <c r="B18" s="2" t="s">
        <v>24</v>
      </c>
      <c r="C18" s="3" t="s">
        <v>74</v>
      </c>
      <c r="D18" s="4" t="s">
        <v>73</v>
      </c>
      <c r="E18" s="2"/>
      <c r="F18" s="2" t="s">
        <v>3</v>
      </c>
      <c r="G18" s="2" t="s">
        <v>4</v>
      </c>
      <c r="H18" s="5">
        <v>4.58</v>
      </c>
      <c r="I18" s="2" t="s">
        <v>5</v>
      </c>
      <c r="J18" s="6">
        <v>40978</v>
      </c>
      <c r="K18" s="2" t="s">
        <v>6</v>
      </c>
      <c r="L18" s="7" t="s">
        <v>78</v>
      </c>
    </row>
    <row r="19" spans="1:12" ht="22.5" hidden="1" x14ac:dyDescent="0.25">
      <c r="A19" s="2">
        <v>400042795</v>
      </c>
      <c r="B19" s="2" t="s">
        <v>8</v>
      </c>
      <c r="C19" s="3" t="s">
        <v>12</v>
      </c>
      <c r="D19" s="4" t="s">
        <v>13</v>
      </c>
      <c r="E19" s="2"/>
      <c r="F19" s="2" t="s">
        <v>3</v>
      </c>
      <c r="G19" s="2" t="s">
        <v>4</v>
      </c>
      <c r="H19" s="5">
        <v>25.81</v>
      </c>
      <c r="I19" s="2" t="s">
        <v>5</v>
      </c>
      <c r="J19" s="6">
        <v>40950</v>
      </c>
      <c r="K19" s="2" t="s">
        <v>6</v>
      </c>
      <c r="L19" s="7" t="s">
        <v>16</v>
      </c>
    </row>
    <row r="20" spans="1:12" ht="33.75" hidden="1" x14ac:dyDescent="0.25">
      <c r="A20" s="2">
        <v>400042795</v>
      </c>
      <c r="B20" s="2" t="s">
        <v>14</v>
      </c>
      <c r="C20" s="3" t="s">
        <v>15</v>
      </c>
      <c r="D20" s="4" t="s">
        <v>13</v>
      </c>
      <c r="E20" s="2"/>
      <c r="F20" s="2" t="s">
        <v>3</v>
      </c>
      <c r="G20" s="2" t="s">
        <v>4</v>
      </c>
      <c r="H20" s="5">
        <v>1</v>
      </c>
      <c r="I20" s="2" t="s">
        <v>5</v>
      </c>
      <c r="J20" s="6">
        <v>40950</v>
      </c>
      <c r="K20" s="2" t="s">
        <v>6</v>
      </c>
      <c r="L20" s="7" t="s">
        <v>17</v>
      </c>
    </row>
    <row r="21" spans="1:12" ht="22.5" hidden="1" x14ac:dyDescent="0.25">
      <c r="A21" s="2">
        <v>400043123</v>
      </c>
      <c r="B21" s="2" t="s">
        <v>24</v>
      </c>
      <c r="C21" s="3" t="s">
        <v>106</v>
      </c>
      <c r="D21" s="4" t="s">
        <v>107</v>
      </c>
      <c r="E21" s="2"/>
      <c r="F21" s="2" t="s">
        <v>3</v>
      </c>
      <c r="G21" s="2" t="s">
        <v>4</v>
      </c>
      <c r="H21" s="5">
        <v>5.29</v>
      </c>
      <c r="I21" s="2" t="s">
        <v>5</v>
      </c>
      <c r="J21" s="6">
        <v>41041</v>
      </c>
      <c r="K21" s="2" t="s">
        <v>6</v>
      </c>
      <c r="L21" s="7" t="s">
        <v>110</v>
      </c>
    </row>
    <row r="22" spans="1:12" ht="22.5" hidden="1" x14ac:dyDescent="0.25">
      <c r="A22" s="2">
        <v>400043359</v>
      </c>
      <c r="B22" s="2" t="s">
        <v>18</v>
      </c>
      <c r="C22" s="3" t="s">
        <v>19</v>
      </c>
      <c r="D22" s="4" t="s">
        <v>20</v>
      </c>
      <c r="E22" s="2"/>
      <c r="F22" s="2" t="s">
        <v>3</v>
      </c>
      <c r="G22" s="2" t="s">
        <v>4</v>
      </c>
      <c r="H22" s="5">
        <v>4.8899999999999997</v>
      </c>
      <c r="I22" s="2" t="s">
        <v>5</v>
      </c>
      <c r="J22" s="6">
        <v>40950</v>
      </c>
      <c r="K22" s="2" t="s">
        <v>6</v>
      </c>
      <c r="L22" s="7" t="s">
        <v>30</v>
      </c>
    </row>
    <row r="23" spans="1:12" hidden="1" x14ac:dyDescent="0.25">
      <c r="A23" s="2">
        <v>400043969</v>
      </c>
      <c r="B23" s="2" t="s">
        <v>21</v>
      </c>
      <c r="C23" s="3" t="s">
        <v>108</v>
      </c>
      <c r="D23" s="4" t="s">
        <v>109</v>
      </c>
      <c r="E23" s="2"/>
      <c r="F23" s="2" t="s">
        <v>3</v>
      </c>
      <c r="G23" s="2" t="s">
        <v>4</v>
      </c>
      <c r="H23" s="5">
        <v>4.92</v>
      </c>
      <c r="I23" s="2" t="s">
        <v>5</v>
      </c>
      <c r="J23" s="6">
        <v>41041</v>
      </c>
      <c r="K23" s="2" t="s">
        <v>6</v>
      </c>
      <c r="L23" s="7" t="s">
        <v>111</v>
      </c>
    </row>
    <row r="24" spans="1:12" ht="22.5" hidden="1" x14ac:dyDescent="0.25">
      <c r="A24" s="2">
        <v>400044267</v>
      </c>
      <c r="B24" s="2" t="s">
        <v>21</v>
      </c>
      <c r="C24" s="3" t="s">
        <v>22</v>
      </c>
      <c r="D24" s="4" t="s">
        <v>23</v>
      </c>
      <c r="E24" s="2"/>
      <c r="F24" s="2" t="s">
        <v>3</v>
      </c>
      <c r="G24" s="2" t="s">
        <v>4</v>
      </c>
      <c r="H24" s="5">
        <v>77.44</v>
      </c>
      <c r="I24" s="2" t="s">
        <v>5</v>
      </c>
      <c r="J24" s="6">
        <v>40950</v>
      </c>
      <c r="K24" s="2" t="s">
        <v>6</v>
      </c>
      <c r="L24" s="7" t="s">
        <v>31</v>
      </c>
    </row>
    <row r="25" spans="1:12" hidden="1" x14ac:dyDescent="0.25">
      <c r="A25" s="2">
        <v>400044267</v>
      </c>
      <c r="B25" s="2" t="s">
        <v>24</v>
      </c>
      <c r="C25" s="3" t="s">
        <v>25</v>
      </c>
      <c r="D25" s="4" t="s">
        <v>23</v>
      </c>
      <c r="E25" s="2"/>
      <c r="F25" s="2" t="s">
        <v>3</v>
      </c>
      <c r="G25" s="2" t="s">
        <v>4</v>
      </c>
      <c r="H25" s="5">
        <v>3.4</v>
      </c>
      <c r="I25" s="2" t="s">
        <v>5</v>
      </c>
      <c r="J25" s="6">
        <v>40950</v>
      </c>
      <c r="K25" s="2" t="s">
        <v>6</v>
      </c>
      <c r="L25" s="7" t="s">
        <v>32</v>
      </c>
    </row>
    <row r="26" spans="1:12" hidden="1" x14ac:dyDescent="0.25">
      <c r="A26" s="2">
        <v>400044267</v>
      </c>
      <c r="B26" s="2" t="s">
        <v>18</v>
      </c>
      <c r="C26" s="3" t="s">
        <v>26</v>
      </c>
      <c r="D26" s="4" t="s">
        <v>23</v>
      </c>
      <c r="E26" s="2"/>
      <c r="F26" s="2" t="s">
        <v>3</v>
      </c>
      <c r="G26" s="2" t="s">
        <v>4</v>
      </c>
      <c r="H26" s="5">
        <v>2.58</v>
      </c>
      <c r="I26" s="2" t="s">
        <v>5</v>
      </c>
      <c r="J26" s="6">
        <v>40950</v>
      </c>
      <c r="K26" s="2" t="s">
        <v>6</v>
      </c>
      <c r="L26" s="7" t="s">
        <v>33</v>
      </c>
    </row>
    <row r="27" spans="1:12" hidden="1" x14ac:dyDescent="0.25">
      <c r="A27" s="2">
        <v>400044267</v>
      </c>
      <c r="B27" s="2" t="s">
        <v>27</v>
      </c>
      <c r="C27" s="3" t="s">
        <v>28</v>
      </c>
      <c r="D27" s="4" t="s">
        <v>23</v>
      </c>
      <c r="E27" s="2"/>
      <c r="F27" s="2" t="s">
        <v>3</v>
      </c>
      <c r="G27" s="2" t="s">
        <v>4</v>
      </c>
      <c r="H27" s="5">
        <v>9.99</v>
      </c>
      <c r="I27" s="2" t="s">
        <v>5</v>
      </c>
      <c r="J27" s="6">
        <v>40950</v>
      </c>
      <c r="K27" s="2" t="s">
        <v>6</v>
      </c>
      <c r="L27" s="7" t="s">
        <v>34</v>
      </c>
    </row>
    <row r="28" spans="1:12" hidden="1" x14ac:dyDescent="0.25">
      <c r="A28" s="2">
        <v>400044267</v>
      </c>
      <c r="B28" s="2" t="s">
        <v>8</v>
      </c>
      <c r="C28" s="3" t="s">
        <v>29</v>
      </c>
      <c r="D28" s="4" t="s">
        <v>23</v>
      </c>
      <c r="E28" s="2"/>
      <c r="F28" s="2" t="s">
        <v>3</v>
      </c>
      <c r="G28" s="2" t="s">
        <v>4</v>
      </c>
      <c r="H28" s="5">
        <v>6</v>
      </c>
      <c r="I28" s="2" t="s">
        <v>5</v>
      </c>
      <c r="J28" s="6">
        <v>40950</v>
      </c>
      <c r="K28" s="2" t="s">
        <v>6</v>
      </c>
      <c r="L28" s="7" t="s">
        <v>35</v>
      </c>
    </row>
    <row r="29" spans="1:12" ht="67.5" hidden="1" x14ac:dyDescent="0.25">
      <c r="A29" s="2">
        <v>400044781</v>
      </c>
      <c r="B29" s="2" t="s">
        <v>21</v>
      </c>
      <c r="C29" s="3" t="s">
        <v>186</v>
      </c>
      <c r="D29" s="4" t="s">
        <v>187</v>
      </c>
      <c r="E29" s="2"/>
      <c r="F29" s="2" t="s">
        <v>3</v>
      </c>
      <c r="G29" s="2" t="s">
        <v>4</v>
      </c>
      <c r="H29" s="5">
        <v>57</v>
      </c>
      <c r="I29" s="2" t="s">
        <v>5</v>
      </c>
      <c r="J29" s="6">
        <v>41174</v>
      </c>
      <c r="K29" s="2" t="s">
        <v>6</v>
      </c>
      <c r="L29" s="7" t="s">
        <v>190</v>
      </c>
    </row>
    <row r="30" spans="1:12" ht="45" hidden="1" x14ac:dyDescent="0.25">
      <c r="A30" s="2">
        <v>400045320</v>
      </c>
      <c r="B30" s="2" t="s">
        <v>21</v>
      </c>
      <c r="C30" s="3" t="s">
        <v>36</v>
      </c>
      <c r="D30" s="4" t="s">
        <v>37</v>
      </c>
      <c r="E30" s="2"/>
      <c r="F30" s="2" t="s">
        <v>3</v>
      </c>
      <c r="G30" s="2" t="s">
        <v>4</v>
      </c>
      <c r="H30" s="5">
        <v>84.67</v>
      </c>
      <c r="I30" s="2" t="s">
        <v>5</v>
      </c>
      <c r="J30" s="6">
        <v>40950</v>
      </c>
      <c r="K30" s="2" t="s">
        <v>6</v>
      </c>
      <c r="L30" s="7" t="s">
        <v>40</v>
      </c>
    </row>
    <row r="31" spans="1:12" hidden="1" x14ac:dyDescent="0.25">
      <c r="A31" s="2">
        <v>400045320</v>
      </c>
      <c r="B31" s="2" t="s">
        <v>24</v>
      </c>
      <c r="C31" s="3" t="s">
        <v>79</v>
      </c>
      <c r="D31" s="4" t="s">
        <v>37</v>
      </c>
      <c r="E31" s="2"/>
      <c r="F31" s="2" t="s">
        <v>3</v>
      </c>
      <c r="G31" s="2" t="s">
        <v>4</v>
      </c>
      <c r="H31" s="5">
        <v>5.41</v>
      </c>
      <c r="I31" s="2" t="s">
        <v>5</v>
      </c>
      <c r="J31" s="6">
        <v>40978</v>
      </c>
      <c r="K31" s="2" t="s">
        <v>6</v>
      </c>
      <c r="L31" s="7" t="s">
        <v>81</v>
      </c>
    </row>
    <row r="32" spans="1:12" hidden="1" x14ac:dyDescent="0.25">
      <c r="A32" s="2">
        <v>400045320</v>
      </c>
      <c r="B32" s="2" t="s">
        <v>18</v>
      </c>
      <c r="C32" s="3" t="s">
        <v>112</v>
      </c>
      <c r="D32" s="4" t="s">
        <v>37</v>
      </c>
      <c r="E32" s="2"/>
      <c r="F32" s="2" t="s">
        <v>3</v>
      </c>
      <c r="G32" s="2" t="s">
        <v>4</v>
      </c>
      <c r="H32" s="5">
        <v>3.4</v>
      </c>
      <c r="I32" s="2" t="s">
        <v>5</v>
      </c>
      <c r="J32" s="6">
        <v>41041</v>
      </c>
      <c r="K32" s="2" t="s">
        <v>6</v>
      </c>
      <c r="L32" s="7" t="s">
        <v>115</v>
      </c>
    </row>
    <row r="33" spans="1:12" ht="22.5" hidden="1" x14ac:dyDescent="0.25">
      <c r="A33" s="2">
        <v>400045320</v>
      </c>
      <c r="B33" s="2" t="s">
        <v>27</v>
      </c>
      <c r="C33" s="3" t="s">
        <v>80</v>
      </c>
      <c r="D33" s="4" t="s">
        <v>37</v>
      </c>
      <c r="E33" s="2"/>
      <c r="F33" s="2" t="s">
        <v>3</v>
      </c>
      <c r="G33" s="2" t="s">
        <v>4</v>
      </c>
      <c r="H33" s="5">
        <v>1.6</v>
      </c>
      <c r="I33" s="2" t="s">
        <v>5</v>
      </c>
      <c r="J33" s="6">
        <v>40978</v>
      </c>
      <c r="K33" s="2" t="s">
        <v>6</v>
      </c>
      <c r="L33" s="7" t="s">
        <v>82</v>
      </c>
    </row>
    <row r="34" spans="1:12" ht="45" hidden="1" x14ac:dyDescent="0.25">
      <c r="A34" s="2">
        <v>400045320</v>
      </c>
      <c r="B34" s="2" t="s">
        <v>38</v>
      </c>
      <c r="C34" s="3" t="s">
        <v>39</v>
      </c>
      <c r="D34" s="4" t="s">
        <v>37</v>
      </c>
      <c r="E34" s="2"/>
      <c r="F34" s="2" t="s">
        <v>3</v>
      </c>
      <c r="G34" s="2" t="s">
        <v>4</v>
      </c>
      <c r="H34" s="5">
        <v>1.97</v>
      </c>
      <c r="I34" s="2" t="s">
        <v>5</v>
      </c>
      <c r="J34" s="6">
        <v>40950</v>
      </c>
      <c r="K34" s="2" t="s">
        <v>6</v>
      </c>
      <c r="L34" s="7" t="s">
        <v>41</v>
      </c>
    </row>
    <row r="35" spans="1:12" ht="33.75" hidden="1" x14ac:dyDescent="0.25">
      <c r="A35" s="2">
        <v>400045746</v>
      </c>
      <c r="B35" s="2" t="s">
        <v>24</v>
      </c>
      <c r="C35" s="3" t="s">
        <v>149</v>
      </c>
      <c r="D35" s="4" t="s">
        <v>150</v>
      </c>
      <c r="E35" s="2"/>
      <c r="F35" s="2" t="s">
        <v>3</v>
      </c>
      <c r="G35" s="2" t="s">
        <v>4</v>
      </c>
      <c r="H35" s="5">
        <v>12.27</v>
      </c>
      <c r="I35" s="2" t="s">
        <v>5</v>
      </c>
      <c r="J35" s="6">
        <v>41132</v>
      </c>
      <c r="K35" s="2" t="s">
        <v>6</v>
      </c>
      <c r="L35" s="7" t="s">
        <v>151</v>
      </c>
    </row>
    <row r="36" spans="1:12" ht="45" hidden="1" x14ac:dyDescent="0.25">
      <c r="A36" s="2">
        <v>400046103</v>
      </c>
      <c r="B36" s="2" t="s">
        <v>21</v>
      </c>
      <c r="C36" s="3" t="s">
        <v>113</v>
      </c>
      <c r="D36" s="4" t="s">
        <v>114</v>
      </c>
      <c r="E36" s="2"/>
      <c r="F36" s="2" t="s">
        <v>3</v>
      </c>
      <c r="G36" s="2" t="s">
        <v>4</v>
      </c>
      <c r="H36" s="5">
        <v>5.2</v>
      </c>
      <c r="I36" s="2" t="s">
        <v>5</v>
      </c>
      <c r="J36" s="6">
        <v>41041</v>
      </c>
      <c r="K36" s="2" t="s">
        <v>6</v>
      </c>
      <c r="L36" s="7" t="s">
        <v>116</v>
      </c>
    </row>
    <row r="37" spans="1:12" ht="45" hidden="1" x14ac:dyDescent="0.25">
      <c r="A37" s="2">
        <v>400046131</v>
      </c>
      <c r="B37" s="2" t="s">
        <v>21</v>
      </c>
      <c r="C37" s="3" t="s">
        <v>245</v>
      </c>
      <c r="D37" s="4" t="s">
        <v>246</v>
      </c>
      <c r="E37" s="2"/>
      <c r="F37" s="2" t="s">
        <v>3</v>
      </c>
      <c r="G37" s="2" t="s">
        <v>4</v>
      </c>
      <c r="H37" s="5">
        <v>57.08</v>
      </c>
      <c r="I37" s="2" t="s">
        <v>5</v>
      </c>
      <c r="J37" s="6">
        <v>41321</v>
      </c>
      <c r="K37" s="2" t="s">
        <v>6</v>
      </c>
      <c r="L37" s="7" t="s">
        <v>247</v>
      </c>
    </row>
    <row r="38" spans="1:12" ht="22.5" hidden="1" x14ac:dyDescent="0.25">
      <c r="A38" s="2">
        <v>400046410</v>
      </c>
      <c r="B38" s="2" t="s">
        <v>18</v>
      </c>
      <c r="C38" s="3" t="s">
        <v>248</v>
      </c>
      <c r="D38" s="4" t="s">
        <v>249</v>
      </c>
      <c r="E38" s="2"/>
      <c r="F38" s="2" t="s">
        <v>3</v>
      </c>
      <c r="G38" s="2" t="s">
        <v>4</v>
      </c>
      <c r="H38" s="5">
        <v>2.93</v>
      </c>
      <c r="I38" s="2" t="s">
        <v>5</v>
      </c>
      <c r="J38" s="6">
        <v>41321</v>
      </c>
      <c r="K38" s="2" t="s">
        <v>6</v>
      </c>
      <c r="L38" s="7" t="s">
        <v>253</v>
      </c>
    </row>
    <row r="39" spans="1:12" hidden="1" x14ac:dyDescent="0.25">
      <c r="A39" s="2">
        <v>400047206</v>
      </c>
      <c r="B39" s="2" t="s">
        <v>21</v>
      </c>
      <c r="C39" s="3" t="s">
        <v>152</v>
      </c>
      <c r="D39" s="4" t="s">
        <v>153</v>
      </c>
      <c r="E39" s="2"/>
      <c r="F39" s="2" t="s">
        <v>3</v>
      </c>
      <c r="G39" s="2" t="s">
        <v>4</v>
      </c>
      <c r="H39" s="5">
        <v>6.83</v>
      </c>
      <c r="I39" s="2" t="s">
        <v>5</v>
      </c>
      <c r="J39" s="6">
        <v>41132</v>
      </c>
      <c r="K39" s="2" t="s">
        <v>6</v>
      </c>
      <c r="L39" s="7"/>
    </row>
    <row r="40" spans="1:12" hidden="1" x14ac:dyDescent="0.25">
      <c r="A40" s="2">
        <v>400047477</v>
      </c>
      <c r="B40" s="2" t="s">
        <v>21</v>
      </c>
      <c r="C40" s="3" t="s">
        <v>127</v>
      </c>
      <c r="D40" s="4" t="s">
        <v>128</v>
      </c>
      <c r="E40" s="2"/>
      <c r="F40" s="2" t="s">
        <v>3</v>
      </c>
      <c r="G40" s="2" t="s">
        <v>4</v>
      </c>
      <c r="H40" s="5">
        <v>10.44</v>
      </c>
      <c r="I40" s="2" t="s">
        <v>5</v>
      </c>
      <c r="J40" s="6">
        <v>41083</v>
      </c>
      <c r="K40" s="2" t="s">
        <v>6</v>
      </c>
      <c r="L40" s="7"/>
    </row>
    <row r="41" spans="1:12" ht="33.75" hidden="1" x14ac:dyDescent="0.25">
      <c r="A41" s="2">
        <v>400047477</v>
      </c>
      <c r="B41" s="2" t="s">
        <v>18</v>
      </c>
      <c r="C41" s="3" t="s">
        <v>250</v>
      </c>
      <c r="D41" s="4" t="s">
        <v>128</v>
      </c>
      <c r="E41" s="2"/>
      <c r="F41" s="2" t="s">
        <v>3</v>
      </c>
      <c r="G41" s="2" t="s">
        <v>4</v>
      </c>
      <c r="H41" s="5">
        <v>2.2799999999999998</v>
      </c>
      <c r="I41" s="2" t="s">
        <v>5</v>
      </c>
      <c r="J41" s="6">
        <v>41321</v>
      </c>
      <c r="K41" s="2" t="s">
        <v>6</v>
      </c>
      <c r="L41" s="7" t="s">
        <v>254</v>
      </c>
    </row>
    <row r="42" spans="1:12" hidden="1" x14ac:dyDescent="0.25">
      <c r="A42" s="2">
        <v>400047648</v>
      </c>
      <c r="B42" s="2" t="s">
        <v>24</v>
      </c>
      <c r="C42" s="3" t="s">
        <v>129</v>
      </c>
      <c r="D42" s="4" t="s">
        <v>130</v>
      </c>
      <c r="E42" s="2"/>
      <c r="F42" s="2" t="s">
        <v>3</v>
      </c>
      <c r="G42" s="2" t="s">
        <v>4</v>
      </c>
      <c r="H42" s="5">
        <v>3.11</v>
      </c>
      <c r="I42" s="2" t="s">
        <v>5</v>
      </c>
      <c r="J42" s="6">
        <v>41083</v>
      </c>
      <c r="K42" s="2" t="s">
        <v>6</v>
      </c>
      <c r="L42" s="7" t="s">
        <v>135</v>
      </c>
    </row>
    <row r="43" spans="1:12" hidden="1" x14ac:dyDescent="0.25">
      <c r="A43" s="1">
        <v>400047682</v>
      </c>
      <c r="B43" s="2" t="s">
        <v>21</v>
      </c>
      <c r="C43" s="3" t="s">
        <v>142</v>
      </c>
      <c r="D43" s="4" t="s">
        <v>143</v>
      </c>
      <c r="E43" s="2"/>
      <c r="F43" s="2" t="s">
        <v>3</v>
      </c>
      <c r="G43" s="2" t="s">
        <v>4</v>
      </c>
      <c r="H43" s="5">
        <v>59.77</v>
      </c>
      <c r="I43" s="2" t="s">
        <v>5</v>
      </c>
      <c r="J43" s="6">
        <v>41090</v>
      </c>
      <c r="K43" s="2" t="s">
        <v>6</v>
      </c>
      <c r="L43" s="7"/>
    </row>
    <row r="44" spans="1:12" hidden="1" x14ac:dyDescent="0.25">
      <c r="A44" s="1">
        <v>400047682</v>
      </c>
      <c r="B44" s="2" t="s">
        <v>24</v>
      </c>
      <c r="C44" s="3" t="s">
        <v>188</v>
      </c>
      <c r="D44" s="4" t="s">
        <v>143</v>
      </c>
      <c r="E44" s="2"/>
      <c r="F44" s="2" t="s">
        <v>3</v>
      </c>
      <c r="G44" s="2" t="s">
        <v>4</v>
      </c>
      <c r="H44" s="5">
        <v>6.36</v>
      </c>
      <c r="I44" s="2" t="s">
        <v>5</v>
      </c>
      <c r="J44" s="6">
        <v>41174</v>
      </c>
      <c r="K44" s="2" t="s">
        <v>6</v>
      </c>
      <c r="L44" s="7"/>
    </row>
    <row r="45" spans="1:12" ht="33.75" hidden="1" x14ac:dyDescent="0.25">
      <c r="A45" s="2">
        <v>400047776</v>
      </c>
      <c r="B45" s="2" t="s">
        <v>21</v>
      </c>
      <c r="C45" s="3" t="s">
        <v>131</v>
      </c>
      <c r="D45" s="4" t="s">
        <v>132</v>
      </c>
      <c r="E45" s="2"/>
      <c r="F45" s="2" t="s">
        <v>3</v>
      </c>
      <c r="G45" s="2" t="s">
        <v>4</v>
      </c>
      <c r="H45" s="5">
        <v>15</v>
      </c>
      <c r="I45" s="2" t="s">
        <v>5</v>
      </c>
      <c r="J45" s="6">
        <v>41083</v>
      </c>
      <c r="K45" s="2" t="s">
        <v>6</v>
      </c>
      <c r="L45" s="7" t="s">
        <v>136</v>
      </c>
    </row>
    <row r="46" spans="1:12" ht="56.25" hidden="1" x14ac:dyDescent="0.25">
      <c r="A46" s="2">
        <v>400047776</v>
      </c>
      <c r="B46" s="2" t="s">
        <v>24</v>
      </c>
      <c r="C46" s="3" t="s">
        <v>154</v>
      </c>
      <c r="D46" s="4" t="s">
        <v>132</v>
      </c>
      <c r="E46" s="2"/>
      <c r="F46" s="2" t="s">
        <v>3</v>
      </c>
      <c r="G46" s="2" t="s">
        <v>4</v>
      </c>
      <c r="H46" s="5">
        <v>71.900000000000006</v>
      </c>
      <c r="I46" s="2" t="s">
        <v>5</v>
      </c>
      <c r="J46" s="6">
        <v>41132</v>
      </c>
      <c r="K46" s="2" t="s">
        <v>6</v>
      </c>
      <c r="L46" s="7" t="s">
        <v>161</v>
      </c>
    </row>
    <row r="47" spans="1:12" ht="22.5" hidden="1" x14ac:dyDescent="0.25">
      <c r="A47" s="2">
        <v>400047776</v>
      </c>
      <c r="B47" s="2" t="s">
        <v>27</v>
      </c>
      <c r="C47" s="3" t="s">
        <v>189</v>
      </c>
      <c r="D47" s="4" t="s">
        <v>132</v>
      </c>
      <c r="E47" s="2"/>
      <c r="F47" s="2" t="s">
        <v>3</v>
      </c>
      <c r="G47" s="2" t="s">
        <v>4</v>
      </c>
      <c r="H47" s="5">
        <v>10.39</v>
      </c>
      <c r="I47" s="2" t="s">
        <v>5</v>
      </c>
      <c r="J47" s="6">
        <v>41174</v>
      </c>
      <c r="K47" s="2" t="s">
        <v>6</v>
      </c>
      <c r="L47" s="7" t="s">
        <v>191</v>
      </c>
    </row>
    <row r="48" spans="1:12" ht="67.5" hidden="1" x14ac:dyDescent="0.25">
      <c r="A48" s="2">
        <v>400048088</v>
      </c>
      <c r="B48" s="2" t="s">
        <v>21</v>
      </c>
      <c r="C48" s="3" t="s">
        <v>155</v>
      </c>
      <c r="D48" s="4" t="s">
        <v>156</v>
      </c>
      <c r="E48" s="2"/>
      <c r="F48" s="2" t="s">
        <v>3</v>
      </c>
      <c r="G48" s="2" t="s">
        <v>4</v>
      </c>
      <c r="H48" s="5">
        <v>60.7</v>
      </c>
      <c r="I48" s="2" t="s">
        <v>5</v>
      </c>
      <c r="J48" s="6">
        <v>41132</v>
      </c>
      <c r="K48" s="2" t="s">
        <v>6</v>
      </c>
      <c r="L48" s="7" t="s">
        <v>162</v>
      </c>
    </row>
    <row r="49" spans="1:12" ht="45" hidden="1" x14ac:dyDescent="0.25">
      <c r="A49" s="2">
        <v>400048089</v>
      </c>
      <c r="B49" s="2" t="s">
        <v>21</v>
      </c>
      <c r="C49" s="3" t="s">
        <v>42</v>
      </c>
      <c r="D49" s="4" t="s">
        <v>43</v>
      </c>
      <c r="E49" s="2"/>
      <c r="F49" s="2" t="s">
        <v>3</v>
      </c>
      <c r="G49" s="2" t="s">
        <v>4</v>
      </c>
      <c r="H49" s="5">
        <v>22.49</v>
      </c>
      <c r="I49" s="2" t="s">
        <v>5</v>
      </c>
      <c r="J49" s="6">
        <v>40950</v>
      </c>
      <c r="K49" s="2" t="s">
        <v>6</v>
      </c>
      <c r="L49" s="7" t="s">
        <v>44</v>
      </c>
    </row>
    <row r="50" spans="1:12" ht="78.75" hidden="1" x14ac:dyDescent="0.25">
      <c r="A50" s="2">
        <v>400048140</v>
      </c>
      <c r="B50" s="2" t="s">
        <v>21</v>
      </c>
      <c r="C50" s="3" t="s">
        <v>203</v>
      </c>
      <c r="D50" s="4" t="s">
        <v>204</v>
      </c>
      <c r="E50" s="2"/>
      <c r="F50" s="2" t="s">
        <v>3</v>
      </c>
      <c r="G50" s="2" t="s">
        <v>4</v>
      </c>
      <c r="H50" s="5">
        <v>27.99</v>
      </c>
      <c r="I50" s="2" t="s">
        <v>5</v>
      </c>
      <c r="J50" s="6">
        <v>41223</v>
      </c>
      <c r="K50" s="2" t="s">
        <v>6</v>
      </c>
      <c r="L50" s="7" t="s">
        <v>206</v>
      </c>
    </row>
    <row r="51" spans="1:12" hidden="1" x14ac:dyDescent="0.25">
      <c r="A51" s="2">
        <v>400048226</v>
      </c>
      <c r="B51" s="2" t="s">
        <v>21</v>
      </c>
      <c r="C51" s="3" t="s">
        <v>133</v>
      </c>
      <c r="D51" s="4" t="s">
        <v>134</v>
      </c>
      <c r="E51" s="2"/>
      <c r="F51" s="2" t="s">
        <v>3</v>
      </c>
      <c r="G51" s="2" t="s">
        <v>4</v>
      </c>
      <c r="H51" s="5">
        <v>26.75</v>
      </c>
      <c r="I51" s="2" t="s">
        <v>5</v>
      </c>
      <c r="J51" s="6">
        <v>41083</v>
      </c>
      <c r="K51" s="2" t="s">
        <v>6</v>
      </c>
      <c r="L51" s="7"/>
    </row>
    <row r="52" spans="1:12" hidden="1" x14ac:dyDescent="0.25">
      <c r="A52" s="2">
        <v>400048226</v>
      </c>
      <c r="B52" s="2" t="s">
        <v>24</v>
      </c>
      <c r="C52" s="3" t="s">
        <v>157</v>
      </c>
      <c r="D52" s="4" t="s">
        <v>134</v>
      </c>
      <c r="E52" s="2"/>
      <c r="F52" s="2" t="s">
        <v>3</v>
      </c>
      <c r="G52" s="2" t="s">
        <v>4</v>
      </c>
      <c r="H52" s="5">
        <v>4.37</v>
      </c>
      <c r="I52" s="2" t="s">
        <v>5</v>
      </c>
      <c r="J52" s="6">
        <v>41132</v>
      </c>
      <c r="K52" s="2" t="s">
        <v>6</v>
      </c>
      <c r="L52" s="7"/>
    </row>
    <row r="53" spans="1:12" ht="22.5" hidden="1" x14ac:dyDescent="0.25">
      <c r="A53" s="2">
        <v>400048227</v>
      </c>
      <c r="B53" s="2" t="s">
        <v>21</v>
      </c>
      <c r="C53" s="3" t="s">
        <v>45</v>
      </c>
      <c r="D53" s="4" t="s">
        <v>46</v>
      </c>
      <c r="E53" s="2"/>
      <c r="F53" s="2" t="s">
        <v>3</v>
      </c>
      <c r="G53" s="2" t="s">
        <v>4</v>
      </c>
      <c r="H53" s="5">
        <v>2.5</v>
      </c>
      <c r="I53" s="2" t="s">
        <v>5</v>
      </c>
      <c r="J53" s="6">
        <v>40950</v>
      </c>
      <c r="K53" s="2" t="s">
        <v>6</v>
      </c>
      <c r="L53" s="7" t="s">
        <v>47</v>
      </c>
    </row>
    <row r="54" spans="1:12" ht="22.5" hidden="1" x14ac:dyDescent="0.25">
      <c r="A54" s="2">
        <v>400048227</v>
      </c>
      <c r="B54" s="2" t="s">
        <v>24</v>
      </c>
      <c r="C54" s="3" t="s">
        <v>117</v>
      </c>
      <c r="D54" s="4" t="s">
        <v>46</v>
      </c>
      <c r="E54" s="2"/>
      <c r="F54" s="2" t="s">
        <v>3</v>
      </c>
      <c r="G54" s="2" t="s">
        <v>4</v>
      </c>
      <c r="H54" s="5">
        <v>2.5</v>
      </c>
      <c r="I54" s="2" t="s">
        <v>5</v>
      </c>
      <c r="J54" s="6">
        <v>41041</v>
      </c>
      <c r="K54" s="2" t="s">
        <v>6</v>
      </c>
      <c r="L54" s="7" t="s">
        <v>118</v>
      </c>
    </row>
    <row r="55" spans="1:12" ht="22.5" hidden="1" x14ac:dyDescent="0.25">
      <c r="A55" s="2">
        <v>400048227</v>
      </c>
      <c r="B55" s="2" t="s">
        <v>18</v>
      </c>
      <c r="C55" s="3" t="s">
        <v>158</v>
      </c>
      <c r="D55" s="4" t="s">
        <v>46</v>
      </c>
      <c r="E55" s="2"/>
      <c r="F55" s="2" t="s">
        <v>3</v>
      </c>
      <c r="G55" s="2" t="s">
        <v>4</v>
      </c>
      <c r="H55" s="5">
        <v>2.5</v>
      </c>
      <c r="I55" s="2" t="s">
        <v>5</v>
      </c>
      <c r="J55" s="6">
        <v>41132</v>
      </c>
      <c r="K55" s="2" t="s">
        <v>6</v>
      </c>
      <c r="L55" s="7" t="s">
        <v>118</v>
      </c>
    </row>
    <row r="56" spans="1:12" ht="22.5" hidden="1" x14ac:dyDescent="0.25">
      <c r="A56" s="2">
        <v>400048227</v>
      </c>
      <c r="B56" s="2" t="s">
        <v>27</v>
      </c>
      <c r="C56" s="3" t="s">
        <v>205</v>
      </c>
      <c r="D56" s="4" t="s">
        <v>46</v>
      </c>
      <c r="E56" s="2"/>
      <c r="F56" s="2" t="s">
        <v>3</v>
      </c>
      <c r="G56" s="2" t="s">
        <v>4</v>
      </c>
      <c r="H56" s="5">
        <v>2.5</v>
      </c>
      <c r="I56" s="2" t="s">
        <v>5</v>
      </c>
      <c r="J56" s="6">
        <v>41223</v>
      </c>
      <c r="K56" s="2" t="s">
        <v>6</v>
      </c>
      <c r="L56" s="7" t="s">
        <v>118</v>
      </c>
    </row>
    <row r="57" spans="1:12" ht="45" hidden="1" x14ac:dyDescent="0.25">
      <c r="A57" s="2">
        <v>400048416</v>
      </c>
      <c r="B57" s="2" t="s">
        <v>21</v>
      </c>
      <c r="C57" s="3" t="s">
        <v>220</v>
      </c>
      <c r="D57" s="4" t="s">
        <v>221</v>
      </c>
      <c r="E57" s="2"/>
      <c r="F57" s="2" t="s">
        <v>3</v>
      </c>
      <c r="G57" s="2" t="s">
        <v>4</v>
      </c>
      <c r="H57" s="5">
        <v>6.72</v>
      </c>
      <c r="I57" s="2" t="s">
        <v>5</v>
      </c>
      <c r="J57" s="6">
        <v>41251</v>
      </c>
      <c r="K57" s="2" t="s">
        <v>6</v>
      </c>
      <c r="L57" s="7" t="s">
        <v>228</v>
      </c>
    </row>
    <row r="58" spans="1:12" ht="33.75" hidden="1" x14ac:dyDescent="0.25">
      <c r="A58" s="2">
        <v>400048660</v>
      </c>
      <c r="B58" s="2" t="s">
        <v>21</v>
      </c>
      <c r="C58" s="3" t="s">
        <v>159</v>
      </c>
      <c r="D58" s="4" t="s">
        <v>160</v>
      </c>
      <c r="E58" s="2"/>
      <c r="F58" s="2" t="s">
        <v>3</v>
      </c>
      <c r="G58" s="2" t="s">
        <v>4</v>
      </c>
      <c r="H58" s="5">
        <v>33.76</v>
      </c>
      <c r="I58" s="2" t="s">
        <v>5</v>
      </c>
      <c r="J58" s="6">
        <v>41132</v>
      </c>
      <c r="K58" s="2" t="s">
        <v>6</v>
      </c>
      <c r="L58" s="7" t="s">
        <v>163</v>
      </c>
    </row>
    <row r="59" spans="1:12" ht="22.5" hidden="1" x14ac:dyDescent="0.25">
      <c r="A59" s="2">
        <v>400048981</v>
      </c>
      <c r="B59" s="2" t="s">
        <v>21</v>
      </c>
      <c r="C59" s="3" t="s">
        <v>48</v>
      </c>
      <c r="D59" s="4" t="s">
        <v>49</v>
      </c>
      <c r="E59" s="2"/>
      <c r="F59" s="2" t="s">
        <v>3</v>
      </c>
      <c r="G59" s="2" t="s">
        <v>4</v>
      </c>
      <c r="H59" s="5">
        <v>4</v>
      </c>
      <c r="I59" s="2" t="s">
        <v>5</v>
      </c>
      <c r="J59" s="6">
        <v>40950</v>
      </c>
      <c r="K59" s="2" t="s">
        <v>6</v>
      </c>
      <c r="L59" s="7" t="s">
        <v>59</v>
      </c>
    </row>
    <row r="60" spans="1:12" ht="22.5" hidden="1" x14ac:dyDescent="0.25">
      <c r="A60" s="2">
        <v>400048983</v>
      </c>
      <c r="B60" s="2" t="s">
        <v>21</v>
      </c>
      <c r="C60" s="3" t="s">
        <v>50</v>
      </c>
      <c r="D60" s="4" t="s">
        <v>51</v>
      </c>
      <c r="E60" s="2"/>
      <c r="F60" s="2" t="s">
        <v>3</v>
      </c>
      <c r="G60" s="2" t="s">
        <v>4</v>
      </c>
      <c r="H60" s="5">
        <v>0.74</v>
      </c>
      <c r="I60" s="2" t="s">
        <v>5</v>
      </c>
      <c r="J60" s="6">
        <v>40950</v>
      </c>
      <c r="K60" s="2" t="s">
        <v>6</v>
      </c>
      <c r="L60" s="7" t="s">
        <v>60</v>
      </c>
    </row>
    <row r="61" spans="1:12" ht="22.5" hidden="1" x14ac:dyDescent="0.25">
      <c r="A61" s="2">
        <v>400048984</v>
      </c>
      <c r="B61" s="2" t="s">
        <v>21</v>
      </c>
      <c r="C61" s="3" t="s">
        <v>83</v>
      </c>
      <c r="D61" s="4" t="s">
        <v>84</v>
      </c>
      <c r="E61" s="2"/>
      <c r="F61" s="2" t="s">
        <v>3</v>
      </c>
      <c r="G61" s="2" t="s">
        <v>4</v>
      </c>
      <c r="H61" s="5">
        <v>4</v>
      </c>
      <c r="I61" s="2" t="s">
        <v>5</v>
      </c>
      <c r="J61" s="6">
        <v>40978</v>
      </c>
      <c r="K61" s="2" t="s">
        <v>6</v>
      </c>
      <c r="L61" s="7" t="s">
        <v>93</v>
      </c>
    </row>
    <row r="62" spans="1:12" hidden="1" x14ac:dyDescent="0.25">
      <c r="A62" s="2">
        <v>400048985</v>
      </c>
      <c r="B62" s="2" t="s">
        <v>21</v>
      </c>
      <c r="C62" s="3" t="s">
        <v>85</v>
      </c>
      <c r="D62" s="4" t="s">
        <v>86</v>
      </c>
      <c r="E62" s="2"/>
      <c r="F62" s="2" t="s">
        <v>3</v>
      </c>
      <c r="G62" s="2" t="s">
        <v>4</v>
      </c>
      <c r="H62" s="5">
        <v>2.5</v>
      </c>
      <c r="I62" s="2" t="s">
        <v>5</v>
      </c>
      <c r="J62" s="6">
        <v>40978</v>
      </c>
      <c r="K62" s="2" t="s">
        <v>6</v>
      </c>
      <c r="L62" s="7" t="s">
        <v>94</v>
      </c>
    </row>
    <row r="63" spans="1:12" ht="22.5" hidden="1" x14ac:dyDescent="0.25">
      <c r="A63" s="2">
        <v>400049163</v>
      </c>
      <c r="B63" s="2" t="s">
        <v>21</v>
      </c>
      <c r="C63" s="3" t="s">
        <v>52</v>
      </c>
      <c r="D63" s="4" t="s">
        <v>53</v>
      </c>
      <c r="E63" s="2"/>
      <c r="F63" s="2" t="s">
        <v>3</v>
      </c>
      <c r="G63" s="2" t="s">
        <v>4</v>
      </c>
      <c r="H63" s="5">
        <v>1.9</v>
      </c>
      <c r="I63" s="2" t="s">
        <v>5</v>
      </c>
      <c r="J63" s="6">
        <v>40950</v>
      </c>
      <c r="K63" s="2" t="s">
        <v>6</v>
      </c>
      <c r="L63" s="7" t="s">
        <v>61</v>
      </c>
    </row>
    <row r="64" spans="1:12" hidden="1" x14ac:dyDescent="0.25">
      <c r="A64" s="2">
        <v>400049235</v>
      </c>
      <c r="B64" s="2" t="s">
        <v>21</v>
      </c>
      <c r="C64" s="3" t="s">
        <v>144</v>
      </c>
      <c r="D64" s="4" t="s">
        <v>145</v>
      </c>
      <c r="E64" s="2"/>
      <c r="F64" s="2" t="s">
        <v>3</v>
      </c>
      <c r="G64" s="2" t="s">
        <v>4</v>
      </c>
      <c r="H64" s="5">
        <v>9.16</v>
      </c>
      <c r="I64" s="2" t="s">
        <v>5</v>
      </c>
      <c r="J64" s="6">
        <v>41090</v>
      </c>
      <c r="K64" s="2" t="s">
        <v>6</v>
      </c>
      <c r="L64" s="7"/>
    </row>
    <row r="65" spans="1:12" hidden="1" x14ac:dyDescent="0.25">
      <c r="A65" s="2">
        <v>400049237</v>
      </c>
      <c r="B65" s="2" t="s">
        <v>21</v>
      </c>
      <c r="C65" s="3" t="s">
        <v>137</v>
      </c>
      <c r="D65" s="4" t="s">
        <v>138</v>
      </c>
      <c r="E65" s="2"/>
      <c r="F65" s="2" t="s">
        <v>3</v>
      </c>
      <c r="G65" s="2" t="s">
        <v>4</v>
      </c>
      <c r="H65" s="5">
        <v>9.0299999999999994</v>
      </c>
      <c r="I65" s="2" t="s">
        <v>5</v>
      </c>
      <c r="J65" s="6">
        <v>41083</v>
      </c>
      <c r="K65" s="2" t="s">
        <v>6</v>
      </c>
      <c r="L65" s="7"/>
    </row>
    <row r="66" spans="1:12" hidden="1" x14ac:dyDescent="0.25">
      <c r="A66" s="2">
        <v>400049238</v>
      </c>
      <c r="B66" s="2" t="s">
        <v>21</v>
      </c>
      <c r="C66" s="3" t="s">
        <v>139</v>
      </c>
      <c r="D66" s="4" t="s">
        <v>140</v>
      </c>
      <c r="E66" s="2"/>
      <c r="F66" s="2" t="s">
        <v>3</v>
      </c>
      <c r="G66" s="2" t="s">
        <v>4</v>
      </c>
      <c r="H66" s="5">
        <v>7.93</v>
      </c>
      <c r="I66" s="2" t="s">
        <v>5</v>
      </c>
      <c r="J66" s="6">
        <v>41083</v>
      </c>
      <c r="K66" s="2" t="s">
        <v>6</v>
      </c>
      <c r="L66" s="7" t="s">
        <v>141</v>
      </c>
    </row>
    <row r="67" spans="1:12" ht="45" hidden="1" x14ac:dyDescent="0.25">
      <c r="A67" s="1">
        <v>400049798</v>
      </c>
      <c r="B67" s="2" t="s">
        <v>21</v>
      </c>
      <c r="C67" s="3" t="s">
        <v>196</v>
      </c>
      <c r="D67" s="4" t="s">
        <v>197</v>
      </c>
      <c r="E67" s="2"/>
      <c r="F67" s="2" t="s">
        <v>3</v>
      </c>
      <c r="G67" s="2" t="s">
        <v>4</v>
      </c>
      <c r="H67" s="5">
        <v>5.1100000000000003</v>
      </c>
      <c r="I67" s="2" t="s">
        <v>5</v>
      </c>
      <c r="J67" s="6">
        <v>41206</v>
      </c>
      <c r="K67" s="2" t="s">
        <v>6</v>
      </c>
      <c r="L67" s="7" t="s">
        <v>199</v>
      </c>
    </row>
    <row r="68" spans="1:12" hidden="1" x14ac:dyDescent="0.25">
      <c r="A68" s="2">
        <v>400049913</v>
      </c>
      <c r="B68" s="2" t="s">
        <v>21</v>
      </c>
      <c r="C68" s="3" t="s">
        <v>266</v>
      </c>
      <c r="D68" s="4" t="s">
        <v>252</v>
      </c>
      <c r="E68" s="2"/>
      <c r="F68" s="2" t="s">
        <v>3</v>
      </c>
      <c r="G68" s="2" t="s">
        <v>4</v>
      </c>
      <c r="H68" s="5">
        <v>10.89</v>
      </c>
      <c r="I68" s="2" t="s">
        <v>5</v>
      </c>
      <c r="J68" s="6">
        <v>41335</v>
      </c>
      <c r="K68" s="2" t="s">
        <v>6</v>
      </c>
      <c r="L68" s="7"/>
    </row>
    <row r="69" spans="1:12" hidden="1" x14ac:dyDescent="0.25">
      <c r="A69" s="2">
        <v>400049913</v>
      </c>
      <c r="B69" s="2" t="s">
        <v>38</v>
      </c>
      <c r="C69" s="3" t="s">
        <v>251</v>
      </c>
      <c r="D69" s="4" t="s">
        <v>252</v>
      </c>
      <c r="E69" s="2"/>
      <c r="F69" s="2" t="s">
        <v>3</v>
      </c>
      <c r="G69" s="2" t="s">
        <v>4</v>
      </c>
      <c r="H69" s="5">
        <v>0.95</v>
      </c>
      <c r="I69" s="2" t="s">
        <v>5</v>
      </c>
      <c r="J69" s="6">
        <v>41321</v>
      </c>
      <c r="K69" s="2" t="s">
        <v>6</v>
      </c>
      <c r="L69" s="7"/>
    </row>
    <row r="70" spans="1:12" ht="101.25" hidden="1" x14ac:dyDescent="0.25">
      <c r="A70" s="2">
        <v>400050155</v>
      </c>
      <c r="B70" s="2" t="s">
        <v>21</v>
      </c>
      <c r="C70" s="3" t="s">
        <v>207</v>
      </c>
      <c r="D70" s="4" t="s">
        <v>208</v>
      </c>
      <c r="E70" s="2"/>
      <c r="F70" s="2" t="s">
        <v>3</v>
      </c>
      <c r="G70" s="2" t="s">
        <v>4</v>
      </c>
      <c r="H70" s="5">
        <v>123</v>
      </c>
      <c r="I70" s="2" t="s">
        <v>5</v>
      </c>
      <c r="J70" s="6">
        <v>41223</v>
      </c>
      <c r="K70" s="2" t="s">
        <v>6</v>
      </c>
      <c r="L70" s="7" t="s">
        <v>210</v>
      </c>
    </row>
    <row r="71" spans="1:12" ht="22.5" hidden="1" x14ac:dyDescent="0.25">
      <c r="A71" s="2">
        <v>400050155</v>
      </c>
      <c r="B71" s="2" t="s">
        <v>18</v>
      </c>
      <c r="C71" s="3" t="s">
        <v>222</v>
      </c>
      <c r="D71" s="4" t="s">
        <v>208</v>
      </c>
      <c r="E71" s="2"/>
      <c r="F71" s="2" t="s">
        <v>3</v>
      </c>
      <c r="G71" s="2" t="s">
        <v>4</v>
      </c>
      <c r="H71" s="5" t="s">
        <v>223</v>
      </c>
      <c r="I71" s="2" t="s">
        <v>5</v>
      </c>
      <c r="J71" s="6">
        <v>41251</v>
      </c>
      <c r="K71" s="2" t="s">
        <v>6</v>
      </c>
      <c r="L71" s="10" t="s">
        <v>229</v>
      </c>
    </row>
    <row r="72" spans="1:12" ht="22.5" hidden="1" x14ac:dyDescent="0.25">
      <c r="A72" s="2">
        <v>400050155</v>
      </c>
      <c r="B72" s="2" t="s">
        <v>8</v>
      </c>
      <c r="C72" s="3" t="s">
        <v>267</v>
      </c>
      <c r="D72" s="4" t="s">
        <v>208</v>
      </c>
      <c r="E72" s="2"/>
      <c r="F72" s="2" t="s">
        <v>3</v>
      </c>
      <c r="G72" s="2" t="s">
        <v>4</v>
      </c>
      <c r="H72" s="5">
        <v>4.18</v>
      </c>
      <c r="I72" s="2" t="s">
        <v>5</v>
      </c>
      <c r="J72" s="6">
        <v>41335</v>
      </c>
      <c r="K72" s="2" t="s">
        <v>6</v>
      </c>
      <c r="L72" s="10" t="s">
        <v>270</v>
      </c>
    </row>
    <row r="73" spans="1:12" hidden="1" x14ac:dyDescent="0.25">
      <c r="A73" s="2">
        <v>400050155</v>
      </c>
      <c r="B73" s="2" t="s">
        <v>38</v>
      </c>
      <c r="C73" s="3" t="s">
        <v>209</v>
      </c>
      <c r="D73" s="4" t="s">
        <v>208</v>
      </c>
      <c r="E73" s="2"/>
      <c r="F73" s="2" t="s">
        <v>3</v>
      </c>
      <c r="G73" s="2" t="s">
        <v>4</v>
      </c>
      <c r="H73" s="5">
        <v>1.43</v>
      </c>
      <c r="I73" s="2" t="s">
        <v>5</v>
      </c>
      <c r="J73" s="6">
        <v>41223</v>
      </c>
      <c r="K73" s="2" t="s">
        <v>6</v>
      </c>
      <c r="L73" s="7"/>
    </row>
    <row r="74" spans="1:12" ht="22.5" hidden="1" x14ac:dyDescent="0.25">
      <c r="A74" s="2">
        <v>400050564</v>
      </c>
      <c r="B74" s="2" t="s">
        <v>21</v>
      </c>
      <c r="C74" s="3" t="s">
        <v>164</v>
      </c>
      <c r="D74" s="4" t="s">
        <v>165</v>
      </c>
      <c r="E74" s="2"/>
      <c r="F74" s="2" t="s">
        <v>3</v>
      </c>
      <c r="G74" s="2" t="s">
        <v>4</v>
      </c>
      <c r="H74" s="5">
        <v>2.88</v>
      </c>
      <c r="I74" s="2" t="s">
        <v>5</v>
      </c>
      <c r="J74" s="6">
        <v>41132</v>
      </c>
      <c r="K74" s="2" t="s">
        <v>6</v>
      </c>
      <c r="L74" s="7" t="s">
        <v>170</v>
      </c>
    </row>
    <row r="75" spans="1:12" ht="56.25" hidden="1" x14ac:dyDescent="0.25">
      <c r="A75" s="2">
        <v>400050630</v>
      </c>
      <c r="B75" s="2" t="s">
        <v>21</v>
      </c>
      <c r="C75" s="3" t="s">
        <v>224</v>
      </c>
      <c r="D75" s="4" t="s">
        <v>225</v>
      </c>
      <c r="E75" s="2"/>
      <c r="F75" s="2" t="s">
        <v>3</v>
      </c>
      <c r="G75" s="2" t="s">
        <v>4</v>
      </c>
      <c r="H75" s="5">
        <v>146.19999999999999</v>
      </c>
      <c r="I75" s="2" t="s">
        <v>5</v>
      </c>
      <c r="J75" s="6">
        <v>41251</v>
      </c>
      <c r="K75" s="2" t="s">
        <v>6</v>
      </c>
      <c r="L75" s="7" t="s">
        <v>230</v>
      </c>
    </row>
    <row r="76" spans="1:12" hidden="1" x14ac:dyDescent="0.25">
      <c r="A76" s="2">
        <v>400050630</v>
      </c>
      <c r="B76" s="2" t="s">
        <v>8</v>
      </c>
      <c r="C76" s="3" t="s">
        <v>239</v>
      </c>
      <c r="D76" s="4" t="s">
        <v>225</v>
      </c>
      <c r="E76" s="2"/>
      <c r="F76" s="2" t="s">
        <v>3</v>
      </c>
      <c r="G76" s="2" t="s">
        <v>4</v>
      </c>
      <c r="H76" s="5">
        <v>10</v>
      </c>
      <c r="I76" s="2" t="s">
        <v>5</v>
      </c>
      <c r="J76" s="6">
        <v>41300</v>
      </c>
      <c r="K76" s="2" t="s">
        <v>6</v>
      </c>
      <c r="L76" s="7" t="s">
        <v>241</v>
      </c>
    </row>
    <row r="77" spans="1:12" ht="45" x14ac:dyDescent="0.25">
      <c r="A77" s="1">
        <v>400050954</v>
      </c>
      <c r="B77" s="2" t="s">
        <v>21</v>
      </c>
      <c r="C77" s="3" t="s">
        <v>166</v>
      </c>
      <c r="D77" s="4" t="s">
        <v>167</v>
      </c>
      <c r="E77" s="2"/>
      <c r="F77" s="2" t="s">
        <v>3</v>
      </c>
      <c r="G77" s="2" t="s">
        <v>4</v>
      </c>
      <c r="H77" s="5">
        <v>30.01</v>
      </c>
      <c r="I77" s="2" t="s">
        <v>5</v>
      </c>
      <c r="J77" s="6">
        <v>41132</v>
      </c>
      <c r="K77" s="2" t="s">
        <v>6</v>
      </c>
      <c r="L77" s="7" t="s">
        <v>171</v>
      </c>
    </row>
    <row r="78" spans="1:12" x14ac:dyDescent="0.25">
      <c r="A78" s="1">
        <v>400050954</v>
      </c>
      <c r="B78" s="2" t="s">
        <v>24</v>
      </c>
      <c r="C78" s="3" t="s">
        <v>192</v>
      </c>
      <c r="D78" s="4" t="s">
        <v>167</v>
      </c>
      <c r="E78" s="2"/>
      <c r="F78" s="2" t="s">
        <v>3</v>
      </c>
      <c r="G78" s="2" t="s">
        <v>4</v>
      </c>
      <c r="H78" s="5">
        <v>7.33</v>
      </c>
      <c r="I78" s="2" t="s">
        <v>5</v>
      </c>
      <c r="J78" s="6">
        <v>41174</v>
      </c>
      <c r="K78" s="2" t="s">
        <v>6</v>
      </c>
      <c r="L78" s="7" t="s">
        <v>193</v>
      </c>
    </row>
    <row r="79" spans="1:12" ht="22.5" x14ac:dyDescent="0.25">
      <c r="A79" s="1">
        <v>400050954</v>
      </c>
      <c r="B79" s="2" t="s">
        <v>27</v>
      </c>
      <c r="C79" s="3" t="s">
        <v>211</v>
      </c>
      <c r="D79" s="4" t="s">
        <v>167</v>
      </c>
      <c r="E79" s="2"/>
      <c r="F79" s="2" t="s">
        <v>3</v>
      </c>
      <c r="G79" s="2" t="s">
        <v>4</v>
      </c>
      <c r="H79" s="5">
        <v>0</v>
      </c>
      <c r="I79" s="2" t="s">
        <v>5</v>
      </c>
      <c r="J79" s="6">
        <v>41223</v>
      </c>
      <c r="K79" s="2" t="s">
        <v>6</v>
      </c>
      <c r="L79" s="7" t="s">
        <v>212</v>
      </c>
    </row>
    <row r="80" spans="1:12" hidden="1" x14ac:dyDescent="0.25">
      <c r="A80" s="2">
        <v>400051104</v>
      </c>
      <c r="B80" s="2" t="s">
        <v>21</v>
      </c>
      <c r="C80" s="3" t="s">
        <v>168</v>
      </c>
      <c r="D80" s="4" t="s">
        <v>169</v>
      </c>
      <c r="E80" s="2"/>
      <c r="F80" s="2" t="s">
        <v>3</v>
      </c>
      <c r="G80" s="2" t="s">
        <v>4</v>
      </c>
      <c r="H80" s="5">
        <v>6.65</v>
      </c>
      <c r="I80" s="2" t="s">
        <v>5</v>
      </c>
      <c r="J80" s="6">
        <v>41132</v>
      </c>
      <c r="K80" s="2" t="s">
        <v>6</v>
      </c>
      <c r="L80" s="7" t="s">
        <v>172</v>
      </c>
    </row>
    <row r="81" spans="1:12" hidden="1" x14ac:dyDescent="0.25">
      <c r="A81" s="2">
        <v>400051300</v>
      </c>
      <c r="B81" s="2" t="s">
        <v>21</v>
      </c>
      <c r="C81" s="3" t="s">
        <v>255</v>
      </c>
      <c r="D81" s="4" t="s">
        <v>256</v>
      </c>
      <c r="E81" s="2"/>
      <c r="F81" s="2" t="s">
        <v>3</v>
      </c>
      <c r="G81" s="2" t="s">
        <v>4</v>
      </c>
      <c r="H81" s="5">
        <v>4.96</v>
      </c>
      <c r="I81" s="2" t="s">
        <v>5</v>
      </c>
      <c r="J81" s="6">
        <v>41321</v>
      </c>
      <c r="K81" s="2" t="s">
        <v>6</v>
      </c>
      <c r="L81" s="7" t="s">
        <v>257</v>
      </c>
    </row>
    <row r="82" spans="1:12" ht="22.5" hidden="1" x14ac:dyDescent="0.25">
      <c r="A82" s="1">
        <v>400052233</v>
      </c>
      <c r="B82" s="2" t="s">
        <v>38</v>
      </c>
      <c r="C82" s="3" t="s">
        <v>173</v>
      </c>
      <c r="D82" s="4" t="s">
        <v>174</v>
      </c>
      <c r="E82" s="2"/>
      <c r="F82" s="2" t="s">
        <v>3</v>
      </c>
      <c r="G82" s="2" t="s">
        <v>4</v>
      </c>
      <c r="H82" s="5">
        <v>1.71</v>
      </c>
      <c r="I82" s="2" t="s">
        <v>5</v>
      </c>
      <c r="J82" s="6">
        <v>41132</v>
      </c>
      <c r="K82" s="2" t="s">
        <v>6</v>
      </c>
      <c r="L82" s="7" t="s">
        <v>179</v>
      </c>
    </row>
    <row r="83" spans="1:12" ht="33.75" hidden="1" x14ac:dyDescent="0.25">
      <c r="A83" s="2">
        <v>400052244</v>
      </c>
      <c r="B83" s="2" t="s">
        <v>21</v>
      </c>
      <c r="C83" s="3" t="s">
        <v>175</v>
      </c>
      <c r="D83" s="4" t="s">
        <v>176</v>
      </c>
      <c r="E83" s="2"/>
      <c r="F83" s="2" t="s">
        <v>3</v>
      </c>
      <c r="G83" s="2" t="s">
        <v>4</v>
      </c>
      <c r="H83" s="5">
        <v>4.84</v>
      </c>
      <c r="I83" s="2" t="s">
        <v>5</v>
      </c>
      <c r="J83" s="6">
        <v>41132</v>
      </c>
      <c r="K83" s="2" t="s">
        <v>6</v>
      </c>
      <c r="L83" s="7" t="s">
        <v>180</v>
      </c>
    </row>
    <row r="84" spans="1:12" hidden="1" x14ac:dyDescent="0.25">
      <c r="A84" s="2">
        <v>400052259</v>
      </c>
      <c r="B84" s="2" t="s">
        <v>21</v>
      </c>
      <c r="C84" s="3" t="s">
        <v>177</v>
      </c>
      <c r="D84" s="4" t="s">
        <v>178</v>
      </c>
      <c r="E84" s="2"/>
      <c r="F84" s="2" t="s">
        <v>3</v>
      </c>
      <c r="G84" s="2" t="s">
        <v>4</v>
      </c>
      <c r="H84" s="5">
        <v>4.5599999999999996</v>
      </c>
      <c r="I84" s="2" t="s">
        <v>5</v>
      </c>
      <c r="J84" s="6">
        <v>41132</v>
      </c>
      <c r="K84" s="2" t="s">
        <v>6</v>
      </c>
      <c r="L84" s="7" t="s">
        <v>181</v>
      </c>
    </row>
    <row r="85" spans="1:12" ht="22.5" hidden="1" x14ac:dyDescent="0.25">
      <c r="A85" s="1">
        <v>400052619</v>
      </c>
      <c r="B85" s="2" t="s">
        <v>21</v>
      </c>
      <c r="C85" s="3" t="s">
        <v>237</v>
      </c>
      <c r="D85" s="4" t="s">
        <v>238</v>
      </c>
      <c r="E85" s="2"/>
      <c r="F85" s="2" t="s">
        <v>3</v>
      </c>
      <c r="G85" s="2" t="s">
        <v>4</v>
      </c>
      <c r="H85" s="5">
        <v>19.420000000000002</v>
      </c>
      <c r="I85" s="2" t="s">
        <v>5</v>
      </c>
      <c r="J85" s="6">
        <v>41297</v>
      </c>
      <c r="K85" s="2" t="s">
        <v>6</v>
      </c>
      <c r="L85" s="7" t="s">
        <v>240</v>
      </c>
    </row>
    <row r="86" spans="1:12" ht="22.5" hidden="1" x14ac:dyDescent="0.25">
      <c r="A86" s="2">
        <v>400053105</v>
      </c>
      <c r="B86" s="2" t="s">
        <v>21</v>
      </c>
      <c r="C86" s="3" t="s">
        <v>194</v>
      </c>
      <c r="D86" s="4" t="s">
        <v>195</v>
      </c>
      <c r="E86" s="2"/>
      <c r="F86" s="2" t="s">
        <v>3</v>
      </c>
      <c r="G86" s="2" t="s">
        <v>4</v>
      </c>
      <c r="H86" s="5">
        <v>4.18</v>
      </c>
      <c r="I86" s="2" t="s">
        <v>5</v>
      </c>
      <c r="J86" s="6">
        <v>41174</v>
      </c>
      <c r="K86" s="2" t="s">
        <v>6</v>
      </c>
      <c r="L86" s="7" t="s">
        <v>198</v>
      </c>
    </row>
    <row r="87" spans="1:12" ht="56.25" hidden="1" x14ac:dyDescent="0.25">
      <c r="A87" s="2">
        <v>400053723</v>
      </c>
      <c r="B87" s="2" t="s">
        <v>21</v>
      </c>
      <c r="C87" s="3" t="s">
        <v>213</v>
      </c>
      <c r="D87" s="4" t="s">
        <v>214</v>
      </c>
      <c r="E87" s="2"/>
      <c r="F87" s="2" t="s">
        <v>3</v>
      </c>
      <c r="G87" s="2" t="s">
        <v>4</v>
      </c>
      <c r="H87" s="5">
        <v>110.9</v>
      </c>
      <c r="I87" s="2" t="s">
        <v>5</v>
      </c>
      <c r="J87" s="6">
        <v>41223</v>
      </c>
      <c r="K87" s="2" t="s">
        <v>6</v>
      </c>
      <c r="L87" s="7" t="s">
        <v>216</v>
      </c>
    </row>
    <row r="88" spans="1:12" ht="101.25" hidden="1" x14ac:dyDescent="0.25">
      <c r="A88" s="2">
        <v>400053723</v>
      </c>
      <c r="B88" s="2" t="s">
        <v>24</v>
      </c>
      <c r="C88" s="3" t="s">
        <v>258</v>
      </c>
      <c r="D88" s="4" t="s">
        <v>214</v>
      </c>
      <c r="E88" s="2"/>
      <c r="F88" s="2" t="s">
        <v>3</v>
      </c>
      <c r="G88" s="2" t="s">
        <v>4</v>
      </c>
      <c r="H88" s="5">
        <v>58.56</v>
      </c>
      <c r="I88" s="2" t="s">
        <v>5</v>
      </c>
      <c r="J88" s="6">
        <v>41321</v>
      </c>
      <c r="K88" s="2" t="s">
        <v>6</v>
      </c>
      <c r="L88" s="7" t="s">
        <v>261</v>
      </c>
    </row>
    <row r="89" spans="1:12" ht="33.75" hidden="1" x14ac:dyDescent="0.25">
      <c r="A89" s="2">
        <v>400053723</v>
      </c>
      <c r="B89" s="2" t="s">
        <v>18</v>
      </c>
      <c r="C89" s="3" t="s">
        <v>226</v>
      </c>
      <c r="D89" s="4" t="s">
        <v>214</v>
      </c>
      <c r="E89" s="2"/>
      <c r="F89" s="2" t="s">
        <v>3</v>
      </c>
      <c r="G89" s="2" t="s">
        <v>4</v>
      </c>
      <c r="H89" s="5">
        <v>15.33</v>
      </c>
      <c r="I89" s="2" t="s">
        <v>5</v>
      </c>
      <c r="J89" s="6">
        <v>41251</v>
      </c>
      <c r="K89" s="2" t="s">
        <v>6</v>
      </c>
      <c r="L89" s="7" t="s">
        <v>231</v>
      </c>
    </row>
    <row r="90" spans="1:12" ht="67.5" hidden="1" x14ac:dyDescent="0.25">
      <c r="A90" s="2">
        <v>400053723</v>
      </c>
      <c r="B90" s="2" t="s">
        <v>8</v>
      </c>
      <c r="C90" s="3" t="s">
        <v>268</v>
      </c>
      <c r="D90" s="4" t="s">
        <v>214</v>
      </c>
      <c r="E90" s="2"/>
      <c r="F90" s="2" t="s">
        <v>3</v>
      </c>
      <c r="G90" s="2" t="s">
        <v>4</v>
      </c>
      <c r="H90" s="5">
        <v>91.66</v>
      </c>
      <c r="I90" s="2" t="s">
        <v>5</v>
      </c>
      <c r="J90" s="6">
        <v>41335</v>
      </c>
      <c r="K90" s="2" t="s">
        <v>6</v>
      </c>
      <c r="L90" s="7" t="s">
        <v>271</v>
      </c>
    </row>
    <row r="91" spans="1:12" hidden="1" x14ac:dyDescent="0.25">
      <c r="A91" s="2">
        <v>400053723</v>
      </c>
      <c r="B91" s="2" t="s">
        <v>14</v>
      </c>
      <c r="C91" s="3" t="s">
        <v>269</v>
      </c>
      <c r="D91" s="4" t="s">
        <v>214</v>
      </c>
      <c r="E91" s="2"/>
      <c r="F91" s="2" t="s">
        <v>3</v>
      </c>
      <c r="G91" s="2" t="s">
        <v>4</v>
      </c>
      <c r="H91" s="5">
        <v>0</v>
      </c>
      <c r="I91" s="2" t="s">
        <v>5</v>
      </c>
      <c r="J91" s="6">
        <v>41335</v>
      </c>
      <c r="K91" s="2" t="s">
        <v>6</v>
      </c>
      <c r="L91" s="7" t="s">
        <v>272</v>
      </c>
    </row>
    <row r="92" spans="1:12" ht="22.5" hidden="1" x14ac:dyDescent="0.25">
      <c r="A92" s="2">
        <v>400053723</v>
      </c>
      <c r="B92" s="2" t="s">
        <v>38</v>
      </c>
      <c r="C92" s="3" t="s">
        <v>215</v>
      </c>
      <c r="D92" s="4" t="s">
        <v>214</v>
      </c>
      <c r="E92" s="2"/>
      <c r="F92" s="2" t="s">
        <v>3</v>
      </c>
      <c r="G92" s="2" t="s">
        <v>4</v>
      </c>
      <c r="H92" s="5">
        <v>2.85</v>
      </c>
      <c r="I92" s="2" t="s">
        <v>5</v>
      </c>
      <c r="J92" s="6">
        <v>41223</v>
      </c>
      <c r="K92" s="2" t="s">
        <v>6</v>
      </c>
      <c r="L92" s="7" t="s">
        <v>217</v>
      </c>
    </row>
    <row r="93" spans="1:12" ht="22.5" hidden="1" x14ac:dyDescent="0.25">
      <c r="A93" s="2">
        <v>400053723</v>
      </c>
      <c r="B93" s="2" t="s">
        <v>259</v>
      </c>
      <c r="C93" s="3" t="s">
        <v>260</v>
      </c>
      <c r="D93" s="4" t="s">
        <v>214</v>
      </c>
      <c r="E93" s="2"/>
      <c r="F93" s="2" t="s">
        <v>3</v>
      </c>
      <c r="G93" s="2" t="s">
        <v>4</v>
      </c>
      <c r="H93" s="5">
        <v>0</v>
      </c>
      <c r="I93" s="2" t="s">
        <v>5</v>
      </c>
      <c r="J93" s="6">
        <v>41321</v>
      </c>
      <c r="K93" s="2" t="s">
        <v>6</v>
      </c>
      <c r="L93" s="7" t="s">
        <v>262</v>
      </c>
    </row>
    <row r="94" spans="1:12" ht="22.5" hidden="1" x14ac:dyDescent="0.25">
      <c r="A94" s="2">
        <v>400054333</v>
      </c>
      <c r="B94" s="2" t="s">
        <v>38</v>
      </c>
      <c r="C94" s="3" t="s">
        <v>218</v>
      </c>
      <c r="D94" s="4" t="s">
        <v>219</v>
      </c>
      <c r="E94" s="2"/>
      <c r="F94" s="2" t="s">
        <v>3</v>
      </c>
      <c r="G94" s="2" t="s">
        <v>4</v>
      </c>
      <c r="H94" s="5">
        <v>17.079999999999998</v>
      </c>
      <c r="I94" s="2" t="s">
        <v>5</v>
      </c>
      <c r="J94" s="6">
        <v>41223</v>
      </c>
      <c r="K94" s="2" t="s">
        <v>6</v>
      </c>
      <c r="L94" s="7" t="s">
        <v>227</v>
      </c>
    </row>
    <row r="95" spans="1:12" ht="22.5" hidden="1" x14ac:dyDescent="0.25">
      <c r="A95" s="2">
        <v>400054445</v>
      </c>
      <c r="B95" s="2" t="s">
        <v>21</v>
      </c>
      <c r="C95" s="3" t="s">
        <v>263</v>
      </c>
      <c r="D95" s="4" t="s">
        <v>264</v>
      </c>
      <c r="E95" s="2"/>
      <c r="F95" s="2" t="s">
        <v>3</v>
      </c>
      <c r="G95" s="2" t="s">
        <v>4</v>
      </c>
      <c r="H95" s="5">
        <v>3.33</v>
      </c>
      <c r="I95" s="2" t="s">
        <v>5</v>
      </c>
      <c r="J95" s="6">
        <v>41321</v>
      </c>
      <c r="K95" s="2" t="s">
        <v>6</v>
      </c>
      <c r="L95" s="7" t="s">
        <v>265</v>
      </c>
    </row>
    <row r="96" spans="1:12" ht="33.75" hidden="1" x14ac:dyDescent="0.25">
      <c r="A96" s="1">
        <v>400054944</v>
      </c>
      <c r="B96" s="2" t="s">
        <v>21</v>
      </c>
      <c r="C96" s="3" t="s">
        <v>232</v>
      </c>
      <c r="D96" s="4" t="s">
        <v>233</v>
      </c>
      <c r="E96" s="2"/>
      <c r="F96" s="2" t="s">
        <v>3</v>
      </c>
      <c r="G96" s="2" t="s">
        <v>4</v>
      </c>
      <c r="H96" s="5">
        <v>0.46</v>
      </c>
      <c r="I96" s="2" t="s">
        <v>5</v>
      </c>
      <c r="J96" s="6">
        <v>41255</v>
      </c>
      <c r="K96" s="2" t="s">
        <v>6</v>
      </c>
      <c r="L96" s="7" t="s">
        <v>235</v>
      </c>
    </row>
    <row r="97" spans="1:12" hidden="1" x14ac:dyDescent="0.25">
      <c r="A97" s="1">
        <v>400054944</v>
      </c>
      <c r="B97" s="2" t="s">
        <v>18</v>
      </c>
      <c r="C97" s="3" t="s">
        <v>234</v>
      </c>
      <c r="D97" s="4" t="s">
        <v>233</v>
      </c>
      <c r="E97" s="2"/>
      <c r="F97" s="2" t="s">
        <v>3</v>
      </c>
      <c r="G97" s="2" t="s">
        <v>4</v>
      </c>
      <c r="H97" s="5">
        <v>0.95</v>
      </c>
      <c r="I97" s="2" t="s">
        <v>5</v>
      </c>
      <c r="J97" s="6">
        <v>41255</v>
      </c>
      <c r="K97" s="2" t="s">
        <v>6</v>
      </c>
      <c r="L97" s="7" t="s">
        <v>236</v>
      </c>
    </row>
    <row r="98" spans="1:12" hidden="1" x14ac:dyDescent="0.25">
      <c r="A98" s="2">
        <v>411111111</v>
      </c>
      <c r="B98" s="2" t="s">
        <v>21</v>
      </c>
      <c r="C98" s="3" t="s">
        <v>95</v>
      </c>
      <c r="D98" s="4" t="s">
        <v>96</v>
      </c>
      <c r="E98" s="2"/>
      <c r="F98" s="2" t="s">
        <v>3</v>
      </c>
      <c r="G98" s="2" t="s">
        <v>4</v>
      </c>
      <c r="H98" s="5">
        <v>7.16</v>
      </c>
      <c r="I98" s="2" t="s">
        <v>5</v>
      </c>
      <c r="J98" s="6">
        <v>40998</v>
      </c>
      <c r="K98" s="2" t="s">
        <v>6</v>
      </c>
      <c r="L98" s="7" t="s">
        <v>97</v>
      </c>
    </row>
    <row r="99" spans="1:12" hidden="1" x14ac:dyDescent="0.25">
      <c r="A99" s="1" t="s">
        <v>54</v>
      </c>
      <c r="B99" s="2" t="s">
        <v>55</v>
      </c>
      <c r="C99" s="3" t="s">
        <v>56</v>
      </c>
      <c r="D99" s="8" t="s">
        <v>57</v>
      </c>
      <c r="E99" s="2" t="s">
        <v>58</v>
      </c>
      <c r="F99" s="2" t="s">
        <v>3</v>
      </c>
      <c r="G99" s="2" t="s">
        <v>4</v>
      </c>
      <c r="H99" s="5">
        <v>4</v>
      </c>
      <c r="I99" s="2" t="s">
        <v>5</v>
      </c>
      <c r="J99" s="6">
        <v>40950</v>
      </c>
      <c r="K99" s="2" t="s">
        <v>6</v>
      </c>
      <c r="L99" s="7"/>
    </row>
    <row r="100" spans="1:12" hidden="1" x14ac:dyDescent="0.25">
      <c r="A100" s="1" t="s">
        <v>87</v>
      </c>
      <c r="B100" s="2" t="s">
        <v>55</v>
      </c>
      <c r="C100" s="3" t="s">
        <v>88</v>
      </c>
      <c r="D100" s="8" t="s">
        <v>89</v>
      </c>
      <c r="E100" s="2" t="s">
        <v>58</v>
      </c>
      <c r="F100" s="2" t="s">
        <v>3</v>
      </c>
      <c r="G100" s="2" t="s">
        <v>4</v>
      </c>
      <c r="H100" s="5">
        <v>4</v>
      </c>
      <c r="I100" s="2" t="s">
        <v>5</v>
      </c>
      <c r="J100" s="6">
        <v>40978</v>
      </c>
      <c r="K100" s="2" t="s">
        <v>6</v>
      </c>
      <c r="L100" s="7"/>
    </row>
    <row r="101" spans="1:12" hidden="1" x14ac:dyDescent="0.25">
      <c r="A101" s="1" t="s">
        <v>119</v>
      </c>
      <c r="B101" s="2" t="s">
        <v>55</v>
      </c>
      <c r="C101" s="3" t="s">
        <v>120</v>
      </c>
      <c r="D101" s="9" t="s">
        <v>121</v>
      </c>
      <c r="E101" s="2"/>
      <c r="F101" s="2" t="s">
        <v>3</v>
      </c>
      <c r="G101" s="2" t="s">
        <v>4</v>
      </c>
      <c r="H101" s="5">
        <v>3.6</v>
      </c>
      <c r="I101" s="2" t="s">
        <v>5</v>
      </c>
      <c r="J101" s="6">
        <v>41041</v>
      </c>
      <c r="K101" s="2" t="s">
        <v>6</v>
      </c>
      <c r="L101" s="7"/>
    </row>
    <row r="102" spans="1:12" hidden="1" x14ac:dyDescent="0.25">
      <c r="A102" s="1" t="s">
        <v>90</v>
      </c>
      <c r="B102" s="2" t="s">
        <v>55</v>
      </c>
      <c r="C102" s="3" t="s">
        <v>91</v>
      </c>
      <c r="D102" s="8" t="s">
        <v>92</v>
      </c>
      <c r="E102" s="2" t="s">
        <v>58</v>
      </c>
      <c r="F102" s="2" t="s">
        <v>3</v>
      </c>
      <c r="G102" s="2" t="s">
        <v>4</v>
      </c>
      <c r="H102" s="5">
        <v>2.5</v>
      </c>
      <c r="I102" s="2" t="s">
        <v>5</v>
      </c>
      <c r="J102" s="6">
        <v>40978</v>
      </c>
      <c r="K102" s="2" t="s">
        <v>6</v>
      </c>
      <c r="L102" s="7"/>
    </row>
    <row r="103" spans="1:12" hidden="1" x14ac:dyDescent="0.25">
      <c r="A103" s="1" t="s">
        <v>62</v>
      </c>
      <c r="B103" s="2" t="s">
        <v>55</v>
      </c>
      <c r="C103" s="3" t="s">
        <v>63</v>
      </c>
      <c r="D103" s="9" t="s">
        <v>64</v>
      </c>
      <c r="E103" s="2" t="s">
        <v>58</v>
      </c>
      <c r="F103" s="2" t="s">
        <v>3</v>
      </c>
      <c r="G103" s="2" t="s">
        <v>4</v>
      </c>
      <c r="H103" s="5">
        <v>1.9</v>
      </c>
      <c r="I103" s="2" t="s">
        <v>5</v>
      </c>
      <c r="J103" s="6">
        <v>40950</v>
      </c>
      <c r="K103" s="2" t="s">
        <v>6</v>
      </c>
      <c r="L103" s="7"/>
    </row>
  </sheetData>
  <autoFilter ref="A1:L103">
    <filterColumn colId="2">
      <filters>
        <filter val="400050954A"/>
        <filter val="400050954B"/>
        <filter val="400050954D"/>
      </filters>
    </filterColumn>
    <sortState ref="A2:L103">
      <sortCondition ref="C1"/>
    </sortState>
  </autoFilter>
  <conditionalFormatting sqref="I101:I103 I99 I81:I97 I74:I79 I67:I72 I57:I65 I21:I55 I10:I19 I2:I8">
    <cfRule type="cellIs" dxfId="137" priority="132" stopIfTrue="1" operator="equal">
      <formula>"Lockdown"</formula>
    </cfRule>
    <cfRule type="cellIs" dxfId="136" priority="133" stopIfTrue="1" operator="equal">
      <formula>"OOM"</formula>
    </cfRule>
    <cfRule type="cellIs" dxfId="135" priority="134" stopIfTrue="1" operator="equal">
      <formula>"Placeholder"</formula>
    </cfRule>
  </conditionalFormatting>
  <conditionalFormatting sqref="F101:F103 F99 F81:F97 F74:F79 F67:F72 F57:F65 F21:F55 F10:F19 F2:F8">
    <cfRule type="cellIs" dxfId="134" priority="131" stopIfTrue="1" operator="equal">
      <formula>"4 - Complete"</formula>
    </cfRule>
    <cfRule type="cellIs" dxfId="133" priority="135" stopIfTrue="1" operator="equal">
      <formula>"3 - Green"</formula>
    </cfRule>
    <cfRule type="cellIs" dxfId="132" priority="136" stopIfTrue="1" operator="equal">
      <formula>"2 - Yellow"</formula>
    </cfRule>
    <cfRule type="cellIs" dxfId="131" priority="137" stopIfTrue="1" operator="equal">
      <formula>"1 - Red"</formula>
    </cfRule>
  </conditionalFormatting>
  <conditionalFormatting sqref="C2">
    <cfRule type="cellIs" dxfId="130" priority="138" stopIfTrue="1" operator="equal">
      <formula>C1047569</formula>
    </cfRule>
  </conditionalFormatting>
  <conditionalFormatting sqref="C10:C11 C3:C8">
    <cfRule type="cellIs" dxfId="129" priority="130" stopIfTrue="1" operator="equal">
      <formula>#REF!</formula>
    </cfRule>
  </conditionalFormatting>
  <conditionalFormatting sqref="C9">
    <cfRule type="cellIs" dxfId="128" priority="123" stopIfTrue="1" operator="equal">
      <formula>#REF!</formula>
    </cfRule>
  </conditionalFormatting>
  <conditionalFormatting sqref="I9">
    <cfRule type="cellIs" dxfId="127" priority="124" stopIfTrue="1" operator="equal">
      <formula>"Lockdown"</formula>
    </cfRule>
    <cfRule type="cellIs" dxfId="126" priority="125" stopIfTrue="1" operator="equal">
      <formula>"OOM"</formula>
    </cfRule>
    <cfRule type="cellIs" dxfId="125" priority="126" stopIfTrue="1" operator="equal">
      <formula>"Placeholder"</formula>
    </cfRule>
  </conditionalFormatting>
  <conditionalFormatting sqref="F9">
    <cfRule type="cellIs" dxfId="124" priority="122" stopIfTrue="1" operator="equal">
      <formula>"4 - Complete"</formula>
    </cfRule>
    <cfRule type="cellIs" dxfId="123" priority="127" stopIfTrue="1" operator="equal">
      <formula>"3 - Green"</formula>
    </cfRule>
    <cfRule type="cellIs" dxfId="122" priority="128" stopIfTrue="1" operator="equal">
      <formula>"2 - Yellow"</formula>
    </cfRule>
    <cfRule type="cellIs" dxfId="121" priority="129" stopIfTrue="1" operator="equal">
      <formula>"1 - Red"</formula>
    </cfRule>
  </conditionalFormatting>
  <conditionalFormatting sqref="C12">
    <cfRule type="cellIs" dxfId="120" priority="120" stopIfTrue="1" operator="equal">
      <formula>#REF!</formula>
    </cfRule>
  </conditionalFormatting>
  <conditionalFormatting sqref="C13">
    <cfRule type="cellIs" dxfId="119" priority="121" stopIfTrue="1" operator="equal">
      <formula>#REF!</formula>
    </cfRule>
  </conditionalFormatting>
  <conditionalFormatting sqref="C14">
    <cfRule type="cellIs" dxfId="118" priority="119" stopIfTrue="1" operator="equal">
      <formula>C1047555</formula>
    </cfRule>
  </conditionalFormatting>
  <conditionalFormatting sqref="C15">
    <cfRule type="cellIs" dxfId="117" priority="118" stopIfTrue="1" operator="equal">
      <formula>C1047550</formula>
    </cfRule>
  </conditionalFormatting>
  <conditionalFormatting sqref="C18:C19">
    <cfRule type="cellIs" dxfId="116" priority="115" stopIfTrue="1" operator="equal">
      <formula>C1047550</formula>
    </cfRule>
  </conditionalFormatting>
  <conditionalFormatting sqref="C16">
    <cfRule type="cellIs" dxfId="115" priority="116" stopIfTrue="1" operator="equal">
      <formula>#REF!</formula>
    </cfRule>
  </conditionalFormatting>
  <conditionalFormatting sqref="C17">
    <cfRule type="cellIs" dxfId="114" priority="117" stopIfTrue="1" operator="equal">
      <formula>#REF!</formula>
    </cfRule>
  </conditionalFormatting>
  <conditionalFormatting sqref="I20">
    <cfRule type="cellIs" dxfId="113" priority="108" stopIfTrue="1" operator="equal">
      <formula>"Lockdown"</formula>
    </cfRule>
    <cfRule type="cellIs" dxfId="112" priority="109" stopIfTrue="1" operator="equal">
      <formula>"OOM"</formula>
    </cfRule>
    <cfRule type="cellIs" dxfId="111" priority="110" stopIfTrue="1" operator="equal">
      <formula>"Placeholder"</formula>
    </cfRule>
  </conditionalFormatting>
  <conditionalFormatting sqref="F20">
    <cfRule type="cellIs" dxfId="110" priority="107" stopIfTrue="1" operator="equal">
      <formula>"4 - Complete"</formula>
    </cfRule>
    <cfRule type="cellIs" dxfId="109" priority="111" stopIfTrue="1" operator="equal">
      <formula>"3 - Green"</formula>
    </cfRule>
    <cfRule type="cellIs" dxfId="108" priority="112" stopIfTrue="1" operator="equal">
      <formula>"2 - Yellow"</formula>
    </cfRule>
    <cfRule type="cellIs" dxfId="107" priority="113" stopIfTrue="1" operator="equal">
      <formula>"1 - Red"</formula>
    </cfRule>
  </conditionalFormatting>
  <conditionalFormatting sqref="C20">
    <cfRule type="cellIs" dxfId="106" priority="114" stopIfTrue="1" operator="equal">
      <formula>C1047551</formula>
    </cfRule>
  </conditionalFormatting>
  <conditionalFormatting sqref="C21:C22">
    <cfRule type="cellIs" dxfId="105" priority="103" stopIfTrue="1" operator="equal">
      <formula>C1047546</formula>
    </cfRule>
  </conditionalFormatting>
  <conditionalFormatting sqref="C23">
    <cfRule type="cellIs" dxfId="104" priority="104" stopIfTrue="1" operator="equal">
      <formula>#REF!</formula>
    </cfRule>
  </conditionalFormatting>
  <conditionalFormatting sqref="C24">
    <cfRule type="cellIs" dxfId="103" priority="105" stopIfTrue="1" operator="equal">
      <formula>#REF!</formula>
    </cfRule>
  </conditionalFormatting>
  <conditionalFormatting sqref="C25">
    <cfRule type="cellIs" dxfId="102" priority="106" stopIfTrue="1" operator="equal">
      <formula>#REF!</formula>
    </cfRule>
  </conditionalFormatting>
  <conditionalFormatting sqref="C26:C27">
    <cfRule type="cellIs" dxfId="101" priority="102" stopIfTrue="1" operator="equal">
      <formula>C1047548</formula>
    </cfRule>
  </conditionalFormatting>
  <conditionalFormatting sqref="C28">
    <cfRule type="cellIs" dxfId="100" priority="98" stopIfTrue="1" operator="equal">
      <formula>C1047549</formula>
    </cfRule>
  </conditionalFormatting>
  <conditionalFormatting sqref="C29">
    <cfRule type="cellIs" dxfId="99" priority="99" stopIfTrue="1" operator="equal">
      <formula>C1047549</formula>
    </cfRule>
  </conditionalFormatting>
  <conditionalFormatting sqref="C30">
    <cfRule type="cellIs" dxfId="98" priority="100" stopIfTrue="1" operator="equal">
      <formula>C1047549</formula>
    </cfRule>
  </conditionalFormatting>
  <conditionalFormatting sqref="C31">
    <cfRule type="cellIs" dxfId="97" priority="101" stopIfTrue="1" operator="equal">
      <formula>C1047548</formula>
    </cfRule>
  </conditionalFormatting>
  <conditionalFormatting sqref="C32:C33">
    <cfRule type="cellIs" dxfId="96" priority="97" stopIfTrue="1" operator="equal">
      <formula>#REF!</formula>
    </cfRule>
  </conditionalFormatting>
  <conditionalFormatting sqref="C34">
    <cfRule type="cellIs" dxfId="95" priority="96" stopIfTrue="1" operator="equal">
      <formula>C1047537</formula>
    </cfRule>
  </conditionalFormatting>
  <conditionalFormatting sqref="C35">
    <cfRule type="cellIs" dxfId="94" priority="95" stopIfTrue="1" operator="equal">
      <formula>#REF!</formula>
    </cfRule>
  </conditionalFormatting>
  <conditionalFormatting sqref="C36:C37">
    <cfRule type="cellIs" dxfId="93" priority="94" stopIfTrue="1" operator="equal">
      <formula>C1047535</formula>
    </cfRule>
  </conditionalFormatting>
  <conditionalFormatting sqref="C39">
    <cfRule type="cellIs" dxfId="92" priority="92" stopIfTrue="1" operator="equal">
      <formula>C1047531</formula>
    </cfRule>
  </conditionalFormatting>
  <conditionalFormatting sqref="C38">
    <cfRule type="cellIs" dxfId="91" priority="93" stopIfTrue="1" operator="equal">
      <formula>#REF!</formula>
    </cfRule>
  </conditionalFormatting>
  <conditionalFormatting sqref="C40">
    <cfRule type="cellIs" dxfId="90" priority="91" stopIfTrue="1" operator="equal">
      <formula>C1047527</formula>
    </cfRule>
  </conditionalFormatting>
  <conditionalFormatting sqref="C41">
    <cfRule type="cellIs" dxfId="89" priority="90" stopIfTrue="1" operator="equal">
      <formula>#REF!</formula>
    </cfRule>
  </conditionalFormatting>
  <conditionalFormatting sqref="C42">
    <cfRule type="cellIs" dxfId="88" priority="89" stopIfTrue="1" operator="equal">
      <formula>C1047517</formula>
    </cfRule>
  </conditionalFormatting>
  <conditionalFormatting sqref="C43">
    <cfRule type="cellIs" dxfId="87" priority="88" stopIfTrue="1" operator="equal">
      <formula>#REF!</formula>
    </cfRule>
  </conditionalFormatting>
  <conditionalFormatting sqref="C46">
    <cfRule type="cellIs" dxfId="86" priority="85" stopIfTrue="1" operator="equal">
      <formula>C1047512</formula>
    </cfRule>
  </conditionalFormatting>
  <conditionalFormatting sqref="C44:C45">
    <cfRule type="cellIs" dxfId="85" priority="86" stopIfTrue="1" operator="equal">
      <formula>C1047516</formula>
    </cfRule>
  </conditionalFormatting>
  <conditionalFormatting sqref="C47">
    <cfRule type="cellIs" dxfId="84" priority="87" stopIfTrue="1" operator="equal">
      <formula>#REF!</formula>
    </cfRule>
  </conditionalFormatting>
  <conditionalFormatting sqref="C48:C49">
    <cfRule type="cellIs" dxfId="83" priority="84" stopIfTrue="1" operator="equal">
      <formula>#REF!</formula>
    </cfRule>
  </conditionalFormatting>
  <conditionalFormatting sqref="C50:C51">
    <cfRule type="cellIs" dxfId="82" priority="83" stopIfTrue="1" operator="equal">
      <formula>C1047511</formula>
    </cfRule>
  </conditionalFormatting>
  <conditionalFormatting sqref="C52">
    <cfRule type="cellIs" dxfId="81" priority="82" stopIfTrue="1" operator="equal">
      <formula>C1047502</formula>
    </cfRule>
  </conditionalFormatting>
  <conditionalFormatting sqref="C53">
    <cfRule type="cellIs" dxfId="80" priority="81" stopIfTrue="1" operator="equal">
      <formula>#REF!</formula>
    </cfRule>
  </conditionalFormatting>
  <conditionalFormatting sqref="C54">
    <cfRule type="cellIs" dxfId="79" priority="80" stopIfTrue="1" operator="equal">
      <formula>C1047500</formula>
    </cfRule>
  </conditionalFormatting>
  <conditionalFormatting sqref="C57:C59">
    <cfRule type="cellIs" dxfId="78" priority="78" stopIfTrue="1" operator="equal">
      <formula>C1047497</formula>
    </cfRule>
  </conditionalFormatting>
  <conditionalFormatting sqref="C55">
    <cfRule type="cellIs" dxfId="77" priority="79" stopIfTrue="1" operator="equal">
      <formula>#REF!</formula>
    </cfRule>
  </conditionalFormatting>
  <conditionalFormatting sqref="C56">
    <cfRule type="cellIs" dxfId="76" priority="71" stopIfTrue="1" operator="equal">
      <formula>C1047496</formula>
    </cfRule>
  </conditionalFormatting>
  <conditionalFormatting sqref="I56">
    <cfRule type="cellIs" dxfId="75" priority="72" stopIfTrue="1" operator="equal">
      <formula>"Lockdown"</formula>
    </cfRule>
    <cfRule type="cellIs" dxfId="74" priority="73" stopIfTrue="1" operator="equal">
      <formula>"OOM"</formula>
    </cfRule>
    <cfRule type="cellIs" dxfId="73" priority="74" stopIfTrue="1" operator="equal">
      <formula>"Placeholder"</formula>
    </cfRule>
  </conditionalFormatting>
  <conditionalFormatting sqref="F56">
    <cfRule type="cellIs" dxfId="72" priority="70" stopIfTrue="1" operator="equal">
      <formula>"4 - Complete"</formula>
    </cfRule>
    <cfRule type="cellIs" dxfId="71" priority="75" stopIfTrue="1" operator="equal">
      <formula>"3 - Green"</formula>
    </cfRule>
    <cfRule type="cellIs" dxfId="70" priority="76" stopIfTrue="1" operator="equal">
      <formula>"2 - Yellow"</formula>
    </cfRule>
    <cfRule type="cellIs" dxfId="69" priority="77" stopIfTrue="1" operator="equal">
      <formula>"1 - Red"</formula>
    </cfRule>
  </conditionalFormatting>
  <conditionalFormatting sqref="C60:C62">
    <cfRule type="cellIs" dxfId="68" priority="69" stopIfTrue="1" operator="equal">
      <formula>C1047492</formula>
    </cfRule>
  </conditionalFormatting>
  <conditionalFormatting sqref="C63:C65">
    <cfRule type="cellIs" dxfId="67" priority="68" stopIfTrue="1" operator="equal">
      <formula>C1047493</formula>
    </cfRule>
  </conditionalFormatting>
  <conditionalFormatting sqref="C67">
    <cfRule type="cellIs" dxfId="66" priority="67" stopIfTrue="1" operator="equal">
      <formula>C1047495</formula>
    </cfRule>
  </conditionalFormatting>
  <conditionalFormatting sqref="I66">
    <cfRule type="cellIs" dxfId="65" priority="60" stopIfTrue="1" operator="equal">
      <formula>"Lockdown"</formula>
    </cfRule>
    <cfRule type="cellIs" dxfId="64" priority="61" stopIfTrue="1" operator="equal">
      <formula>"OOM"</formula>
    </cfRule>
    <cfRule type="cellIs" dxfId="63" priority="62" stopIfTrue="1" operator="equal">
      <formula>"Placeholder"</formula>
    </cfRule>
  </conditionalFormatting>
  <conditionalFormatting sqref="F66">
    <cfRule type="cellIs" dxfId="62" priority="59" stopIfTrue="1" operator="equal">
      <formula>"4 - Complete"</formula>
    </cfRule>
    <cfRule type="cellIs" dxfId="61" priority="63" stopIfTrue="1" operator="equal">
      <formula>"3 - Green"</formula>
    </cfRule>
    <cfRule type="cellIs" dxfId="60" priority="64" stopIfTrue="1" operator="equal">
      <formula>"2 - Yellow"</formula>
    </cfRule>
    <cfRule type="cellIs" dxfId="59" priority="65" stopIfTrue="1" operator="equal">
      <formula>"1 - Red"</formula>
    </cfRule>
  </conditionalFormatting>
  <conditionalFormatting sqref="C66">
    <cfRule type="cellIs" dxfId="58" priority="66" stopIfTrue="1" operator="equal">
      <formula>C1047494</formula>
    </cfRule>
  </conditionalFormatting>
  <conditionalFormatting sqref="C68:C70">
    <cfRule type="cellIs" dxfId="57" priority="58" stopIfTrue="1" operator="equal">
      <formula>C1047490</formula>
    </cfRule>
  </conditionalFormatting>
  <conditionalFormatting sqref="C71:C72">
    <cfRule type="cellIs" dxfId="56" priority="57" stopIfTrue="1" operator="equal">
      <formula>C1047487</formula>
    </cfRule>
  </conditionalFormatting>
  <conditionalFormatting sqref="I73">
    <cfRule type="cellIs" dxfId="55" priority="50" stopIfTrue="1" operator="equal">
      <formula>"Lockdown"</formula>
    </cfRule>
    <cfRule type="cellIs" dxfId="54" priority="51" stopIfTrue="1" operator="equal">
      <formula>"OOM"</formula>
    </cfRule>
    <cfRule type="cellIs" dxfId="53" priority="52" stopIfTrue="1" operator="equal">
      <formula>"Placeholder"</formula>
    </cfRule>
  </conditionalFormatting>
  <conditionalFormatting sqref="F73">
    <cfRule type="cellIs" dxfId="52" priority="49" stopIfTrue="1" operator="equal">
      <formula>"4 - Complete"</formula>
    </cfRule>
    <cfRule type="cellIs" dxfId="51" priority="53" stopIfTrue="1" operator="equal">
      <formula>"3 - Green"</formula>
    </cfRule>
    <cfRule type="cellIs" dxfId="50" priority="54" stopIfTrue="1" operator="equal">
      <formula>"2 - Yellow"</formula>
    </cfRule>
    <cfRule type="cellIs" dxfId="49" priority="55" stopIfTrue="1" operator="equal">
      <formula>"1 - Red"</formula>
    </cfRule>
  </conditionalFormatting>
  <conditionalFormatting sqref="C73">
    <cfRule type="cellIs" dxfId="48" priority="56" stopIfTrue="1" operator="equal">
      <formula>C1047488</formula>
    </cfRule>
  </conditionalFormatting>
  <conditionalFormatting sqref="C74">
    <cfRule type="cellIs" dxfId="47" priority="48" stopIfTrue="1" operator="equal">
      <formula>#REF!</formula>
    </cfRule>
  </conditionalFormatting>
  <conditionalFormatting sqref="C75">
    <cfRule type="cellIs" dxfId="46" priority="46" stopIfTrue="1" operator="equal">
      <formula>C1047472</formula>
    </cfRule>
  </conditionalFormatting>
  <conditionalFormatting sqref="C76">
    <cfRule type="cellIs" dxfId="45" priority="47" stopIfTrue="1" operator="equal">
      <formula>#REF!</formula>
    </cfRule>
  </conditionalFormatting>
  <conditionalFormatting sqref="C77:C78">
    <cfRule type="cellIs" dxfId="44" priority="45" stopIfTrue="1" operator="equal">
      <formula>C1047473</formula>
    </cfRule>
  </conditionalFormatting>
  <conditionalFormatting sqref="C79">
    <cfRule type="cellIs" dxfId="43" priority="44" stopIfTrue="1" operator="equal">
      <formula>C1047472</formula>
    </cfRule>
  </conditionalFormatting>
  <conditionalFormatting sqref="C81">
    <cfRule type="cellIs" dxfId="42" priority="43" stopIfTrue="1" operator="equal">
      <formula>C1047465</formula>
    </cfRule>
  </conditionalFormatting>
  <conditionalFormatting sqref="I80">
    <cfRule type="cellIs" dxfId="41" priority="36" stopIfTrue="1" operator="equal">
      <formula>"Lockdown"</formula>
    </cfRule>
    <cfRule type="cellIs" dxfId="40" priority="37" stopIfTrue="1" operator="equal">
      <formula>"OOM"</formula>
    </cfRule>
    <cfRule type="cellIs" dxfId="39" priority="38" stopIfTrue="1" operator="equal">
      <formula>"Placeholder"</formula>
    </cfRule>
  </conditionalFormatting>
  <conditionalFormatting sqref="F80">
    <cfRule type="cellIs" dxfId="38" priority="35" stopIfTrue="1" operator="equal">
      <formula>"4 - Complete"</formula>
    </cfRule>
    <cfRule type="cellIs" dxfId="37" priority="39" stopIfTrue="1" operator="equal">
      <formula>"3 - Green"</formula>
    </cfRule>
    <cfRule type="cellIs" dxfId="36" priority="40" stopIfTrue="1" operator="equal">
      <formula>"2 - Yellow"</formula>
    </cfRule>
    <cfRule type="cellIs" dxfId="35" priority="41" stopIfTrue="1" operator="equal">
      <formula>"1 - Red"</formula>
    </cfRule>
  </conditionalFormatting>
  <conditionalFormatting sqref="C80">
    <cfRule type="cellIs" dxfId="34" priority="42" stopIfTrue="1" operator="equal">
      <formula>C1047464</formula>
    </cfRule>
  </conditionalFormatting>
  <conditionalFormatting sqref="C83:C86">
    <cfRule type="cellIs" dxfId="33" priority="33" stopIfTrue="1" operator="equal">
      <formula>C1047465</formula>
    </cfRule>
  </conditionalFormatting>
  <conditionalFormatting sqref="C82">
    <cfRule type="cellIs" dxfId="32" priority="34" stopIfTrue="1" operator="equal">
      <formula>#REF!</formula>
    </cfRule>
  </conditionalFormatting>
  <conditionalFormatting sqref="C87:C88">
    <cfRule type="cellIs" dxfId="31" priority="32" stopIfTrue="1" operator="equal">
      <formula>C1047460</formula>
    </cfRule>
  </conditionalFormatting>
  <conditionalFormatting sqref="C89:C90">
    <cfRule type="cellIs" dxfId="30" priority="31" stopIfTrue="1" operator="equal">
      <formula>C1047460</formula>
    </cfRule>
  </conditionalFormatting>
  <conditionalFormatting sqref="C91">
    <cfRule type="cellIs" dxfId="29" priority="30" stopIfTrue="1" operator="equal">
      <formula>C1047459</formula>
    </cfRule>
  </conditionalFormatting>
  <conditionalFormatting sqref="C92:C93">
    <cfRule type="cellIs" dxfId="28" priority="29" stopIfTrue="1" operator="equal">
      <formula>C1047455</formula>
    </cfRule>
  </conditionalFormatting>
  <conditionalFormatting sqref="C94:C95">
    <cfRule type="cellIs" dxfId="27" priority="28" stopIfTrue="1" operator="equal">
      <formula>C1047451</formula>
    </cfRule>
  </conditionalFormatting>
  <conditionalFormatting sqref="C96:C97">
    <cfRule type="cellIs" dxfId="26" priority="27" stopIfTrue="1" operator="equal">
      <formula>C1047452</formula>
    </cfRule>
  </conditionalFormatting>
  <conditionalFormatting sqref="C98">
    <cfRule type="cellIs" dxfId="25" priority="20" stopIfTrue="1" operator="equal">
      <formula>C1047450</formula>
    </cfRule>
  </conditionalFormatting>
  <conditionalFormatting sqref="I98">
    <cfRule type="cellIs" dxfId="24" priority="21" stopIfTrue="1" operator="equal">
      <formula>"Lockdown"</formula>
    </cfRule>
    <cfRule type="cellIs" dxfId="23" priority="22" stopIfTrue="1" operator="equal">
      <formula>"OOM"</formula>
    </cfRule>
    <cfRule type="cellIs" dxfId="22" priority="23" stopIfTrue="1" operator="equal">
      <formula>"Placeholder"</formula>
    </cfRule>
  </conditionalFormatting>
  <conditionalFormatting sqref="F98">
    <cfRule type="cellIs" dxfId="21" priority="19" stopIfTrue="1" operator="equal">
      <formula>"4 - Complete"</formula>
    </cfRule>
    <cfRule type="cellIs" dxfId="20" priority="24" stopIfTrue="1" operator="equal">
      <formula>"3 - Green"</formula>
    </cfRule>
    <cfRule type="cellIs" dxfId="19" priority="25" stopIfTrue="1" operator="equal">
      <formula>"2 - Yellow"</formula>
    </cfRule>
    <cfRule type="cellIs" dxfId="18" priority="26" stopIfTrue="1" operator="equal">
      <formula>"1 - Red"</formula>
    </cfRule>
  </conditionalFormatting>
  <conditionalFormatting sqref="C99">
    <cfRule type="cellIs" dxfId="17" priority="18" stopIfTrue="1" operator="equal">
      <formula>C1047451</formula>
    </cfRule>
  </conditionalFormatting>
  <conditionalFormatting sqref="C101:C103">
    <cfRule type="cellIs" dxfId="16" priority="17" stopIfTrue="1" operator="equal">
      <formula>C1047444</formula>
    </cfRule>
  </conditionalFormatting>
  <conditionalFormatting sqref="I100">
    <cfRule type="cellIs" dxfId="15" priority="10" stopIfTrue="1" operator="equal">
      <formula>"Lockdown"</formula>
    </cfRule>
    <cfRule type="cellIs" dxfId="14" priority="11" stopIfTrue="1" operator="equal">
      <formula>"OOM"</formula>
    </cfRule>
    <cfRule type="cellIs" dxfId="13" priority="12" stopIfTrue="1" operator="equal">
      <formula>"Placeholder"</formula>
    </cfRule>
  </conditionalFormatting>
  <conditionalFormatting sqref="F100">
    <cfRule type="cellIs" dxfId="12" priority="9" stopIfTrue="1" operator="equal">
      <formula>"4 - Complete"</formula>
    </cfRule>
    <cfRule type="cellIs" dxfId="11" priority="13" stopIfTrue="1" operator="equal">
      <formula>"3 - Green"</formula>
    </cfRule>
    <cfRule type="cellIs" dxfId="10" priority="14" stopIfTrue="1" operator="equal">
      <formula>"2 - Yellow"</formula>
    </cfRule>
    <cfRule type="cellIs" dxfId="9" priority="15" stopIfTrue="1" operator="equal">
      <formula>"1 - Red"</formula>
    </cfRule>
  </conditionalFormatting>
  <conditionalFormatting sqref="C100">
    <cfRule type="cellIs" dxfId="8" priority="16" stopIfTrue="1" operator="equal">
      <formula>C1047443</formula>
    </cfRule>
  </conditionalFormatting>
  <conditionalFormatting sqref="I1">
    <cfRule type="cellIs" dxfId="7" priority="2" stopIfTrue="1" operator="equal">
      <formula>"Lockdown"</formula>
    </cfRule>
    <cfRule type="cellIs" dxfId="6" priority="3" stopIfTrue="1" operator="equal">
      <formula>"OOM"</formula>
    </cfRule>
    <cfRule type="cellIs" dxfId="5" priority="4" stopIfTrue="1" operator="equal">
      <formula>"Placeholder"</formula>
    </cfRule>
  </conditionalFormatting>
  <conditionalFormatting sqref="F1">
    <cfRule type="cellIs" dxfId="4" priority="1" stopIfTrue="1" operator="equal">
      <formula>"4 - Complete"</formula>
    </cfRule>
    <cfRule type="cellIs" dxfId="3" priority="5" stopIfTrue="1" operator="equal">
      <formula>"3 - Green"</formula>
    </cfRule>
    <cfRule type="cellIs" dxfId="2" priority="6" stopIfTrue="1" operator="equal">
      <formula>"2 - Yellow"</formula>
    </cfRule>
    <cfRule type="cellIs" dxfId="1" priority="7" stopIfTrue="1" operator="equal">
      <formula>"1 - Red"</formula>
    </cfRule>
  </conditionalFormatting>
  <conditionalFormatting sqref="C1">
    <cfRule type="cellIs" dxfId="0" priority="8" stopIfTrue="1" operator="equal">
      <formula>D811</formula>
    </cfRule>
  </conditionalFormatting>
  <dataValidations count="10">
    <dataValidation type="list" allowBlank="1" showInputMessage="1" showErrorMessage="1" sqref="F2:F103">
      <formula1>$G$2:$G$5</formula1>
    </dataValidation>
    <dataValidation type="list" allowBlank="1" showInputMessage="1" showErrorMessage="1" sqref="G2:G103">
      <formula1>$H$2:$H$7</formula1>
    </dataValidation>
    <dataValidation type="date" allowBlank="1" showInputMessage="1" showErrorMessage="1" sqref="J2:J103">
      <formula1>36892</formula1>
      <formula2>43830</formula2>
    </dataValidation>
    <dataValidation type="list" allowBlank="1" showInputMessage="1" showErrorMessage="1" sqref="I2:I103">
      <formula1>$J$2:$J$4</formula1>
    </dataValidation>
    <dataValidation type="list" allowBlank="1" showInputMessage="1" showErrorMessage="1" sqref="K2:K103">
      <formula1>$M$2:$M$11</formula1>
    </dataValidation>
    <dataValidation type="list" allowBlank="1" showInputMessage="1" showErrorMessage="1" sqref="F1">
      <formula1>$G$1:$G$4</formula1>
    </dataValidation>
    <dataValidation type="list" allowBlank="1" showInputMessage="1" showErrorMessage="1" sqref="G1">
      <formula1>$H$1:$H$4</formula1>
    </dataValidation>
    <dataValidation type="date" allowBlank="1" showInputMessage="1" showErrorMessage="1" sqref="J1">
      <formula1>36892</formula1>
      <formula2>42369</formula2>
    </dataValidation>
    <dataValidation type="list" allowBlank="1" showInputMessage="1" showErrorMessage="1" sqref="I1">
      <formula1>$J$1:$J$3</formula1>
    </dataValidation>
    <dataValidation type="list" allowBlank="1" showInputMessage="1" showErrorMessage="1" sqref="K1">
      <formula1>$M$1:$M$9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2013-06-13T14:51:58Z</dcterms:modified>
</cp:coreProperties>
</file>