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Onshore Input" sheetId="1" r:id="rId1"/>
    <sheet name="Normality Test" sheetId="5" r:id="rId2"/>
    <sheet name="Anova Test - Type" sheetId="7" r:id="rId3"/>
    <sheet name="Req change Systest" sheetId="8" r:id="rId4"/>
    <sheet name="Req change UAT" sheetId="9" r:id="rId5"/>
    <sheet name="Unit Test" sheetId="10" r:id="rId6"/>
    <sheet name="Code Review" sheetId="11" r:id="rId7"/>
    <sheet name="Normality Test - Type" sheetId="13" r:id="rId8"/>
    <sheet name="Sheet8" sheetId="14" r:id="rId9"/>
    <sheet name="Sheet9" sheetId="15" r:id="rId10"/>
    <sheet name="Sheet13" sheetId="19" r:id="rId11"/>
    <sheet name="Sheet4" sheetId="37" r:id="rId12"/>
    <sheet name="Sheet6" sheetId="39" r:id="rId13"/>
    <sheet name="Complete Data" sheetId="2" r:id="rId14"/>
    <sheet name="Consolidate" sheetId="3" r:id="rId15"/>
  </sheets>
  <definedNames>
    <definedName name="_xlnm._FilterDatabase" localSheetId="13" hidden="1">'Complete Data'!$A$1:$Q$28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If SPRF had major work in batch or online or it was mixed sprf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Tenure of the resource working on SPRF
In case of Multiple resource working on same sprf take AVG. of the tenure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This is if the requirements were changed after the development phase and if yes during which phase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Unit Test done or not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Code Review/Unit test case review done or not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Was there any ambiguity in the spec/design/test case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Any information that might help in understanding the data provided in other grids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If SPRF had major work in batch or online or it was mixed sprf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Tenure of the resource working on SPRF
In case of Multiple resource working on same sprf take AVG. of the tenure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This is if the requirements were changed after the development phase and if yes during which phase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Unit Test done or not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Code Review/Unit test case review done or not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Was there any ambiguity in the spec/design/test case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Any information that might help in understanding the data provided in other grids</t>
        </r>
      </text>
    </comment>
  </commentList>
</comments>
</file>

<file path=xl/sharedStrings.xml><?xml version="1.0" encoding="utf-8"?>
<sst xmlns="http://schemas.openxmlformats.org/spreadsheetml/2006/main" count="543" uniqueCount="179">
  <si>
    <t>SPRF #</t>
  </si>
  <si>
    <t>Manager Name</t>
  </si>
  <si>
    <t>SPRF NAME</t>
  </si>
  <si>
    <t>Gabe E/Tim</t>
  </si>
  <si>
    <t>HIPAA 5010-UHC-835 RA</t>
  </si>
  <si>
    <t>gene hilton</t>
  </si>
  <si>
    <t>Transparency 1/1 Release</t>
  </si>
  <si>
    <t>Gabe E</t>
  </si>
  <si>
    <t>5010 EDI Reporting</t>
  </si>
  <si>
    <t>ICD10 E &amp; I Compliance Release</t>
  </si>
  <si>
    <t>Q2 NDB OI 00260 Navigate Adr Seq for EPDL</t>
  </si>
  <si>
    <t>Nicole</t>
  </si>
  <si>
    <t>HCR Preventive Care - Women's Health</t>
  </si>
  <si>
    <t>NDB CD- Market Type ID Tactical Solution</t>
  </si>
  <si>
    <t>Medical Necessity ICM</t>
  </si>
  <si>
    <t>EPDL KTLO 2012</t>
  </si>
  <si>
    <t>Dave</t>
  </si>
  <si>
    <t>UMR myHCE integration</t>
  </si>
  <si>
    <t>Kansas Medicaid - KanCare Implementation</t>
  </si>
  <si>
    <t>ICD-10 E&amp; I Code Loading</t>
  </si>
  <si>
    <t>Ohio Migration</t>
  </si>
  <si>
    <t>Type</t>
  </si>
  <si>
    <t>Tenure in Application
 in Years</t>
  </si>
  <si>
    <t>Requirement Changes
During Systest</t>
  </si>
  <si>
    <t>Requirement changes during 
UAT/Code Freeze</t>
  </si>
  <si>
    <t>Unit Testing</t>
  </si>
  <si>
    <t>code review</t>
  </si>
  <si>
    <t>Tech spec  
available on time</t>
  </si>
  <si>
    <t>Defects due to understanding issue 
between Testing/Dev/SA/UAT</t>
  </si>
  <si>
    <t>Comments</t>
  </si>
  <si>
    <t>CICS</t>
  </si>
  <si>
    <t>Greater than 5 years</t>
  </si>
  <si>
    <t>yes</t>
  </si>
  <si>
    <t>no</t>
  </si>
  <si>
    <t>Very complex process; Specs were written while development was on</t>
  </si>
  <si>
    <t>mix</t>
  </si>
  <si>
    <t>Greater than 3 years</t>
  </si>
  <si>
    <t>Gabe M</t>
  </si>
  <si>
    <t>Gate Keeper Date</t>
  </si>
  <si>
    <t>Defect count</t>
  </si>
  <si>
    <t>PV Hours booked</t>
  </si>
  <si>
    <t>Gatekeeper date</t>
  </si>
  <si>
    <t>Defect Density</t>
  </si>
  <si>
    <t>ICD10- Field Expansion- UHC EI</t>
  </si>
  <si>
    <t>mixed</t>
  </si>
  <si>
    <t>Was under Tim whole offshore and onshore team worked</t>
  </si>
  <si>
    <t>Gabe E/Tim/nicole</t>
  </si>
  <si>
    <t>PDR - EVC Fee Schedule Migration to NDB</t>
  </si>
  <si>
    <t>ALL</t>
  </si>
  <si>
    <t>Medical Necessity - IPCM Contracting Scope</t>
  </si>
  <si>
    <t>Kevin</t>
  </si>
  <si>
    <t>defect of 3/10/2012 release added</t>
  </si>
  <si>
    <t>Spec changed till production deliverable dates;
lot of understanding issue for QCA</t>
  </si>
  <si>
    <t>WOQ1 NDB OI - Auto DBA Name Population</t>
  </si>
  <si>
    <t>online</t>
  </si>
  <si>
    <t>requirement were not cleared</t>
  </si>
  <si>
    <t>Systems of Record - Data Interface 2011 H1</t>
  </si>
  <si>
    <t>batch</t>
  </si>
  <si>
    <t>3-5 years</t>
  </si>
  <si>
    <t>XML messages were not given plus lot of changes to the message till UAT</t>
  </si>
  <si>
    <t>Automate online FL provider search &amp; directory</t>
  </si>
  <si>
    <t>requirement were changed during UAT leading to defect</t>
  </si>
  <si>
    <t>kevin</t>
  </si>
  <si>
    <t>Issue due to new technology implementation; most of the defects related to the MQ setup/QREP setup</t>
  </si>
  <si>
    <t>Ovations Provider Pick Improvements</t>
  </si>
  <si>
    <t>all requirement not clear at initial spec walkthru</t>
  </si>
  <si>
    <t>HI Quest Expansion</t>
  </si>
  <si>
    <t>Q2 NDB OI 00290 Involuntary Sanction</t>
  </si>
  <si>
    <t>requirement were not cleare when initial spec written</t>
  </si>
  <si>
    <t>HPHC Platform Based Joint Venture</t>
  </si>
  <si>
    <t>NDB Cosmos Demo SoT - Facility Panels</t>
  </si>
  <si>
    <t>06/23/2012,08/11/2012,9/22/2012</t>
  </si>
  <si>
    <t>tech spec was not clear, requirement change till UAT</t>
  </si>
  <si>
    <t>Health Care Cost Estimator R2</t>
  </si>
  <si>
    <t>Development started before spec was available;
testing and coding were running in parallel due to time crunch</t>
  </si>
  <si>
    <t>HCR Preventative Care Additional Services</t>
  </si>
  <si>
    <t>trying to implement new technology(channel and container);
requirement changed during UAT</t>
  </si>
  <si>
    <t>NDB SoT - C&amp;S Strategic NDB SoT Enhancements A/D</t>
  </si>
  <si>
    <t>Gaps in requirement/design</t>
  </si>
  <si>
    <t>TRICARE West Implementation FD: Provider/Network</t>
  </si>
  <si>
    <t>11/10/2012,12/08/2012</t>
  </si>
  <si>
    <t>Testing team was not aware of functionality which led to defects</t>
  </si>
  <si>
    <t>nicole</t>
  </si>
  <si>
    <t>DME – Competitive Bidding Process</t>
  </si>
  <si>
    <t>Integration issue;mis communicaiton within dev team</t>
  </si>
  <si>
    <t>requirement/design changes</t>
  </si>
  <si>
    <t>NDB EPDE/EPDL 2012</t>
  </si>
  <si>
    <t>3/2/2013,2/16/2013</t>
  </si>
  <si>
    <t>03/02/2013,02/16/2013</t>
  </si>
  <si>
    <t>Project kept getting bigger all the time, issue on how to test functionality</t>
  </si>
  <si>
    <t>Sorted Data</t>
  </si>
  <si>
    <t>Normal Plot Line</t>
  </si>
  <si>
    <t>1 way ANOVA:  mixed, online, batch</t>
  </si>
  <si>
    <t>Source</t>
  </si>
  <si>
    <t>Factor</t>
  </si>
  <si>
    <t>Error</t>
  </si>
  <si>
    <t>Total</t>
  </si>
  <si>
    <t>DF</t>
  </si>
  <si>
    <t>SS</t>
  </si>
  <si>
    <t>MS</t>
  </si>
  <si>
    <t>F</t>
  </si>
  <si>
    <t>P-Value</t>
  </si>
  <si>
    <t>S = 1.186</t>
  </si>
  <si>
    <t>R-Sq = 8.59%</t>
  </si>
  <si>
    <t>R-Sq(adj) = 0.97%</t>
  </si>
  <si>
    <t>P-value &gt;= 0.05; NOT enough evidence to conclude that one mean is greater than the others.</t>
  </si>
  <si>
    <t>Level</t>
  </si>
  <si>
    <t>N</t>
  </si>
  <si>
    <t>Mean</t>
  </si>
  <si>
    <t>StDev</t>
  </si>
  <si>
    <t>95% CI</t>
  </si>
  <si>
    <t>Interval</t>
  </si>
  <si>
    <t>5&lt;</t>
  </si>
  <si>
    <t>(Calculated from raw data)</t>
  </si>
  <si>
    <t>Group Names</t>
  </si>
  <si>
    <t>Sample Size (n)</t>
  </si>
  <si>
    <t>St Dev</t>
  </si>
  <si>
    <t>Variance</t>
  </si>
  <si>
    <t>Std Error for Mean</t>
  </si>
  <si>
    <t>Estimate for difference:</t>
  </si>
  <si>
    <t>T Statistic</t>
  </si>
  <si>
    <t>P-value</t>
  </si>
  <si>
    <t>95% Confidence Interval Upper Bound for difference:</t>
  </si>
  <si>
    <t>P-value &lt; 0.05; conclude the mean of no IS less than the mean of yes.</t>
  </si>
  <si>
    <t>2 Sample t-test   Testing: Is the mean of no less than the mean of yes?</t>
  </si>
  <si>
    <t>P-value &gt;= 0.05; NOT enough evidence to conclude that mean of no is less than the mean of yes.</t>
  </si>
  <si>
    <t>95% Confidence Interval Lower Bound for difference:</t>
  </si>
  <si>
    <t>P-value &lt; 0.05; conclude the mean of no IS greater than the mean of yes.</t>
  </si>
  <si>
    <t>2 Sample t-test   Testing: Is the mean of no greater than the mean of yes?</t>
  </si>
  <si>
    <t>P-value &gt;= 0.05; NOT enough evidence to conclude that mean of no is greater than the mean of yes.</t>
  </si>
  <si>
    <t>P-value &gt;= 0.05; NOT enough evidence to conclude that mean of online is greater than the mean of batch.</t>
  </si>
  <si>
    <t>2 Sample t-test   Testing: Is the mean of online greater than the mean of batch?</t>
  </si>
  <si>
    <t>95% Confidence Interval for difference:</t>
  </si>
  <si>
    <t>(-1.16 , 2.696)</t>
  </si>
  <si>
    <t>P-value &gt;= 0.05; NOT enough evidence to conclude that mean of online is statisticaly different than the mean of batch.</t>
  </si>
  <si>
    <t>2 Sample t-test   Testing: Is the mean of Group 1 different than the mean of Group 2?</t>
  </si>
  <si>
    <t>H0</t>
  </si>
  <si>
    <t>HA</t>
  </si>
  <si>
    <t>Result</t>
  </si>
  <si>
    <t>2 - Sample T Test</t>
  </si>
  <si>
    <t>Critical X</t>
  </si>
  <si>
    <t>Was Code Review done?</t>
  </si>
  <si>
    <t>Test Name</t>
  </si>
  <si>
    <t>Requirment changed during system testing</t>
  </si>
  <si>
    <t>Requirment were changed during UAT/Code Freeze</t>
  </si>
  <si>
    <t>Unit Testing Performed</t>
  </si>
  <si>
    <t>Type of module</t>
  </si>
  <si>
    <t>Mean of online is greater than batch</t>
  </si>
  <si>
    <t>1 way Anova Test</t>
  </si>
  <si>
    <t>Experience of resource in application</t>
  </si>
  <si>
    <t>There is a significant difference based on resource 
application experience</t>
  </si>
  <si>
    <t>There is no significant difference based on 
resource application experience</t>
  </si>
  <si>
    <t>1-3 Years</t>
  </si>
  <si>
    <t>Sample</t>
  </si>
  <si>
    <t>Overall Median</t>
  </si>
  <si>
    <t>Chi Square</t>
  </si>
  <si>
    <t>Median</t>
  </si>
  <si>
    <t>Q3-Q1</t>
  </si>
  <si>
    <t>N&lt;=</t>
  </si>
  <si>
    <t>&gt;N</t>
  </si>
  <si>
    <t>Chi-square contributions</t>
  </si>
  <si>
    <t>Actuals</t>
  </si>
  <si>
    <t>Expected</t>
  </si>
  <si>
    <t>Mood's Median Test</t>
  </si>
  <si>
    <t>LB</t>
  </si>
  <si>
    <t>UB</t>
  </si>
  <si>
    <t>P-value &gt; 0.05; there is no statisical difference in medians.</t>
  </si>
  <si>
    <t>grt than 5</t>
  </si>
  <si>
    <t>Tenure in Application in Years</t>
  </si>
  <si>
    <t>Pending</t>
  </si>
  <si>
    <t>mean of no requirement change IS less than the mean of requirement change during System Test phase.</t>
  </si>
  <si>
    <t>mean of requirement change is greater than the mean of requirement change during System Test phase</t>
  </si>
  <si>
    <t>Mean of Online is less than mean of batch</t>
  </si>
  <si>
    <t>mean of no requirement change is less than the mean of requirement change during UAT/Code freeze period.</t>
  </si>
  <si>
    <t>Mean of no requirement change is greater than mean of requirement change during UAT/Code freeze period</t>
  </si>
  <si>
    <t>Mean of no unit testing done is less than the mean of unit testing done</t>
  </si>
  <si>
    <t>mean of code review not done is greater than the mean of code review done</t>
  </si>
  <si>
    <t>Mean of code review not done is less than the mean of code review done</t>
  </si>
  <si>
    <t>mean of unit testing done not done IS greater than the mean of unit testing done.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</si>
</sst>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;;;"/>
    <numFmt numFmtId="165" formatCode="0.0000"/>
    <numFmt numFmtId="166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7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color indexed="17"/>
      <name val="Calibri"/>
      <family val="2"/>
      <scheme val="minor"/>
    </font>
    <font>
      <b/>
      <sz val="12"/>
      <color indexed="18"/>
      <name val="Arial"/>
      <family val="2"/>
    </font>
    <font>
      <b/>
      <sz val="10"/>
      <color indexed="1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0" fillId="0" borderId="1" xfId="0" applyFont="1" applyBorder="1"/>
    <xf numFmtId="1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14" fontId="0" fillId="0" borderId="1" xfId="0" applyNumberFormat="1" applyBorder="1"/>
    <xf numFmtId="4" fontId="6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" fontId="8" fillId="0" borderId="1" xfId="0" applyNumberFormat="1" applyFont="1" applyBorder="1" applyAlignment="1">
      <alignment vertical="center" wrapText="1"/>
    </xf>
    <xf numFmtId="2" fontId="8" fillId="0" borderId="1" xfId="0" applyNumberFormat="1" applyFont="1" applyBorder="1" applyAlignment="1">
      <alignment horizontal="right" vertical="center" wrapText="1"/>
    </xf>
    <xf numFmtId="4" fontId="6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164" fontId="10" fillId="0" borderId="0" xfId="0" applyNumberFormat="1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vertical="top"/>
    </xf>
    <xf numFmtId="0" fontId="10" fillId="0" borderId="0" xfId="0" quotePrefix="1" applyFont="1"/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/>
    <xf numFmtId="0" fontId="18" fillId="0" borderId="0" xfId="0" applyFont="1" applyAlignment="1">
      <alignment horizontal="left"/>
    </xf>
    <xf numFmtId="166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9" fillId="0" borderId="0" xfId="0" applyFont="1" applyAlignment="1">
      <alignment horizontal="center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</cellXfs>
  <cellStyles count="1">
    <cellStyle name="Normal" xfId="0" builtinId="0"/>
  </cellStyles>
  <dxfs count="2">
    <dxf>
      <font>
        <b/>
        <i val="0"/>
        <color indexed="17"/>
      </font>
    </dxf>
    <dxf>
      <font>
        <b/>
        <i val="0"/>
        <color indexed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0582010582010581"/>
          <c:y val="0.10231575714827237"/>
          <c:w val="0.76190476190476186"/>
          <c:h val="0.89768424285172765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'Normality Test'!$C$2:$C$28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7.9575598239898682E-2</c:v>
                </c:pt>
                <c:pt idx="3">
                  <c:v>0.38204392790794373</c:v>
                </c:pt>
                <c:pt idx="4">
                  <c:v>0.38338658213615417</c:v>
                </c:pt>
                <c:pt idx="5">
                  <c:v>0.42811274528503418</c:v>
                </c:pt>
                <c:pt idx="6">
                  <c:v>0.56185966730117798</c:v>
                </c:pt>
                <c:pt idx="7">
                  <c:v>0.6527867317199707</c:v>
                </c:pt>
                <c:pt idx="8">
                  <c:v>0.73475384712219238</c:v>
                </c:pt>
                <c:pt idx="9">
                  <c:v>0.75770056247711182</c:v>
                </c:pt>
                <c:pt idx="10">
                  <c:v>0.9910888671875</c:v>
                </c:pt>
                <c:pt idx="11">
                  <c:v>1.0203522443771362</c:v>
                </c:pt>
                <c:pt idx="12">
                  <c:v>1.0249553918838501</c:v>
                </c:pt>
                <c:pt idx="13">
                  <c:v>1.1570035219192505</c:v>
                </c:pt>
                <c:pt idx="14">
                  <c:v>1.2485764026641846</c:v>
                </c:pt>
                <c:pt idx="15">
                  <c:v>1.4437950849533081</c:v>
                </c:pt>
                <c:pt idx="16">
                  <c:v>1.4607425928115845</c:v>
                </c:pt>
                <c:pt idx="17">
                  <c:v>1.8850903511047363</c:v>
                </c:pt>
                <c:pt idx="18">
                  <c:v>2.0045340061187744</c:v>
                </c:pt>
                <c:pt idx="19">
                  <c:v>2.0320613384246826</c:v>
                </c:pt>
                <c:pt idx="20">
                  <c:v>2.3822414875030518</c:v>
                </c:pt>
                <c:pt idx="21">
                  <c:v>2.6689746379852295</c:v>
                </c:pt>
                <c:pt idx="22">
                  <c:v>2.7272727489471436</c:v>
                </c:pt>
                <c:pt idx="23">
                  <c:v>3.1002411842346191</c:v>
                </c:pt>
                <c:pt idx="24">
                  <c:v>3.3255918025970459</c:v>
                </c:pt>
                <c:pt idx="25">
                  <c:v>3.5133376121520996</c:v>
                </c:pt>
                <c:pt idx="26">
                  <c:v>4.4785852432250977</c:v>
                </c:pt>
              </c:numCache>
            </c:numRef>
          </c:xVal>
          <c:yVal>
            <c:numRef>
              <c:f>'Normality Test'!$D$2:$D$28</c:f>
              <c:numCache>
                <c:formatCode>General</c:formatCode>
                <c:ptCount val="27"/>
                <c:pt idx="0">
                  <c:v>-0.88191533062554472</c:v>
                </c:pt>
                <c:pt idx="1">
                  <c:v>-0.35897105077763958</c:v>
                </c:pt>
                <c:pt idx="2">
                  <c:v>-5.4876518006717667E-2</c:v>
                </c:pt>
                <c:pt idx="3">
                  <c:v>0.17226558043097828</c:v>
                </c:pt>
                <c:pt idx="4">
                  <c:v>0.35933788637211883</c:v>
                </c:pt>
                <c:pt idx="5">
                  <c:v>0.52187238401622715</c:v>
                </c:pt>
                <c:pt idx="6">
                  <c:v>0.66800575272675355</c:v>
                </c:pt>
                <c:pt idx="7">
                  <c:v>0.80260308617734855</c:v>
                </c:pt>
                <c:pt idx="8">
                  <c:v>0.92885583440418951</c:v>
                </c:pt>
                <c:pt idx="9">
                  <c:v>1.0490144252368032</c:v>
                </c:pt>
                <c:pt idx="10">
                  <c:v>1.1647666774839871</c:v>
                </c:pt>
                <c:pt idx="11">
                  <c:v>1.2774526045802093</c:v>
                </c:pt>
                <c:pt idx="12">
                  <c:v>1.3881971702594125</c:v>
                </c:pt>
                <c:pt idx="13">
                  <c:v>1.498</c:v>
                </c:pt>
                <c:pt idx="14">
                  <c:v>1.6078028297405875</c:v>
                </c:pt>
                <c:pt idx="15">
                  <c:v>1.7185473954197907</c:v>
                </c:pt>
                <c:pt idx="16">
                  <c:v>1.8312333225160129</c:v>
                </c:pt>
                <c:pt idx="17">
                  <c:v>1.9469855747631968</c:v>
                </c:pt>
                <c:pt idx="18">
                  <c:v>2.0671441655958107</c:v>
                </c:pt>
                <c:pt idx="19">
                  <c:v>2.1933969138226512</c:v>
                </c:pt>
                <c:pt idx="20">
                  <c:v>2.3279942472732467</c:v>
                </c:pt>
                <c:pt idx="21">
                  <c:v>2.4741276159837726</c:v>
                </c:pt>
                <c:pt idx="22">
                  <c:v>2.6366621136278812</c:v>
                </c:pt>
                <c:pt idx="23">
                  <c:v>2.8237344195690217</c:v>
                </c:pt>
                <c:pt idx="24">
                  <c:v>3.0508765180067177</c:v>
                </c:pt>
                <c:pt idx="25">
                  <c:v>3.3549710507776398</c:v>
                </c:pt>
                <c:pt idx="26">
                  <c:v>3.8779153306255454</c:v>
                </c:pt>
              </c:numCache>
            </c:numRef>
          </c:yVal>
          <c:smooth val="0"/>
        </c:ser>
        <c:ser>
          <c:idx val="1"/>
          <c:order val="1"/>
          <c:tx>
            <c:v>Normal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'Normality Test'!$F$2:$F$14</c:f>
              <c:numCache>
                <c:formatCode>General</c:formatCode>
                <c:ptCount val="13"/>
                <c:pt idx="0">
                  <c:v>-2.1855569089520328</c:v>
                </c:pt>
                <c:pt idx="1">
                  <c:v>-1.2750066658566819</c:v>
                </c:pt>
                <c:pt idx="2">
                  <c:v>-2.9609466129163931E-2</c:v>
                </c:pt>
                <c:pt idx="3">
                  <c:v>0.49478748958108598</c:v>
                </c:pt>
                <c:pt idx="4">
                  <c:v>0.87291458885201534</c:v>
                </c:pt>
                <c:pt idx="5">
                  <c:v>1.1960102530621266</c:v>
                </c:pt>
                <c:pt idx="6">
                  <c:v>1.498</c:v>
                </c:pt>
                <c:pt idx="7">
                  <c:v>1.7999897469378734</c:v>
                </c:pt>
                <c:pt idx="8">
                  <c:v>2.1230854111479847</c:v>
                </c:pt>
                <c:pt idx="9">
                  <c:v>2.501212510418914</c:v>
                </c:pt>
                <c:pt idx="10">
                  <c:v>3.0256094661291639</c:v>
                </c:pt>
                <c:pt idx="11">
                  <c:v>4.2710066658566816</c:v>
                </c:pt>
                <c:pt idx="12">
                  <c:v>5.1815569089520332</c:v>
                </c:pt>
              </c:numCache>
            </c:numRef>
          </c:xVal>
          <c:yVal>
            <c:numRef>
              <c:f>'Normality Test'!$F$2:$F$14</c:f>
              <c:numCache>
                <c:formatCode>General</c:formatCode>
                <c:ptCount val="13"/>
                <c:pt idx="0">
                  <c:v>-2.1855569089520328</c:v>
                </c:pt>
                <c:pt idx="1">
                  <c:v>-1.2750066658566819</c:v>
                </c:pt>
                <c:pt idx="2">
                  <c:v>-2.9609466129163931E-2</c:v>
                </c:pt>
                <c:pt idx="3">
                  <c:v>0.49478748958108598</c:v>
                </c:pt>
                <c:pt idx="4">
                  <c:v>0.87291458885201534</c:v>
                </c:pt>
                <c:pt idx="5">
                  <c:v>1.1960102530621266</c:v>
                </c:pt>
                <c:pt idx="6">
                  <c:v>1.498</c:v>
                </c:pt>
                <c:pt idx="7">
                  <c:v>1.7999897469378734</c:v>
                </c:pt>
                <c:pt idx="8">
                  <c:v>2.1230854111479847</c:v>
                </c:pt>
                <c:pt idx="9">
                  <c:v>2.501212510418914</c:v>
                </c:pt>
                <c:pt idx="10">
                  <c:v>3.0256094661291639</c:v>
                </c:pt>
                <c:pt idx="11">
                  <c:v>4.2710066658566816</c:v>
                </c:pt>
                <c:pt idx="12">
                  <c:v>5.1815569089520332</c:v>
                </c:pt>
              </c:numCache>
            </c:numRef>
          </c:yVal>
          <c:smooth val="0"/>
        </c:ser>
        <c:ser>
          <c:idx val="2"/>
          <c:order val="2"/>
          <c:tx>
            <c:v> </c:v>
          </c:tx>
          <c:spPr>
            <a:ln w="28575">
              <a:noFill/>
            </a:ln>
          </c:spPr>
          <c:marker>
            <c:symbol val="dot"/>
            <c:size val="5"/>
            <c:spPr>
              <a:ln>
                <a:solidFill>
                  <a:srgbClr val="80808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0.001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0.01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0.1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0.2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0.3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0.4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0.5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0.6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0.7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0.8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0.9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0.99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0.999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 algn="r">
                  <a:defRPr sz="1400"/>
                </a:pPr>
                <a:endParaRPr lang="en-US"/>
              </a:p>
            </c:txPr>
            <c:dLblPos val="l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1"/>
            <c:plus>
              <c:numRef>
                <c:f>'Normality Test'!$I$2</c:f>
                <c:numCache>
                  <c:formatCode>General</c:formatCode>
                  <c:ptCount val="1"/>
                  <c:pt idx="0">
                    <c:v>10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ln w="3175">
                <a:solidFill>
                  <a:srgbClr val="808080"/>
                </a:solidFill>
                <a:prstDash val="sysDash"/>
              </a:ln>
            </c:spPr>
          </c:errBars>
          <c:xVal>
            <c:numRef>
              <c:f>'Normality Test'!$G$2:$G$14</c:f>
              <c:numCache>
                <c:formatCode>General</c:formatCode>
                <c:ptCount val="13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</c:numCache>
            </c:numRef>
          </c:xVal>
          <c:yVal>
            <c:numRef>
              <c:f>'Normality Test'!$F$2:$F$14</c:f>
              <c:numCache>
                <c:formatCode>General</c:formatCode>
                <c:ptCount val="13"/>
                <c:pt idx="0">
                  <c:v>-2.1855569089520328</c:v>
                </c:pt>
                <c:pt idx="1">
                  <c:v>-1.2750066658566819</c:v>
                </c:pt>
                <c:pt idx="2">
                  <c:v>-2.9609466129163931E-2</c:v>
                </c:pt>
                <c:pt idx="3">
                  <c:v>0.49478748958108598</c:v>
                </c:pt>
                <c:pt idx="4">
                  <c:v>0.87291458885201534</c:v>
                </c:pt>
                <c:pt idx="5">
                  <c:v>1.1960102530621266</c:v>
                </c:pt>
                <c:pt idx="6">
                  <c:v>1.498</c:v>
                </c:pt>
                <c:pt idx="7">
                  <c:v>1.7999897469378734</c:v>
                </c:pt>
                <c:pt idx="8">
                  <c:v>2.1230854111479847</c:v>
                </c:pt>
                <c:pt idx="9">
                  <c:v>2.501212510418914</c:v>
                </c:pt>
                <c:pt idx="10">
                  <c:v>3.0256094661291639</c:v>
                </c:pt>
                <c:pt idx="11">
                  <c:v>4.2710066658566816</c:v>
                </c:pt>
                <c:pt idx="12">
                  <c:v>5.1815569089520332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596736"/>
        <c:axId val="224598272"/>
      </c:scatterChart>
      <c:valAx>
        <c:axId val="224596736"/>
        <c:scaling>
          <c:orientation val="minMax"/>
          <c:max val="6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598272"/>
        <c:crosses val="autoZero"/>
        <c:crossBetween val="midCat"/>
      </c:valAx>
      <c:valAx>
        <c:axId val="224598272"/>
        <c:scaling>
          <c:orientation val="minMax"/>
          <c:max val="4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2.5396825396825397E-2"/>
              <c:y val="0.50489340569174734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crossAx val="224596736"/>
        <c:crosses val="autoZero"/>
        <c:crossBetween val="midCat"/>
      </c:valAx>
      <c:spPr>
        <a:solidFill>
          <a:srgbClr val="C0C0C0"/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95.0% Individual Confidence Intervals for Mean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C0C0C0"/>
              </a:solidFill>
            </c:spPr>
          </c:marker>
          <c:dLbls>
            <c:numFmt formatCode="0.00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'Anova Test - Type'!$H$13:$H$15</c:f>
                <c:numCache>
                  <c:formatCode>General</c:formatCode>
                  <c:ptCount val="3"/>
                  <c:pt idx="0">
                    <c:v>0.68000000000000016</c:v>
                  </c:pt>
                  <c:pt idx="1">
                    <c:v>1.403</c:v>
                  </c:pt>
                  <c:pt idx="2">
                    <c:v>0.64600000000000002</c:v>
                  </c:pt>
                </c:numCache>
              </c:numRef>
            </c:plus>
            <c:minus>
              <c:numRef>
                <c:f>'Anova Test - Type'!$I$13:$I$15</c:f>
                <c:numCache>
                  <c:formatCode>General</c:formatCode>
                  <c:ptCount val="3"/>
                  <c:pt idx="0">
                    <c:v>0.67999999999999972</c:v>
                  </c:pt>
                  <c:pt idx="1">
                    <c:v>1.407</c:v>
                  </c:pt>
                  <c:pt idx="2">
                    <c:v>0.64399999999999991</c:v>
                  </c:pt>
                </c:numCache>
              </c:numRef>
            </c:minus>
          </c:errBars>
          <c:xVal>
            <c:numRef>
              <c:f>'Anova Test - Type'!$C$13:$C$15</c:f>
              <c:numCache>
                <c:formatCode>General</c:formatCode>
                <c:ptCount val="3"/>
                <c:pt idx="0">
                  <c:v>1.37</c:v>
                </c:pt>
                <c:pt idx="1">
                  <c:v>2.2130000000000001</c:v>
                </c:pt>
                <c:pt idx="2">
                  <c:v>1.286</c:v>
                </c:pt>
              </c:numCache>
            </c:numRef>
          </c:xVal>
          <c:yVal>
            <c:numRef>
              <c:f>'Anova Test - Type'!$G$13:$G$15</c:f>
              <c:numCache>
                <c:formatCode>;;;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59904"/>
        <c:axId val="225261440"/>
      </c:scatterChart>
      <c:valAx>
        <c:axId val="225259904"/>
        <c:scaling>
          <c:orientation val="minMax"/>
          <c:max val="3.8010000000000002"/>
          <c:min val="-0.11115"/>
        </c:scaling>
        <c:delete val="0"/>
        <c:axPos val="t"/>
        <c:numFmt formatCode="0.0" sourceLinked="0"/>
        <c:majorTickMark val="out"/>
        <c:minorTickMark val="none"/>
        <c:tickLblPos val="nextTo"/>
        <c:crossAx val="225261440"/>
        <c:crosses val="autoZero"/>
        <c:crossBetween val="midCat"/>
        <c:minorUnit val="0.2"/>
      </c:valAx>
      <c:valAx>
        <c:axId val="225261440"/>
        <c:scaling>
          <c:orientation val="maxMin"/>
          <c:max val="3"/>
        </c:scaling>
        <c:delete val="0"/>
        <c:axPos val="l"/>
        <c:numFmt formatCode=";;;" sourceLinked="1"/>
        <c:majorTickMark val="out"/>
        <c:minorTickMark val="none"/>
        <c:tickLblPos val="none"/>
        <c:spPr>
          <a:ln w="9525">
            <a:noFill/>
          </a:ln>
        </c:spPr>
        <c:crossAx val="225259904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0582010582010581"/>
          <c:y val="0.10231575714827237"/>
          <c:w val="0.76190476190476186"/>
          <c:h val="0.89768424285172765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'Normality Test - Type'!$C$2:$C$22</c:f>
              <c:numCache>
                <c:formatCode>General</c:formatCode>
                <c:ptCount val="21"/>
                <c:pt idx="0">
                  <c:v>0</c:v>
                </c:pt>
                <c:pt idx="1">
                  <c:v>7.9575598239898682E-2</c:v>
                </c:pt>
                <c:pt idx="2">
                  <c:v>0.38204392790794373</c:v>
                </c:pt>
                <c:pt idx="3">
                  <c:v>0.42811274528503418</c:v>
                </c:pt>
                <c:pt idx="4">
                  <c:v>0.56185966730117798</c:v>
                </c:pt>
                <c:pt idx="5">
                  <c:v>0.6527867317199707</c:v>
                </c:pt>
                <c:pt idx="6">
                  <c:v>0.73475384712219238</c:v>
                </c:pt>
                <c:pt idx="7">
                  <c:v>0.9910888671875</c:v>
                </c:pt>
                <c:pt idx="8">
                  <c:v>1.0203522443771362</c:v>
                </c:pt>
                <c:pt idx="9">
                  <c:v>1.1570035219192505</c:v>
                </c:pt>
                <c:pt idx="10">
                  <c:v>1.2485764026641846</c:v>
                </c:pt>
                <c:pt idx="11">
                  <c:v>1.4437950849533081</c:v>
                </c:pt>
                <c:pt idx="12">
                  <c:v>1.4607425928115845</c:v>
                </c:pt>
                <c:pt idx="13">
                  <c:v>1.8850903511047363</c:v>
                </c:pt>
                <c:pt idx="14">
                  <c:v>2.0045340061187744</c:v>
                </c:pt>
                <c:pt idx="15">
                  <c:v>2.0320613384246826</c:v>
                </c:pt>
                <c:pt idx="16">
                  <c:v>2.3822414875030518</c:v>
                </c:pt>
                <c:pt idx="17">
                  <c:v>2.6689746379852295</c:v>
                </c:pt>
                <c:pt idx="18">
                  <c:v>2.7272727489471436</c:v>
                </c:pt>
                <c:pt idx="19">
                  <c:v>3.5133376121520996</c:v>
                </c:pt>
                <c:pt idx="20">
                  <c:v>4.4785852432250977</c:v>
                </c:pt>
              </c:numCache>
            </c:numRef>
          </c:xVal>
          <c:yVal>
            <c:numRef>
              <c:f>'Normality Test - Type'!$D$2:$D$22</c:f>
              <c:numCache>
                <c:formatCode>General</c:formatCode>
                <c:ptCount val="21"/>
                <c:pt idx="0">
                  <c:v>-0.66916302410577888</c:v>
                </c:pt>
                <c:pt idx="1">
                  <c:v>-0.1366068738816193</c:v>
                </c:pt>
                <c:pt idx="2">
                  <c:v>0.1777461030874079</c:v>
                </c:pt>
                <c:pt idx="3">
                  <c:v>0.4157173292009928</c:v>
                </c:pt>
                <c:pt idx="4">
                  <c:v>0.61434979660136013</c:v>
                </c:pt>
                <c:pt idx="5">
                  <c:v>0.78935782019955625</c:v>
                </c:pt>
                <c:pt idx="6">
                  <c:v>0.94908142794798778</c:v>
                </c:pt>
                <c:pt idx="7">
                  <c:v>1.0986227535351603</c:v>
                </c:pt>
                <c:pt idx="8">
                  <c:v>1.2414603756861564</c:v>
                </c:pt>
                <c:pt idx="9">
                  <c:v>1.3802034111764834</c:v>
                </c:pt>
                <c:pt idx="10">
                  <c:v>1.5169999999999999</c:v>
                </c:pt>
                <c:pt idx="11">
                  <c:v>1.6537965888235167</c:v>
                </c:pt>
                <c:pt idx="12">
                  <c:v>1.7925396243138434</c:v>
                </c:pt>
                <c:pt idx="13">
                  <c:v>1.9353772464648398</c:v>
                </c:pt>
                <c:pt idx="14">
                  <c:v>2.084918572052012</c:v>
                </c:pt>
                <c:pt idx="15">
                  <c:v>2.2446421798004437</c:v>
                </c:pt>
                <c:pt idx="16">
                  <c:v>2.4196502033986396</c:v>
                </c:pt>
                <c:pt idx="17">
                  <c:v>2.6182826707990059</c:v>
                </c:pt>
                <c:pt idx="18">
                  <c:v>2.8562538969125919</c:v>
                </c:pt>
                <c:pt idx="19">
                  <c:v>3.1706068738816193</c:v>
                </c:pt>
                <c:pt idx="20">
                  <c:v>3.7031630241057778</c:v>
                </c:pt>
              </c:numCache>
            </c:numRef>
          </c:yVal>
          <c:smooth val="0"/>
        </c:ser>
        <c:ser>
          <c:idx val="1"/>
          <c:order val="1"/>
          <c:tx>
            <c:v>Normal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'Normality Test - Type'!$F$2:$F$14</c:f>
              <c:numCache>
                <c:formatCode>General</c:formatCode>
                <c:ptCount val="13"/>
                <c:pt idx="0">
                  <c:v>-2.0583987782361599</c:v>
                </c:pt>
                <c:pt idx="1">
                  <c:v>-1.1745844902652531</c:v>
                </c:pt>
                <c:pt idx="2">
                  <c:v>3.4244838664897026E-2</c:v>
                </c:pt>
                <c:pt idx="3">
                  <c:v>0.54324423275613776</c:v>
                </c:pt>
                <c:pt idx="4">
                  <c:v>0.91026860679679655</c:v>
                </c:pt>
                <c:pt idx="5">
                  <c:v>1.2238774016718796</c:v>
                </c:pt>
                <c:pt idx="6">
                  <c:v>1.5169999999999999</c:v>
                </c:pt>
                <c:pt idx="7">
                  <c:v>1.8101225983281202</c:v>
                </c:pt>
                <c:pt idx="8">
                  <c:v>2.1237313932032031</c:v>
                </c:pt>
                <c:pt idx="9">
                  <c:v>2.4907557672438623</c:v>
                </c:pt>
                <c:pt idx="10">
                  <c:v>2.999755161335103</c:v>
                </c:pt>
                <c:pt idx="11">
                  <c:v>4.2085844902652525</c:v>
                </c:pt>
                <c:pt idx="12">
                  <c:v>5.0923987782361593</c:v>
                </c:pt>
              </c:numCache>
            </c:numRef>
          </c:xVal>
          <c:yVal>
            <c:numRef>
              <c:f>'Normality Test - Type'!$F$2:$F$14</c:f>
              <c:numCache>
                <c:formatCode>General</c:formatCode>
                <c:ptCount val="13"/>
                <c:pt idx="0">
                  <c:v>-2.0583987782361599</c:v>
                </c:pt>
                <c:pt idx="1">
                  <c:v>-1.1745844902652531</c:v>
                </c:pt>
                <c:pt idx="2">
                  <c:v>3.4244838664897026E-2</c:v>
                </c:pt>
                <c:pt idx="3">
                  <c:v>0.54324423275613776</c:v>
                </c:pt>
                <c:pt idx="4">
                  <c:v>0.91026860679679655</c:v>
                </c:pt>
                <c:pt idx="5">
                  <c:v>1.2238774016718796</c:v>
                </c:pt>
                <c:pt idx="6">
                  <c:v>1.5169999999999999</c:v>
                </c:pt>
                <c:pt idx="7">
                  <c:v>1.8101225983281202</c:v>
                </c:pt>
                <c:pt idx="8">
                  <c:v>2.1237313932032031</c:v>
                </c:pt>
                <c:pt idx="9">
                  <c:v>2.4907557672438623</c:v>
                </c:pt>
                <c:pt idx="10">
                  <c:v>2.999755161335103</c:v>
                </c:pt>
                <c:pt idx="11">
                  <c:v>4.2085844902652525</c:v>
                </c:pt>
                <c:pt idx="12">
                  <c:v>5.0923987782361593</c:v>
                </c:pt>
              </c:numCache>
            </c:numRef>
          </c:yVal>
          <c:smooth val="0"/>
        </c:ser>
        <c:ser>
          <c:idx val="2"/>
          <c:order val="2"/>
          <c:tx>
            <c:v> </c:v>
          </c:tx>
          <c:spPr>
            <a:ln w="28575">
              <a:noFill/>
            </a:ln>
          </c:spPr>
          <c:marker>
            <c:symbol val="dot"/>
            <c:size val="5"/>
            <c:spPr>
              <a:ln>
                <a:solidFill>
                  <a:srgbClr val="80808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0.001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0.01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0.1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0.2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0.3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0.4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0.5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0.6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0.7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0.8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0.9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0.99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0.999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 algn="r">
                  <a:defRPr sz="1400"/>
                </a:pPr>
                <a:endParaRPr lang="en-US"/>
              </a:p>
            </c:txPr>
            <c:dLblPos val="l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1"/>
            <c:plus>
              <c:numRef>
                <c:f>'Normality Test - Type'!$I$2</c:f>
                <c:numCache>
                  <c:formatCode>General</c:formatCode>
                  <c:ptCount val="1"/>
                  <c:pt idx="0">
                    <c:v>10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ln w="3175">
                <a:solidFill>
                  <a:srgbClr val="808080"/>
                </a:solidFill>
                <a:prstDash val="sysDash"/>
              </a:ln>
            </c:spPr>
          </c:errBars>
          <c:xVal>
            <c:numRef>
              <c:f>'Normality Test - Type'!$G$2:$G$14</c:f>
              <c:numCache>
                <c:formatCode>General</c:formatCode>
                <c:ptCount val="13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</c:numCache>
            </c:numRef>
          </c:xVal>
          <c:yVal>
            <c:numRef>
              <c:f>'Normality Test - Type'!$F$2:$F$14</c:f>
              <c:numCache>
                <c:formatCode>General</c:formatCode>
                <c:ptCount val="13"/>
                <c:pt idx="0">
                  <c:v>-2.0583987782361599</c:v>
                </c:pt>
                <c:pt idx="1">
                  <c:v>-1.1745844902652531</c:v>
                </c:pt>
                <c:pt idx="2">
                  <c:v>3.4244838664897026E-2</c:v>
                </c:pt>
                <c:pt idx="3">
                  <c:v>0.54324423275613776</c:v>
                </c:pt>
                <c:pt idx="4">
                  <c:v>0.91026860679679655</c:v>
                </c:pt>
                <c:pt idx="5">
                  <c:v>1.2238774016718796</c:v>
                </c:pt>
                <c:pt idx="6">
                  <c:v>1.5169999999999999</c:v>
                </c:pt>
                <c:pt idx="7">
                  <c:v>1.8101225983281202</c:v>
                </c:pt>
                <c:pt idx="8">
                  <c:v>2.1237313932032031</c:v>
                </c:pt>
                <c:pt idx="9">
                  <c:v>2.4907557672438623</c:v>
                </c:pt>
                <c:pt idx="10">
                  <c:v>2.999755161335103</c:v>
                </c:pt>
                <c:pt idx="11">
                  <c:v>4.2085844902652525</c:v>
                </c:pt>
                <c:pt idx="12">
                  <c:v>5.0923987782361593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69408"/>
        <c:axId val="225460992"/>
      </c:scatterChart>
      <c:valAx>
        <c:axId val="225569408"/>
        <c:scaling>
          <c:orientation val="minMax"/>
          <c:max val="6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460992"/>
        <c:crosses val="autoZero"/>
        <c:crossBetween val="midCat"/>
      </c:valAx>
      <c:valAx>
        <c:axId val="225460992"/>
        <c:scaling>
          <c:orientation val="minMax"/>
          <c:max val="4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2.5396825396825397E-2"/>
              <c:y val="0.50489340569174734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crossAx val="225569408"/>
        <c:crosses val="autoZero"/>
        <c:crossBetween val="midCat"/>
      </c:valAx>
      <c:spPr>
        <a:solidFill>
          <a:srgbClr val="C0C0C0"/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Individual Confidence Intervals (~95%)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C0C0C0"/>
              </a:solidFill>
            </c:spPr>
          </c:marker>
          <c:dLbls>
            <c:numFmt formatCode="0.00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Sheet13!$N$8:$N$10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3.3893107551974939</c:v>
                  </c:pt>
                  <c:pt idx="2">
                    <c:v>0.97957856939863186</c:v>
                  </c:pt>
                </c:numCache>
              </c:numRef>
            </c:plus>
            <c:minus>
              <c:numRef>
                <c:f>Sheet13!$M$8:$M$10</c:f>
                <c:numCache>
                  <c:formatCode>General</c:formatCode>
                  <c:ptCount val="3"/>
                  <c:pt idx="0">
                    <c:v>2.7272727272727271</c:v>
                  </c:pt>
                  <c:pt idx="1">
                    <c:v>0.66116174274256978</c:v>
                  </c:pt>
                  <c:pt idx="2">
                    <c:v>0.46309576941896458</c:v>
                  </c:pt>
                </c:numCache>
              </c:numRef>
            </c:minus>
          </c:errBars>
          <c:xVal>
            <c:numRef>
              <c:f>Sheet13!$B$8:$B$10</c:f>
              <c:numCache>
                <c:formatCode>0.00</c:formatCode>
                <c:ptCount val="3"/>
                <c:pt idx="0">
                  <c:v>2.7272727272727271</c:v>
                </c:pt>
                <c:pt idx="1">
                  <c:v>1.089274488027604</c:v>
                </c:pt>
                <c:pt idx="2">
                  <c:v>1.0249554367201426</c:v>
                </c:pt>
              </c:numCache>
            </c:numRef>
          </c:xVal>
          <c:yVal>
            <c:numRef>
              <c:f>Sheet13!$L$8:$L$10</c:f>
              <c:numCache>
                <c:formatCode>;;;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69728"/>
        <c:axId val="225574912"/>
      </c:scatterChart>
      <c:valAx>
        <c:axId val="225769728"/>
        <c:scaling>
          <c:orientation val="minMax"/>
          <c:max val="6.4224126565937318"/>
          <c:min val="-1.6172014260249552"/>
        </c:scaling>
        <c:delete val="0"/>
        <c:axPos val="t"/>
        <c:numFmt formatCode="0.0" sourceLinked="0"/>
        <c:majorTickMark val="out"/>
        <c:minorTickMark val="none"/>
        <c:tickLblPos val="nextTo"/>
        <c:crossAx val="225574912"/>
        <c:crosses val="autoZero"/>
        <c:crossBetween val="midCat"/>
        <c:minorUnit val="0.2"/>
      </c:valAx>
      <c:valAx>
        <c:axId val="225574912"/>
        <c:scaling>
          <c:orientation val="maxMin"/>
          <c:max val="3"/>
        </c:scaling>
        <c:delete val="0"/>
        <c:axPos val="l"/>
        <c:numFmt formatCode=";;;" sourceLinked="1"/>
        <c:majorTickMark val="out"/>
        <c:minorTickMark val="none"/>
        <c:tickLblPos val="none"/>
        <c:spPr>
          <a:ln w="9525">
            <a:noFill/>
          </a:ln>
        </c:spPr>
        <c:crossAx val="225769728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0582010582010581"/>
          <c:y val="0.10231575714827237"/>
          <c:w val="0.76190476190476186"/>
          <c:h val="0.89768424285172765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Sheet4!$C$2:$C$25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7.9575598239898682E-2</c:v>
                </c:pt>
                <c:pt idx="3">
                  <c:v>0.38204392790794373</c:v>
                </c:pt>
                <c:pt idx="4">
                  <c:v>0.38338658213615417</c:v>
                </c:pt>
                <c:pt idx="5">
                  <c:v>0.42811274528503418</c:v>
                </c:pt>
                <c:pt idx="6">
                  <c:v>0.56185966730117798</c:v>
                </c:pt>
                <c:pt idx="7">
                  <c:v>0.6527867317199707</c:v>
                </c:pt>
                <c:pt idx="8">
                  <c:v>0.73475384712219238</c:v>
                </c:pt>
                <c:pt idx="9">
                  <c:v>0.75770056247711182</c:v>
                </c:pt>
                <c:pt idx="10">
                  <c:v>0.9910888671875</c:v>
                </c:pt>
                <c:pt idx="11">
                  <c:v>1.0203522443771362</c:v>
                </c:pt>
                <c:pt idx="12">
                  <c:v>1.0249553918838501</c:v>
                </c:pt>
                <c:pt idx="13">
                  <c:v>1.1570035219192505</c:v>
                </c:pt>
                <c:pt idx="14">
                  <c:v>1.2485764026641846</c:v>
                </c:pt>
                <c:pt idx="15">
                  <c:v>1.4607425928115845</c:v>
                </c:pt>
                <c:pt idx="16">
                  <c:v>1.8850903511047363</c:v>
                </c:pt>
                <c:pt idx="17">
                  <c:v>2.0045340061187744</c:v>
                </c:pt>
                <c:pt idx="18">
                  <c:v>2.0320613384246826</c:v>
                </c:pt>
                <c:pt idx="19">
                  <c:v>2.3822414875030518</c:v>
                </c:pt>
                <c:pt idx="20">
                  <c:v>2.6689746379852295</c:v>
                </c:pt>
                <c:pt idx="21">
                  <c:v>2.7272727489471436</c:v>
                </c:pt>
                <c:pt idx="22">
                  <c:v>3.5133376121520996</c:v>
                </c:pt>
                <c:pt idx="23">
                  <c:v>4.4785852432250977</c:v>
                </c:pt>
              </c:numCache>
            </c:numRef>
          </c:xVal>
          <c:yVal>
            <c:numRef>
              <c:f>Sheet4!$D$2:$D$25</c:f>
              <c:numCache>
                <c:formatCode>General</c:formatCode>
                <c:ptCount val="24"/>
                <c:pt idx="0">
                  <c:v>-0.88777890100751056</c:v>
                </c:pt>
                <c:pt idx="1">
                  <c:v>-0.37069400115056905</c:v>
                </c:pt>
                <c:pt idx="2">
                  <c:v>-6.7995465526466958E-2</c:v>
                </c:pt>
                <c:pt idx="3">
                  <c:v>0.15944033994002149</c:v>
                </c:pt>
                <c:pt idx="4">
                  <c:v>0.34784820783393888</c:v>
                </c:pt>
                <c:pt idx="5">
                  <c:v>0.51252969933515524</c:v>
                </c:pt>
                <c:pt idx="6">
                  <c:v>0.66153831596302637</c:v>
                </c:pt>
                <c:pt idx="7">
                  <c:v>0.79972787898890174</c:v>
                </c:pt>
                <c:pt idx="8">
                  <c:v>0.93032456659534546</c:v>
                </c:pt>
                <c:pt idx="9">
                  <c:v>1.0556512207809212</c:v>
                </c:pt>
                <c:pt idx="10">
                  <c:v>1.1775059289985894</c:v>
                </c:pt>
                <c:pt idx="11">
                  <c:v>1.2973828810997288</c:v>
                </c:pt>
                <c:pt idx="12">
                  <c:v>1.4166171189002714</c:v>
                </c:pt>
                <c:pt idx="13">
                  <c:v>1.5364940710014106</c:v>
                </c:pt>
                <c:pt idx="14">
                  <c:v>1.6583487792190785</c:v>
                </c:pt>
                <c:pt idx="15">
                  <c:v>1.7836754334046545</c:v>
                </c:pt>
                <c:pt idx="16">
                  <c:v>1.9142721210110982</c:v>
                </c:pt>
                <c:pt idx="17">
                  <c:v>2.0524616840369729</c:v>
                </c:pt>
                <c:pt idx="18">
                  <c:v>2.2014703006648455</c:v>
                </c:pt>
                <c:pt idx="19">
                  <c:v>2.3661517921660611</c:v>
                </c:pt>
                <c:pt idx="20">
                  <c:v>2.5545596600599785</c:v>
                </c:pt>
                <c:pt idx="21">
                  <c:v>2.7819954655264674</c:v>
                </c:pt>
                <c:pt idx="22">
                  <c:v>3.0846940011505697</c:v>
                </c:pt>
                <c:pt idx="23">
                  <c:v>3.6017789010075099</c:v>
                </c:pt>
              </c:numCache>
            </c:numRef>
          </c:yVal>
          <c:smooth val="0"/>
        </c:ser>
        <c:ser>
          <c:idx val="1"/>
          <c:order val="1"/>
          <c:tx>
            <c:v>Normal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Sheet4!$F$2:$F$14</c:f>
              <c:numCache>
                <c:formatCode>General</c:formatCode>
                <c:ptCount val="13"/>
                <c:pt idx="0">
                  <c:v>-2.2060378490114889</c:v>
                </c:pt>
                <c:pt idx="1">
                  <c:v>-1.3252790987690897</c:v>
                </c:pt>
                <c:pt idx="2">
                  <c:v>-0.12062895507292448</c:v>
                </c:pt>
                <c:pt idx="3">
                  <c:v>0.38661071769042954</c:v>
                </c:pt>
                <c:pt idx="4">
                  <c:v>0.75236620884762884</c:v>
                </c:pt>
                <c:pt idx="5">
                  <c:v>1.0648907900844229</c:v>
                </c:pt>
                <c:pt idx="6">
                  <c:v>1.357</c:v>
                </c:pt>
                <c:pt idx="7">
                  <c:v>1.6491092099155771</c:v>
                </c:pt>
                <c:pt idx="8">
                  <c:v>1.9616337911523711</c:v>
                </c:pt>
                <c:pt idx="9">
                  <c:v>2.3273892823095705</c:v>
                </c:pt>
                <c:pt idx="10">
                  <c:v>2.8346289550729242</c:v>
                </c:pt>
                <c:pt idx="11">
                  <c:v>4.0392790987690894</c:v>
                </c:pt>
                <c:pt idx="12">
                  <c:v>4.9200378490114884</c:v>
                </c:pt>
              </c:numCache>
            </c:numRef>
          </c:xVal>
          <c:yVal>
            <c:numRef>
              <c:f>Sheet4!$F$2:$F$14</c:f>
              <c:numCache>
                <c:formatCode>General</c:formatCode>
                <c:ptCount val="13"/>
                <c:pt idx="0">
                  <c:v>-2.2060378490114889</c:v>
                </c:pt>
                <c:pt idx="1">
                  <c:v>-1.3252790987690897</c:v>
                </c:pt>
                <c:pt idx="2">
                  <c:v>-0.12062895507292448</c:v>
                </c:pt>
                <c:pt idx="3">
                  <c:v>0.38661071769042954</c:v>
                </c:pt>
                <c:pt idx="4">
                  <c:v>0.75236620884762884</c:v>
                </c:pt>
                <c:pt idx="5">
                  <c:v>1.0648907900844229</c:v>
                </c:pt>
                <c:pt idx="6">
                  <c:v>1.357</c:v>
                </c:pt>
                <c:pt idx="7">
                  <c:v>1.6491092099155771</c:v>
                </c:pt>
                <c:pt idx="8">
                  <c:v>1.9616337911523711</c:v>
                </c:pt>
                <c:pt idx="9">
                  <c:v>2.3273892823095705</c:v>
                </c:pt>
                <c:pt idx="10">
                  <c:v>2.8346289550729242</c:v>
                </c:pt>
                <c:pt idx="11">
                  <c:v>4.0392790987690894</c:v>
                </c:pt>
                <c:pt idx="12">
                  <c:v>4.9200378490114884</c:v>
                </c:pt>
              </c:numCache>
            </c:numRef>
          </c:yVal>
          <c:smooth val="0"/>
        </c:ser>
        <c:ser>
          <c:idx val="2"/>
          <c:order val="2"/>
          <c:tx>
            <c:v> </c:v>
          </c:tx>
          <c:spPr>
            <a:ln w="28575">
              <a:noFill/>
            </a:ln>
          </c:spPr>
          <c:marker>
            <c:symbol val="dot"/>
            <c:size val="5"/>
            <c:spPr>
              <a:ln>
                <a:solidFill>
                  <a:srgbClr val="80808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0.001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0.01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0.1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0.2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0.3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0.4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0.5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0.6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0.7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0.8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0.9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0.99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0.999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 algn="r">
                  <a:defRPr sz="1400"/>
                </a:pPr>
                <a:endParaRPr lang="en-US"/>
              </a:p>
            </c:txPr>
            <c:dLblPos val="l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1"/>
            <c:plus>
              <c:numRef>
                <c:f>Sheet4!$I$2</c:f>
                <c:numCache>
                  <c:formatCode>General</c:formatCode>
                  <c:ptCount val="1"/>
                  <c:pt idx="0">
                    <c:v>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ln w="3175">
                <a:solidFill>
                  <a:srgbClr val="808080"/>
                </a:solidFill>
                <a:prstDash val="sysDash"/>
              </a:ln>
            </c:spPr>
          </c:errBars>
          <c:xVal>
            <c:numRef>
              <c:f>Sheet4!$G$2:$G$14</c:f>
              <c:numCache>
                <c:formatCode>General</c:formatCode>
                <c:ptCount val="13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</c:numCache>
            </c:numRef>
          </c:xVal>
          <c:yVal>
            <c:numRef>
              <c:f>Sheet4!$F$2:$F$14</c:f>
              <c:numCache>
                <c:formatCode>General</c:formatCode>
                <c:ptCount val="13"/>
                <c:pt idx="0">
                  <c:v>-2.2060378490114889</c:v>
                </c:pt>
                <c:pt idx="1">
                  <c:v>-1.3252790987690897</c:v>
                </c:pt>
                <c:pt idx="2">
                  <c:v>-0.12062895507292448</c:v>
                </c:pt>
                <c:pt idx="3">
                  <c:v>0.38661071769042954</c:v>
                </c:pt>
                <c:pt idx="4">
                  <c:v>0.75236620884762884</c:v>
                </c:pt>
                <c:pt idx="5">
                  <c:v>1.0648907900844229</c:v>
                </c:pt>
                <c:pt idx="6">
                  <c:v>1.357</c:v>
                </c:pt>
                <c:pt idx="7">
                  <c:v>1.6491092099155771</c:v>
                </c:pt>
                <c:pt idx="8">
                  <c:v>1.9616337911523711</c:v>
                </c:pt>
                <c:pt idx="9">
                  <c:v>2.3273892823095705</c:v>
                </c:pt>
                <c:pt idx="10">
                  <c:v>2.8346289550729242</c:v>
                </c:pt>
                <c:pt idx="11">
                  <c:v>4.0392790987690894</c:v>
                </c:pt>
                <c:pt idx="12">
                  <c:v>4.9200378490114884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60064"/>
        <c:axId val="240281856"/>
      </c:scatterChart>
      <c:valAx>
        <c:axId val="240360064"/>
        <c:scaling>
          <c:orientation val="minMax"/>
          <c:max val="5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281856"/>
        <c:crosses val="autoZero"/>
        <c:crossBetween val="midCat"/>
      </c:valAx>
      <c:valAx>
        <c:axId val="240281856"/>
        <c:scaling>
          <c:orientation val="minMax"/>
          <c:max val="4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2.5396825396825397E-2"/>
              <c:y val="0.50489340569174734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crossAx val="240360064"/>
        <c:crosses val="autoZero"/>
        <c:crossBetween val="midCat"/>
      </c:valAx>
      <c:spPr>
        <a:solidFill>
          <a:srgbClr val="C0C0C0"/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0582010582010581"/>
          <c:y val="0.10231575714827237"/>
          <c:w val="0.76190476190476186"/>
          <c:h val="0.89768424285172765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Sheet6!$C$2:$C$26</c:f>
              <c:numCache>
                <c:formatCode>General</c:formatCode>
                <c:ptCount val="25"/>
                <c:pt idx="0">
                  <c:v>0</c:v>
                </c:pt>
                <c:pt idx="1">
                  <c:v>7.9575598239898682E-2</c:v>
                </c:pt>
                <c:pt idx="2">
                  <c:v>0.38204392790794373</c:v>
                </c:pt>
                <c:pt idx="3">
                  <c:v>0.42811274528503418</c:v>
                </c:pt>
                <c:pt idx="4">
                  <c:v>0.56185966730117798</c:v>
                </c:pt>
                <c:pt idx="5">
                  <c:v>0.6527867317199707</c:v>
                </c:pt>
                <c:pt idx="6">
                  <c:v>0.73475384712219238</c:v>
                </c:pt>
                <c:pt idx="7">
                  <c:v>0.75770056247711182</c:v>
                </c:pt>
                <c:pt idx="8">
                  <c:v>0.9910888671875</c:v>
                </c:pt>
                <c:pt idx="9">
                  <c:v>1.0203522443771362</c:v>
                </c:pt>
                <c:pt idx="10">
                  <c:v>1.0249553918838501</c:v>
                </c:pt>
                <c:pt idx="11">
                  <c:v>1.1570035219192505</c:v>
                </c:pt>
                <c:pt idx="12">
                  <c:v>1.2485764026641846</c:v>
                </c:pt>
                <c:pt idx="13">
                  <c:v>1.4437950849533081</c:v>
                </c:pt>
                <c:pt idx="14">
                  <c:v>1.4607425928115845</c:v>
                </c:pt>
                <c:pt idx="15">
                  <c:v>1.8850903511047363</c:v>
                </c:pt>
                <c:pt idx="16">
                  <c:v>2.0045340061187744</c:v>
                </c:pt>
                <c:pt idx="17">
                  <c:v>2.0320613384246826</c:v>
                </c:pt>
                <c:pt idx="18">
                  <c:v>2.3822414875030518</c:v>
                </c:pt>
                <c:pt idx="19">
                  <c:v>2.6689746379852295</c:v>
                </c:pt>
                <c:pt idx="20">
                  <c:v>2.7272727489471436</c:v>
                </c:pt>
                <c:pt idx="21">
                  <c:v>3.1002411842346191</c:v>
                </c:pt>
                <c:pt idx="22">
                  <c:v>3.3255918025970459</c:v>
                </c:pt>
                <c:pt idx="23">
                  <c:v>3.5133376121520996</c:v>
                </c:pt>
                <c:pt idx="24">
                  <c:v>4.4785852432250977</c:v>
                </c:pt>
              </c:numCache>
            </c:numRef>
          </c:xVal>
          <c:yVal>
            <c:numRef>
              <c:f>Sheet6!$D$2:$D$26</c:f>
              <c:numCache>
                <c:formatCode>General</c:formatCode>
                <c:ptCount val="25"/>
                <c:pt idx="0">
                  <c:v>-0.70791900613158698</c:v>
                </c:pt>
                <c:pt idx="1">
                  <c:v>-0.18457588207454312</c:v>
                </c:pt>
                <c:pt idx="2">
                  <c:v>0.12105928771106078</c:v>
                </c:pt>
                <c:pt idx="3">
                  <c:v>0.3502167196741135</c:v>
                </c:pt>
                <c:pt idx="4">
                  <c:v>0.53965256682882545</c:v>
                </c:pt>
                <c:pt idx="5">
                  <c:v>0.70487202787140446</c:v>
                </c:pt>
                <c:pt idx="6">
                  <c:v>0.85402079294170907</c:v>
                </c:pt>
                <c:pt idx="7">
                  <c:v>0.99199267101715982</c:v>
                </c:pt>
                <c:pt idx="8">
                  <c:v>1.1220232301040456</c:v>
                </c:pt>
                <c:pt idx="9">
                  <c:v>1.2464224703390936</c:v>
                </c:pt>
                <c:pt idx="10">
                  <c:v>1.3669557442280387</c:v>
                </c:pt>
                <c:pt idx="11">
                  <c:v>1.4850632324282154</c:v>
                </c:pt>
                <c:pt idx="12">
                  <c:v>1.6020000000000001</c:v>
                </c:pt>
                <c:pt idx="13">
                  <c:v>1.718936767571785</c:v>
                </c:pt>
                <c:pt idx="14">
                  <c:v>1.8370442557719615</c:v>
                </c:pt>
                <c:pt idx="15">
                  <c:v>1.9575775296609066</c:v>
                </c:pt>
                <c:pt idx="16">
                  <c:v>2.081976769895955</c:v>
                </c:pt>
                <c:pt idx="17">
                  <c:v>2.2120073289828399</c:v>
                </c:pt>
                <c:pt idx="18">
                  <c:v>2.3499792070582912</c:v>
                </c:pt>
                <c:pt idx="19">
                  <c:v>2.4991279721285959</c:v>
                </c:pt>
                <c:pt idx="20">
                  <c:v>2.6643474331711747</c:v>
                </c:pt>
                <c:pt idx="21">
                  <c:v>2.8537832803258869</c:v>
                </c:pt>
                <c:pt idx="22">
                  <c:v>3.0829407122889396</c:v>
                </c:pt>
                <c:pt idx="23">
                  <c:v>3.3885758820745444</c:v>
                </c:pt>
                <c:pt idx="24">
                  <c:v>3.9119190061315869</c:v>
                </c:pt>
              </c:numCache>
            </c:numRef>
          </c:yVal>
          <c:smooth val="0"/>
        </c:ser>
        <c:ser>
          <c:idx val="1"/>
          <c:order val="1"/>
          <c:tx>
            <c:v>Normal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Sheet6!$F$2:$F$14</c:f>
              <c:numCache>
                <c:formatCode>General</c:formatCode>
                <c:ptCount val="13"/>
                <c:pt idx="0">
                  <c:v>-2.0321131920533482</c:v>
                </c:pt>
                <c:pt idx="1">
                  <c:v>-1.1337850998720287</c:v>
                </c:pt>
                <c:pt idx="2">
                  <c:v>9.489535891954981E-2</c:v>
                </c:pt>
                <c:pt idx="3">
                  <c:v>0.61225342931825266</c:v>
                </c:pt>
                <c:pt idx="4">
                  <c:v>0.98530499705534402</c:v>
                </c:pt>
                <c:pt idx="5">
                  <c:v>1.3040638067122996</c:v>
                </c:pt>
                <c:pt idx="6">
                  <c:v>1.6020000000000001</c:v>
                </c:pt>
                <c:pt idx="7">
                  <c:v>1.8999361932877006</c:v>
                </c:pt>
                <c:pt idx="8">
                  <c:v>2.2186950029446559</c:v>
                </c:pt>
                <c:pt idx="9">
                  <c:v>2.5917465706817477</c:v>
                </c:pt>
                <c:pt idx="10">
                  <c:v>3.1091046410804504</c:v>
                </c:pt>
                <c:pt idx="11">
                  <c:v>4.3377850998720291</c:v>
                </c:pt>
                <c:pt idx="12">
                  <c:v>5.2361131920533479</c:v>
                </c:pt>
              </c:numCache>
            </c:numRef>
          </c:xVal>
          <c:yVal>
            <c:numRef>
              <c:f>Sheet6!$F$2:$F$14</c:f>
              <c:numCache>
                <c:formatCode>General</c:formatCode>
                <c:ptCount val="13"/>
                <c:pt idx="0">
                  <c:v>-2.0321131920533482</c:v>
                </c:pt>
                <c:pt idx="1">
                  <c:v>-1.1337850998720287</c:v>
                </c:pt>
                <c:pt idx="2">
                  <c:v>9.489535891954981E-2</c:v>
                </c:pt>
                <c:pt idx="3">
                  <c:v>0.61225342931825266</c:v>
                </c:pt>
                <c:pt idx="4">
                  <c:v>0.98530499705534402</c:v>
                </c:pt>
                <c:pt idx="5">
                  <c:v>1.3040638067122996</c:v>
                </c:pt>
                <c:pt idx="6">
                  <c:v>1.6020000000000001</c:v>
                </c:pt>
                <c:pt idx="7">
                  <c:v>1.8999361932877006</c:v>
                </c:pt>
                <c:pt idx="8">
                  <c:v>2.2186950029446559</c:v>
                </c:pt>
                <c:pt idx="9">
                  <c:v>2.5917465706817477</c:v>
                </c:pt>
                <c:pt idx="10">
                  <c:v>3.1091046410804504</c:v>
                </c:pt>
                <c:pt idx="11">
                  <c:v>4.3377850998720291</c:v>
                </c:pt>
                <c:pt idx="12">
                  <c:v>5.2361131920533479</c:v>
                </c:pt>
              </c:numCache>
            </c:numRef>
          </c:yVal>
          <c:smooth val="0"/>
        </c:ser>
        <c:ser>
          <c:idx val="2"/>
          <c:order val="2"/>
          <c:tx>
            <c:v> </c:v>
          </c:tx>
          <c:spPr>
            <a:ln w="28575">
              <a:noFill/>
            </a:ln>
          </c:spPr>
          <c:marker>
            <c:symbol val="dot"/>
            <c:size val="5"/>
            <c:spPr>
              <a:ln>
                <a:solidFill>
                  <a:srgbClr val="80808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0.001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0.01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0.1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0.2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0.3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0.4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0.5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0.6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0.7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0.8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0.9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0.99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0.999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 algn="r">
                  <a:defRPr sz="1400"/>
                </a:pPr>
                <a:endParaRPr lang="en-US"/>
              </a:p>
            </c:txPr>
            <c:dLblPos val="l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1"/>
            <c:plus>
              <c:numRef>
                <c:f>Sheet6!$I$2</c:f>
                <c:numCache>
                  <c:formatCode>General</c:formatCode>
                  <c:ptCount val="1"/>
                  <c:pt idx="0">
                    <c:v>10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ln w="3175">
                <a:solidFill>
                  <a:srgbClr val="808080"/>
                </a:solidFill>
                <a:prstDash val="sysDash"/>
              </a:ln>
            </c:spPr>
          </c:errBars>
          <c:xVal>
            <c:numRef>
              <c:f>Sheet6!$G$2:$G$14</c:f>
              <c:numCache>
                <c:formatCode>General</c:formatCode>
                <c:ptCount val="13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</c:numCache>
            </c:numRef>
          </c:xVal>
          <c:yVal>
            <c:numRef>
              <c:f>Sheet6!$F$2:$F$14</c:f>
              <c:numCache>
                <c:formatCode>General</c:formatCode>
                <c:ptCount val="13"/>
                <c:pt idx="0">
                  <c:v>-2.0321131920533482</c:v>
                </c:pt>
                <c:pt idx="1">
                  <c:v>-1.1337850998720287</c:v>
                </c:pt>
                <c:pt idx="2">
                  <c:v>9.489535891954981E-2</c:v>
                </c:pt>
                <c:pt idx="3">
                  <c:v>0.61225342931825266</c:v>
                </c:pt>
                <c:pt idx="4">
                  <c:v>0.98530499705534402</c:v>
                </c:pt>
                <c:pt idx="5">
                  <c:v>1.3040638067122996</c:v>
                </c:pt>
                <c:pt idx="6">
                  <c:v>1.6020000000000001</c:v>
                </c:pt>
                <c:pt idx="7">
                  <c:v>1.8999361932877006</c:v>
                </c:pt>
                <c:pt idx="8">
                  <c:v>2.2186950029446559</c:v>
                </c:pt>
                <c:pt idx="9">
                  <c:v>2.5917465706817477</c:v>
                </c:pt>
                <c:pt idx="10">
                  <c:v>3.1091046410804504</c:v>
                </c:pt>
                <c:pt idx="11">
                  <c:v>4.3377850998720291</c:v>
                </c:pt>
                <c:pt idx="12">
                  <c:v>5.2361131920533479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77856"/>
        <c:axId val="189564416"/>
      </c:scatterChart>
      <c:valAx>
        <c:axId val="189577856"/>
        <c:scaling>
          <c:orientation val="minMax"/>
          <c:max val="6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564416"/>
        <c:crosses val="autoZero"/>
        <c:crossBetween val="midCat"/>
      </c:valAx>
      <c:valAx>
        <c:axId val="189564416"/>
        <c:scaling>
          <c:orientation val="minMax"/>
          <c:max val="4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2.5396825396825397E-2"/>
              <c:y val="0.50489340569174734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crossAx val="189577856"/>
        <c:crosses val="autoZero"/>
        <c:crossBetween val="midCat"/>
      </c:valAx>
      <c:spPr>
        <a:solidFill>
          <a:srgbClr val="C0C0C0"/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0</xdr:row>
      <xdr:rowOff>12700</xdr:rowOff>
    </xdr:from>
    <xdr:to>
      <xdr:col>46</xdr:col>
      <xdr:colOff>174624</xdr:colOff>
      <xdr:row>27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0.00529</cdr:x>
      <cdr:y>0.01219</cdr:y>
    </cdr:from>
    <cdr:to>
      <cdr:x>0.2963</cdr:x>
      <cdr:y>0.13406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63500" y="63500"/>
          <a:ext cx="3492500" cy="635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1" i="0">
              <a:solidFill>
                <a:srgbClr xmlns:mc="http://schemas.openxmlformats.org/markup-compatibility/2006" xmlns:a14="http://schemas.microsoft.com/office/drawing/2010/main" val="008000" mc:Ignorable="a14" a14:legacySpreadsheetColorIndex="17"/>
              </a:solidFill>
              <a:latin typeface="Arial"/>
            </a:rPr>
            <a:t>AD =        0.546
P-value = 0.160
Data is Normal.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0.00529</cdr:x>
      <cdr:y>0.01219</cdr:y>
    </cdr:from>
    <cdr:to>
      <cdr:x>0.2963</cdr:x>
      <cdr:y>0.13406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63500" y="63500"/>
          <a:ext cx="3492500" cy="635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1" i="0">
              <a:solidFill>
                <a:srgbClr xmlns:mc="http://schemas.openxmlformats.org/markup-compatibility/2006" xmlns:a14="http://schemas.microsoft.com/office/drawing/2010/main" val="008000" mc:Ignorable="a14" a14:legacySpreadsheetColorIndex="17"/>
              </a:solidFill>
              <a:latin typeface="Arial"/>
            </a:rPr>
            <a:t>AD =        0.649
P-value = 0.090
Data is Normal.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9</xdr:col>
      <xdr:colOff>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0</xdr:row>
      <xdr:rowOff>12700</xdr:rowOff>
    </xdr:from>
    <xdr:to>
      <xdr:col>46</xdr:col>
      <xdr:colOff>174624</xdr:colOff>
      <xdr:row>27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0.00529</cdr:x>
      <cdr:y>0.01219</cdr:y>
    </cdr:from>
    <cdr:to>
      <cdr:x>0.2963</cdr:x>
      <cdr:y>0.13406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63500" y="63500"/>
          <a:ext cx="3492500" cy="635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1" i="0">
              <a:solidFill>
                <a:srgbClr xmlns:mc="http://schemas.openxmlformats.org/markup-compatibility/2006" xmlns:a14="http://schemas.microsoft.com/office/drawing/2010/main" val="008000" mc:Ignorable="a14" a14:legacySpreadsheetColorIndex="17"/>
              </a:solidFill>
              <a:latin typeface="Arial"/>
            </a:rPr>
            <a:t>AD =        0.425
P-value = 0.317
Data is Normal.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9</xdr:col>
      <xdr:colOff>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0</xdr:row>
      <xdr:rowOff>12700</xdr:rowOff>
    </xdr:from>
    <xdr:to>
      <xdr:col>46</xdr:col>
      <xdr:colOff>174624</xdr:colOff>
      <xdr:row>27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0.00529</cdr:x>
      <cdr:y>0.01219</cdr:y>
    </cdr:from>
    <cdr:to>
      <cdr:x>0.2963</cdr:x>
      <cdr:y>0.13406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63500" y="63500"/>
          <a:ext cx="3492500" cy="635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prstClr val="black"/>
          </a:solidFill>
        </a:ln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1" i="0">
              <a:solidFill>
                <a:srgbClr xmlns:mc="http://schemas.openxmlformats.org/markup-compatibility/2006" xmlns:a14="http://schemas.microsoft.com/office/drawing/2010/main" val="008000" mc:Ignorable="a14" a14:legacySpreadsheetColorIndex="17"/>
              </a:solidFill>
              <a:latin typeface="Arial"/>
            </a:rPr>
            <a:t>AD =        0.722
P-value = 0.060
Data is Normal.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0</xdr:row>
      <xdr:rowOff>12700</xdr:rowOff>
    </xdr:from>
    <xdr:to>
      <xdr:col>46</xdr:col>
      <xdr:colOff>174624</xdr:colOff>
      <xdr:row>27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B8" sqref="B8"/>
    </sheetView>
  </sheetViews>
  <sheetFormatPr defaultRowHeight="15" x14ac:dyDescent="0.25"/>
  <cols>
    <col min="1" max="1" width="13.7109375" customWidth="1"/>
    <col min="2" max="2" width="15.5703125" customWidth="1"/>
    <col min="3" max="3" width="37.28515625" customWidth="1"/>
    <col min="5" max="6" width="27.28515625" customWidth="1"/>
    <col min="7" max="7" width="27.7109375" customWidth="1"/>
    <col min="8" max="8" width="15.85546875" customWidth="1"/>
    <col min="9" max="9" width="15.42578125" customWidth="1"/>
    <col min="10" max="10" width="21.42578125" customWidth="1"/>
    <col min="11" max="11" width="26.85546875" customWidth="1"/>
    <col min="12" max="12" width="18.5703125" customWidth="1"/>
  </cols>
  <sheetData>
    <row r="1" spans="1:12" ht="60" x14ac:dyDescent="0.25">
      <c r="A1" s="1" t="s">
        <v>0</v>
      </c>
      <c r="B1" s="1" t="s">
        <v>1</v>
      </c>
      <c r="C1" s="2" t="s">
        <v>2</v>
      </c>
      <c r="D1" s="5" t="s">
        <v>21</v>
      </c>
      <c r="E1" s="6" t="s">
        <v>22</v>
      </c>
      <c r="F1" s="6" t="s">
        <v>23</v>
      </c>
      <c r="G1" s="6" t="s">
        <v>24</v>
      </c>
      <c r="H1" s="5" t="s">
        <v>25</v>
      </c>
      <c r="I1" s="6" t="s">
        <v>26</v>
      </c>
      <c r="J1" s="6" t="s">
        <v>27</v>
      </c>
      <c r="K1" s="6" t="s">
        <v>28</v>
      </c>
      <c r="L1" s="6" t="s">
        <v>29</v>
      </c>
    </row>
    <row r="2" spans="1:12" x14ac:dyDescent="0.25">
      <c r="A2" s="3">
        <v>400033231</v>
      </c>
      <c r="B2" s="3" t="s">
        <v>3</v>
      </c>
      <c r="C2" s="4" t="s">
        <v>4</v>
      </c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>
        <v>400045320</v>
      </c>
      <c r="B3" s="3" t="s">
        <v>5</v>
      </c>
      <c r="C3" s="4" t="s">
        <v>6</v>
      </c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>
        <v>400042122</v>
      </c>
      <c r="B4" s="3" t="s">
        <v>7</v>
      </c>
      <c r="C4" s="4" t="s">
        <v>8</v>
      </c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3">
        <v>400047477</v>
      </c>
      <c r="B5" s="3" t="s">
        <v>7</v>
      </c>
      <c r="C5" s="4" t="s">
        <v>9</v>
      </c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>
        <v>400049235</v>
      </c>
      <c r="B6" s="3" t="s">
        <v>7</v>
      </c>
      <c r="C6" s="4" t="s">
        <v>10</v>
      </c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>
        <v>400047206</v>
      </c>
      <c r="B7" s="3" t="s">
        <v>11</v>
      </c>
      <c r="C7" s="4" t="s">
        <v>12</v>
      </c>
      <c r="D7" s="3" t="s">
        <v>30</v>
      </c>
      <c r="E7" s="3" t="s">
        <v>31</v>
      </c>
      <c r="F7" s="3" t="s">
        <v>32</v>
      </c>
      <c r="G7" s="3" t="s">
        <v>32</v>
      </c>
      <c r="H7" s="3" t="s">
        <v>32</v>
      </c>
      <c r="I7" s="3" t="s">
        <v>32</v>
      </c>
      <c r="J7" s="3" t="s">
        <v>33</v>
      </c>
      <c r="K7" s="3" t="s">
        <v>32</v>
      </c>
      <c r="L7" s="3" t="s">
        <v>34</v>
      </c>
    </row>
    <row r="8" spans="1:12" x14ac:dyDescent="0.25">
      <c r="A8" s="3">
        <v>400050954</v>
      </c>
      <c r="B8" s="8" t="s">
        <v>37</v>
      </c>
      <c r="C8" s="7" t="s">
        <v>13</v>
      </c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>
        <v>400040360</v>
      </c>
      <c r="B9" s="3" t="s">
        <v>11</v>
      </c>
      <c r="C9" s="4" t="s">
        <v>14</v>
      </c>
      <c r="D9" s="3" t="s">
        <v>35</v>
      </c>
      <c r="E9" s="3" t="s">
        <v>36</v>
      </c>
      <c r="F9" s="3" t="s">
        <v>32</v>
      </c>
      <c r="G9" s="3" t="s">
        <v>32</v>
      </c>
      <c r="H9" s="3" t="s">
        <v>32</v>
      </c>
      <c r="I9" s="3" t="s">
        <v>33</v>
      </c>
      <c r="J9" s="3" t="s">
        <v>32</v>
      </c>
      <c r="K9" s="3" t="s">
        <v>32</v>
      </c>
      <c r="L9" s="3"/>
    </row>
    <row r="10" spans="1:12" x14ac:dyDescent="0.25">
      <c r="A10" s="3">
        <v>400047682</v>
      </c>
      <c r="B10" s="3" t="s">
        <v>7</v>
      </c>
      <c r="C10" s="4" t="s">
        <v>15</v>
      </c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>
        <v>400053105</v>
      </c>
      <c r="B11" s="3" t="s">
        <v>16</v>
      </c>
      <c r="C11" s="4" t="s">
        <v>17</v>
      </c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>
        <v>400049798</v>
      </c>
      <c r="B12" s="3" t="s">
        <v>7</v>
      </c>
      <c r="C12" s="4" t="s">
        <v>18</v>
      </c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>
        <v>400040360</v>
      </c>
      <c r="B13" s="3" t="s">
        <v>11</v>
      </c>
      <c r="C13" s="4" t="s">
        <v>14</v>
      </c>
      <c r="D13" s="3" t="s">
        <v>35</v>
      </c>
      <c r="E13" s="3" t="s">
        <v>36</v>
      </c>
      <c r="F13" s="3" t="s">
        <v>32</v>
      </c>
      <c r="G13" s="3" t="s">
        <v>32</v>
      </c>
      <c r="H13" s="3" t="s">
        <v>32</v>
      </c>
      <c r="I13" s="3" t="s">
        <v>33</v>
      </c>
      <c r="J13" s="3" t="s">
        <v>32</v>
      </c>
      <c r="K13" s="3" t="s">
        <v>32</v>
      </c>
      <c r="L13" s="3"/>
    </row>
    <row r="14" spans="1:12" x14ac:dyDescent="0.25">
      <c r="A14" s="3">
        <v>400048140</v>
      </c>
      <c r="B14" s="3" t="s">
        <v>7</v>
      </c>
      <c r="C14" s="4" t="s">
        <v>19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>
        <v>400052619</v>
      </c>
      <c r="B15" s="3" t="s">
        <v>7</v>
      </c>
      <c r="C15" s="4" t="s">
        <v>20</v>
      </c>
      <c r="D15" s="3"/>
      <c r="E15" s="3"/>
      <c r="F15" s="3"/>
      <c r="G15" s="3"/>
      <c r="H15" s="3"/>
      <c r="I15" s="3"/>
      <c r="J15" s="3"/>
      <c r="K15" s="3"/>
      <c r="L15" s="3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workbookViewId="0"/>
  </sheetViews>
  <sheetFormatPr defaultRowHeight="15" x14ac:dyDescent="0.25"/>
  <cols>
    <col min="1" max="1" width="19.42578125" customWidth="1"/>
    <col min="2" max="2" width="14.7109375" style="34" bestFit="1" customWidth="1"/>
    <col min="3" max="3" width="6.140625" style="34" bestFit="1" customWidth="1"/>
    <col min="4" max="4" width="6.5703125" style="34" bestFit="1" customWidth="1"/>
    <col min="5" max="5" width="8.7109375" style="34" bestFit="1" customWidth="1"/>
    <col min="6" max="6" width="17.42578125" style="34" bestFit="1" customWidth="1"/>
  </cols>
  <sheetData>
    <row r="1" spans="1:6" ht="15.75" x14ac:dyDescent="0.25">
      <c r="A1" s="19" t="s">
        <v>135</v>
      </c>
      <c r="B1" s="31"/>
      <c r="C1" s="31"/>
      <c r="D1" s="31"/>
      <c r="E1" s="31"/>
      <c r="F1" s="31"/>
    </row>
    <row r="2" spans="1:6" x14ac:dyDescent="0.25">
      <c r="A2" s="20" t="s">
        <v>113</v>
      </c>
      <c r="B2" s="31"/>
      <c r="C2" s="31"/>
      <c r="D2" s="31"/>
      <c r="E2" s="31"/>
      <c r="F2" s="31"/>
    </row>
    <row r="3" spans="1:6" x14ac:dyDescent="0.25">
      <c r="A3" s="20"/>
      <c r="B3" s="31"/>
      <c r="C3" s="31"/>
      <c r="D3" s="31"/>
      <c r="E3" s="31"/>
      <c r="F3" s="31"/>
    </row>
    <row r="4" spans="1:6" x14ac:dyDescent="0.25">
      <c r="A4" s="21" t="s">
        <v>114</v>
      </c>
      <c r="B4" s="25" t="s">
        <v>115</v>
      </c>
      <c r="C4" s="25" t="s">
        <v>108</v>
      </c>
      <c r="D4" s="25" t="s">
        <v>116</v>
      </c>
      <c r="E4" s="25" t="s">
        <v>117</v>
      </c>
      <c r="F4" s="25" t="s">
        <v>118</v>
      </c>
    </row>
    <row r="5" spans="1:6" x14ac:dyDescent="0.25">
      <c r="A5" s="30" t="s">
        <v>54</v>
      </c>
      <c r="B5" s="31">
        <v>5</v>
      </c>
      <c r="C5" s="31">
        <v>2.21</v>
      </c>
      <c r="D5" s="31">
        <v>1.5309999999999999</v>
      </c>
      <c r="E5" s="31">
        <v>2.3439999999999999</v>
      </c>
      <c r="F5" s="31">
        <v>0.68500000000000005</v>
      </c>
    </row>
    <row r="6" spans="1:6" x14ac:dyDescent="0.25">
      <c r="A6" s="30" t="s">
        <v>57</v>
      </c>
      <c r="B6" s="31">
        <v>8</v>
      </c>
      <c r="C6" s="31">
        <v>1.45</v>
      </c>
      <c r="D6" s="31">
        <v>0.87</v>
      </c>
      <c r="E6" s="31">
        <v>0.75800000000000001</v>
      </c>
      <c r="F6" s="31">
        <v>0.308</v>
      </c>
    </row>
    <row r="7" spans="1:6" x14ac:dyDescent="0.25">
      <c r="A7" s="20"/>
      <c r="B7" s="31"/>
      <c r="C7" s="31"/>
      <c r="D7" s="31"/>
      <c r="E7" s="31"/>
      <c r="F7" s="31"/>
    </row>
    <row r="8" spans="1:6" x14ac:dyDescent="0.25">
      <c r="A8" s="20" t="s">
        <v>119</v>
      </c>
      <c r="B8" s="31">
        <v>0.76600000000000001</v>
      </c>
      <c r="C8" s="31"/>
      <c r="D8" s="31"/>
      <c r="E8" s="31"/>
      <c r="F8" s="31"/>
    </row>
    <row r="9" spans="1:6" x14ac:dyDescent="0.25">
      <c r="A9" s="20" t="s">
        <v>132</v>
      </c>
      <c r="B9" s="31"/>
      <c r="C9" s="31"/>
      <c r="D9" s="31"/>
      <c r="E9" s="31"/>
      <c r="F9" s="31"/>
    </row>
    <row r="10" spans="1:6" x14ac:dyDescent="0.25">
      <c r="A10" s="20" t="s">
        <v>133</v>
      </c>
      <c r="B10" s="31"/>
      <c r="C10" s="31"/>
      <c r="D10" s="31"/>
      <c r="E10" s="31"/>
      <c r="F10" s="31"/>
    </row>
    <row r="11" spans="1:6" x14ac:dyDescent="0.25">
      <c r="A11" s="20" t="s">
        <v>97</v>
      </c>
      <c r="B11" s="31">
        <v>5</v>
      </c>
      <c r="C11" s="31"/>
      <c r="D11" s="31"/>
      <c r="E11" s="31"/>
      <c r="F11" s="31"/>
    </row>
    <row r="12" spans="1:6" x14ac:dyDescent="0.25">
      <c r="A12" s="20" t="s">
        <v>120</v>
      </c>
      <c r="B12" s="31">
        <v>1.02</v>
      </c>
      <c r="C12" s="31"/>
      <c r="D12" s="31"/>
      <c r="E12" s="31"/>
      <c r="F12" s="31"/>
    </row>
    <row r="13" spans="1:6" ht="15.75" x14ac:dyDescent="0.25">
      <c r="A13" s="35" t="s">
        <v>121</v>
      </c>
      <c r="B13" s="36">
        <v>0.35399999999999998</v>
      </c>
      <c r="C13" s="36"/>
      <c r="D13" s="36"/>
      <c r="E13" s="36"/>
      <c r="F13" s="36"/>
    </row>
    <row r="14" spans="1:6" s="29" customFormat="1" ht="48" customHeight="1" x14ac:dyDescent="0.25">
      <c r="A14" s="50" t="s">
        <v>134</v>
      </c>
      <c r="B14" s="51"/>
      <c r="C14" s="51"/>
      <c r="D14" s="51"/>
      <c r="E14" s="51"/>
      <c r="F14" s="51"/>
    </row>
    <row r="15" spans="1:6" ht="15.75" x14ac:dyDescent="0.25">
      <c r="A15" s="27"/>
      <c r="B15" s="33"/>
      <c r="C15" s="33"/>
      <c r="D15" s="33"/>
      <c r="E15" s="33"/>
      <c r="F15" s="33"/>
    </row>
    <row r="16" spans="1:6" ht="15.75" x14ac:dyDescent="0.25">
      <c r="A16" s="27"/>
      <c r="B16" s="33"/>
      <c r="C16" s="33"/>
      <c r="D16" s="33"/>
      <c r="E16" s="33"/>
      <c r="F16" s="33"/>
    </row>
  </sheetData>
  <mergeCells count="1">
    <mergeCell ref="A14:F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showGridLines="0" workbookViewId="0"/>
  </sheetViews>
  <sheetFormatPr defaultRowHeight="15" x14ac:dyDescent="0.25"/>
  <cols>
    <col min="1" max="1" width="18.28515625" style="31" bestFit="1" customWidth="1"/>
    <col min="2" max="2" width="11.7109375" style="31" customWidth="1"/>
    <col min="3" max="3" width="9.7109375" style="31" customWidth="1"/>
    <col min="4" max="7" width="7.42578125" style="31" customWidth="1"/>
    <col min="8" max="11" width="7.7109375" style="31" customWidth="1"/>
    <col min="12" max="16384" width="9.140625" style="20"/>
  </cols>
  <sheetData>
    <row r="1" spans="1:14" ht="15.75" x14ac:dyDescent="0.25">
      <c r="A1" s="40" t="s">
        <v>163</v>
      </c>
    </row>
    <row r="3" spans="1:14" x14ac:dyDescent="0.25">
      <c r="A3" s="25" t="s">
        <v>154</v>
      </c>
      <c r="B3" s="25" t="s">
        <v>155</v>
      </c>
      <c r="C3" s="25" t="s">
        <v>121</v>
      </c>
      <c r="D3" s="25" t="s">
        <v>97</v>
      </c>
      <c r="E3" s="45" t="s">
        <v>166</v>
      </c>
    </row>
    <row r="4" spans="1:14" x14ac:dyDescent="0.25">
      <c r="A4" s="31">
        <v>1.1570035444711759</v>
      </c>
      <c r="B4" s="41">
        <v>1.2571428571428571</v>
      </c>
      <c r="C4" s="42">
        <v>0.54028454627554989</v>
      </c>
      <c r="D4" s="31">
        <v>2</v>
      </c>
    </row>
    <row r="6" spans="1:14" x14ac:dyDescent="0.25">
      <c r="A6" s="25"/>
      <c r="B6" s="25"/>
      <c r="C6" s="25"/>
      <c r="D6" s="46" t="s">
        <v>161</v>
      </c>
      <c r="E6" s="46"/>
      <c r="F6" s="46" t="s">
        <v>162</v>
      </c>
      <c r="G6" s="46"/>
      <c r="H6" s="52" t="s">
        <v>160</v>
      </c>
      <c r="I6" s="52"/>
      <c r="J6" s="53" t="s">
        <v>110</v>
      </c>
      <c r="K6" s="54"/>
    </row>
    <row r="7" spans="1:14" x14ac:dyDescent="0.25">
      <c r="A7" s="25" t="s">
        <v>153</v>
      </c>
      <c r="B7" s="25" t="s">
        <v>156</v>
      </c>
      <c r="C7" s="25" t="s">
        <v>157</v>
      </c>
      <c r="D7" s="25" t="s">
        <v>158</v>
      </c>
      <c r="E7" s="25" t="s">
        <v>159</v>
      </c>
      <c r="F7" s="25" t="s">
        <v>158</v>
      </c>
      <c r="G7" s="25" t="s">
        <v>159</v>
      </c>
      <c r="H7" s="52"/>
      <c r="I7" s="52"/>
      <c r="J7" s="44" t="s">
        <v>164</v>
      </c>
      <c r="K7" s="44" t="s">
        <v>165</v>
      </c>
    </row>
    <row r="8" spans="1:14" x14ac:dyDescent="0.25">
      <c r="A8" s="31" t="s">
        <v>152</v>
      </c>
      <c r="B8" s="43">
        <v>2.7272727272727271</v>
      </c>
      <c r="C8" s="43"/>
      <c r="D8" s="31">
        <v>2</v>
      </c>
      <c r="E8" s="31">
        <v>4</v>
      </c>
      <c r="F8" s="31">
        <v>3.1111111111111112</v>
      </c>
      <c r="G8" s="31">
        <v>2.8888888888888888</v>
      </c>
      <c r="H8" s="43">
        <v>0.39682539682539686</v>
      </c>
      <c r="I8" s="43">
        <v>0.25396825396825395</v>
      </c>
      <c r="J8" s="43">
        <v>0</v>
      </c>
      <c r="K8" s="43">
        <v>2.7272727272727271</v>
      </c>
      <c r="L8" s="26">
        <v>1</v>
      </c>
      <c r="M8" s="26">
        <v>2.7272727272727271</v>
      </c>
      <c r="N8" s="26">
        <v>0</v>
      </c>
    </row>
    <row r="9" spans="1:14" x14ac:dyDescent="0.25">
      <c r="A9" s="31" t="s">
        <v>58</v>
      </c>
      <c r="B9" s="43">
        <v>1.089274488027604</v>
      </c>
      <c r="C9" s="43">
        <v>2.5247591461483641</v>
      </c>
      <c r="D9" s="31">
        <v>3</v>
      </c>
      <c r="E9" s="31">
        <v>3</v>
      </c>
      <c r="F9" s="31">
        <v>3.1111111111111112</v>
      </c>
      <c r="G9" s="31">
        <v>2.8888888888888888</v>
      </c>
      <c r="H9" s="43">
        <v>3.9682539682539715E-3</v>
      </c>
      <c r="I9" s="43">
        <v>3.9682539682539715E-3</v>
      </c>
      <c r="J9" s="43">
        <v>0.42811274528503418</v>
      </c>
      <c r="K9" s="43">
        <v>4.4785852432250977</v>
      </c>
      <c r="L9" s="26">
        <v>2</v>
      </c>
      <c r="M9" s="26">
        <v>0.66116174274256978</v>
      </c>
      <c r="N9" s="26">
        <v>3.3893107551974939</v>
      </c>
    </row>
    <row r="10" spans="1:14" x14ac:dyDescent="0.25">
      <c r="A10" s="31" t="s">
        <v>112</v>
      </c>
      <c r="B10" s="43">
        <v>1.0249554367201426</v>
      </c>
      <c r="C10" s="43">
        <v>1.4426744198901136</v>
      </c>
      <c r="D10" s="31">
        <v>9</v>
      </c>
      <c r="E10" s="31">
        <v>6</v>
      </c>
      <c r="F10" s="31">
        <v>7.7777777777777777</v>
      </c>
      <c r="G10" s="31">
        <v>7.2222222222222223</v>
      </c>
      <c r="H10" s="43">
        <v>0.1920634920634921</v>
      </c>
      <c r="I10" s="43">
        <v>0.40634920634920635</v>
      </c>
      <c r="J10" s="43">
        <v>0.56185966730117798</v>
      </c>
      <c r="K10" s="43">
        <v>2.0045340061187744</v>
      </c>
      <c r="L10" s="26">
        <v>3</v>
      </c>
      <c r="M10" s="26">
        <v>0.46309576941896458</v>
      </c>
      <c r="N10" s="26">
        <v>0.97957856939863186</v>
      </c>
    </row>
  </sheetData>
  <mergeCells count="4">
    <mergeCell ref="D6:E6"/>
    <mergeCell ref="F6:G6"/>
    <mergeCell ref="H6:I7"/>
    <mergeCell ref="J6:K6"/>
  </mergeCells>
  <conditionalFormatting sqref="C3:C4">
    <cfRule type="expression" dxfId="1" priority="1" stopIfTrue="1">
      <formula>C4&lt;0.05</formula>
    </cfRule>
    <cfRule type="expression" dxfId="0" priority="2" stopIfTrue="1">
      <formula>C4&gt;=0.05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5"/>
  <sheetViews>
    <sheetView showGridLines="0" showRowColHeaders="0" zoomScale="50" zoomScaleNormal="50" workbookViewId="0"/>
  </sheetViews>
  <sheetFormatPr defaultRowHeight="15" x14ac:dyDescent="0.25"/>
  <cols>
    <col min="1" max="27" width="0.140625" customWidth="1"/>
  </cols>
  <sheetData>
    <row r="1" spans="3:9" x14ac:dyDescent="0.25">
      <c r="C1" t="s">
        <v>90</v>
      </c>
      <c r="D1" t="s">
        <v>91</v>
      </c>
    </row>
    <row r="2" spans="3:9" x14ac:dyDescent="0.25">
      <c r="C2">
        <v>0</v>
      </c>
      <c r="D2">
        <v>-0.88777890100751056</v>
      </c>
      <c r="E2">
        <v>1E-3</v>
      </c>
      <c r="F2">
        <v>-2.2060378490114889</v>
      </c>
      <c r="G2">
        <v>-3</v>
      </c>
      <c r="H2">
        <v>5</v>
      </c>
      <c r="I2">
        <v>9</v>
      </c>
    </row>
    <row r="3" spans="3:9" x14ac:dyDescent="0.25">
      <c r="C3">
        <v>0</v>
      </c>
      <c r="D3">
        <v>-0.37069400115056905</v>
      </c>
      <c r="E3">
        <v>0.01</v>
      </c>
      <c r="F3">
        <v>-1.3252790987690897</v>
      </c>
      <c r="G3">
        <v>-3</v>
      </c>
    </row>
    <row r="4" spans="3:9" x14ac:dyDescent="0.25">
      <c r="C4">
        <v>7.9575598239898682E-2</v>
      </c>
      <c r="D4">
        <v>-6.7995465526466958E-2</v>
      </c>
      <c r="E4">
        <v>0.1</v>
      </c>
      <c r="F4">
        <v>-0.12062895507292448</v>
      </c>
      <c r="G4">
        <v>-3</v>
      </c>
    </row>
    <row r="5" spans="3:9" x14ac:dyDescent="0.25">
      <c r="C5">
        <v>0.38204392790794373</v>
      </c>
      <c r="D5">
        <v>0.15944033994002149</v>
      </c>
      <c r="E5">
        <v>0.2</v>
      </c>
      <c r="F5">
        <v>0.38661071769042954</v>
      </c>
      <c r="G5">
        <v>-3</v>
      </c>
    </row>
    <row r="6" spans="3:9" x14ac:dyDescent="0.25">
      <c r="C6">
        <v>0.38338658213615417</v>
      </c>
      <c r="D6">
        <v>0.34784820783393888</v>
      </c>
      <c r="E6">
        <v>0.3</v>
      </c>
      <c r="F6">
        <v>0.75236620884762884</v>
      </c>
      <c r="G6">
        <v>-3</v>
      </c>
    </row>
    <row r="7" spans="3:9" x14ac:dyDescent="0.25">
      <c r="C7">
        <v>0.42811274528503418</v>
      </c>
      <c r="D7">
        <v>0.51252969933515524</v>
      </c>
      <c r="E7">
        <v>0.4</v>
      </c>
      <c r="F7">
        <v>1.0648907900844229</v>
      </c>
      <c r="G7">
        <v>-3</v>
      </c>
    </row>
    <row r="8" spans="3:9" x14ac:dyDescent="0.25">
      <c r="C8">
        <v>0.56185966730117798</v>
      </c>
      <c r="D8">
        <v>0.66153831596302637</v>
      </c>
      <c r="E8">
        <v>0.5</v>
      </c>
      <c r="F8">
        <v>1.357</v>
      </c>
      <c r="G8">
        <v>-3</v>
      </c>
    </row>
    <row r="9" spans="3:9" x14ac:dyDescent="0.25">
      <c r="C9">
        <v>0.6527867317199707</v>
      </c>
      <c r="D9">
        <v>0.79972787898890174</v>
      </c>
      <c r="E9">
        <v>0.6</v>
      </c>
      <c r="F9">
        <v>1.6491092099155771</v>
      </c>
      <c r="G9">
        <v>-3</v>
      </c>
    </row>
    <row r="10" spans="3:9" x14ac:dyDescent="0.25">
      <c r="C10">
        <v>0.73475384712219238</v>
      </c>
      <c r="D10">
        <v>0.93032456659534546</v>
      </c>
      <c r="E10">
        <v>0.7</v>
      </c>
      <c r="F10">
        <v>1.9616337911523711</v>
      </c>
      <c r="G10">
        <v>-3</v>
      </c>
    </row>
    <row r="11" spans="3:9" x14ac:dyDescent="0.25">
      <c r="C11">
        <v>0.75770056247711182</v>
      </c>
      <c r="D11">
        <v>1.0556512207809212</v>
      </c>
      <c r="E11">
        <v>0.8</v>
      </c>
      <c r="F11">
        <v>2.3273892823095705</v>
      </c>
      <c r="G11">
        <v>-3</v>
      </c>
    </row>
    <row r="12" spans="3:9" x14ac:dyDescent="0.25">
      <c r="C12">
        <v>0.9910888671875</v>
      </c>
      <c r="D12">
        <v>1.1775059289985894</v>
      </c>
      <c r="E12">
        <v>0.9</v>
      </c>
      <c r="F12">
        <v>2.8346289550729242</v>
      </c>
      <c r="G12">
        <v>-3</v>
      </c>
    </row>
    <row r="13" spans="3:9" x14ac:dyDescent="0.25">
      <c r="C13">
        <v>1.0203522443771362</v>
      </c>
      <c r="D13">
        <v>1.2973828810997288</v>
      </c>
      <c r="E13">
        <v>0.99</v>
      </c>
      <c r="F13">
        <v>4.0392790987690894</v>
      </c>
      <c r="G13">
        <v>-3</v>
      </c>
    </row>
    <row r="14" spans="3:9" x14ac:dyDescent="0.25">
      <c r="C14">
        <v>1.0249553918838501</v>
      </c>
      <c r="D14">
        <v>1.4166171189002714</v>
      </c>
      <c r="E14">
        <v>0.999</v>
      </c>
      <c r="F14">
        <v>4.9200378490114884</v>
      </c>
      <c r="G14">
        <v>-3</v>
      </c>
    </row>
    <row r="15" spans="3:9" x14ac:dyDescent="0.25">
      <c r="C15">
        <v>1.1570035219192505</v>
      </c>
      <c r="D15">
        <v>1.5364940710014106</v>
      </c>
    </row>
    <row r="16" spans="3:9" x14ac:dyDescent="0.25">
      <c r="C16">
        <v>1.2485764026641846</v>
      </c>
      <c r="D16">
        <v>1.6583487792190785</v>
      </c>
    </row>
    <row r="17" spans="3:4" x14ac:dyDescent="0.25">
      <c r="C17">
        <v>1.4607425928115845</v>
      </c>
      <c r="D17">
        <v>1.7836754334046545</v>
      </c>
    </row>
    <row r="18" spans="3:4" x14ac:dyDescent="0.25">
      <c r="C18">
        <v>1.8850903511047363</v>
      </c>
      <c r="D18">
        <v>1.9142721210110982</v>
      </c>
    </row>
    <row r="19" spans="3:4" x14ac:dyDescent="0.25">
      <c r="C19">
        <v>2.0045340061187744</v>
      </c>
      <c r="D19">
        <v>2.0524616840369729</v>
      </c>
    </row>
    <row r="20" spans="3:4" x14ac:dyDescent="0.25">
      <c r="C20">
        <v>2.0320613384246826</v>
      </c>
      <c r="D20">
        <v>2.2014703006648455</v>
      </c>
    </row>
    <row r="21" spans="3:4" x14ac:dyDescent="0.25">
      <c r="C21">
        <v>2.3822414875030518</v>
      </c>
      <c r="D21">
        <v>2.3661517921660611</v>
      </c>
    </row>
    <row r="22" spans="3:4" x14ac:dyDescent="0.25">
      <c r="C22">
        <v>2.6689746379852295</v>
      </c>
      <c r="D22">
        <v>2.5545596600599785</v>
      </c>
    </row>
    <row r="23" spans="3:4" x14ac:dyDescent="0.25">
      <c r="C23">
        <v>2.7272727489471436</v>
      </c>
      <c r="D23">
        <v>2.7819954655264674</v>
      </c>
    </row>
    <row r="24" spans="3:4" x14ac:dyDescent="0.25">
      <c r="C24">
        <v>3.5133376121520996</v>
      </c>
      <c r="D24">
        <v>3.0846940011505697</v>
      </c>
    </row>
    <row r="25" spans="3:4" x14ac:dyDescent="0.25">
      <c r="C25">
        <v>4.4785852432250977</v>
      </c>
      <c r="D25">
        <v>3.6017789010075099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6"/>
  <sheetViews>
    <sheetView showGridLines="0" showRowColHeaders="0" zoomScale="80" zoomScaleNormal="80" workbookViewId="0">
      <selection activeCell="AV30" sqref="A1:XFD1048576"/>
    </sheetView>
  </sheetViews>
  <sheetFormatPr defaultRowHeight="15" x14ac:dyDescent="0.25"/>
  <cols>
    <col min="1" max="27" width="0.140625" customWidth="1"/>
  </cols>
  <sheetData>
    <row r="1" spans="3:9" x14ac:dyDescent="0.25">
      <c r="C1" t="s">
        <v>90</v>
      </c>
      <c r="D1" t="s">
        <v>91</v>
      </c>
    </row>
    <row r="2" spans="3:9" x14ac:dyDescent="0.25">
      <c r="C2">
        <v>0</v>
      </c>
      <c r="D2">
        <v>-0.70791900613158698</v>
      </c>
      <c r="E2">
        <v>1E-3</v>
      </c>
      <c r="F2">
        <v>-2.0321131920533482</v>
      </c>
      <c r="G2">
        <v>-3</v>
      </c>
      <c r="H2">
        <v>6</v>
      </c>
      <c r="I2">
        <v>10</v>
      </c>
    </row>
    <row r="3" spans="3:9" x14ac:dyDescent="0.25">
      <c r="C3">
        <v>7.9575598239898682E-2</v>
      </c>
      <c r="D3">
        <v>-0.18457588207454312</v>
      </c>
      <c r="E3">
        <v>0.01</v>
      </c>
      <c r="F3">
        <v>-1.1337850998720287</v>
      </c>
      <c r="G3">
        <v>-3</v>
      </c>
    </row>
    <row r="4" spans="3:9" x14ac:dyDescent="0.25">
      <c r="C4">
        <v>0.38204392790794373</v>
      </c>
      <c r="D4">
        <v>0.12105928771106078</v>
      </c>
      <c r="E4">
        <v>0.1</v>
      </c>
      <c r="F4">
        <v>9.489535891954981E-2</v>
      </c>
      <c r="G4">
        <v>-3</v>
      </c>
    </row>
    <row r="5" spans="3:9" x14ac:dyDescent="0.25">
      <c r="C5">
        <v>0.42811274528503418</v>
      </c>
      <c r="D5">
        <v>0.3502167196741135</v>
      </c>
      <c r="E5">
        <v>0.2</v>
      </c>
      <c r="F5">
        <v>0.61225342931825266</v>
      </c>
      <c r="G5">
        <v>-3</v>
      </c>
    </row>
    <row r="6" spans="3:9" x14ac:dyDescent="0.25">
      <c r="C6">
        <v>0.56185966730117798</v>
      </c>
      <c r="D6">
        <v>0.53965256682882545</v>
      </c>
      <c r="E6">
        <v>0.3</v>
      </c>
      <c r="F6">
        <v>0.98530499705534402</v>
      </c>
      <c r="G6">
        <v>-3</v>
      </c>
    </row>
    <row r="7" spans="3:9" x14ac:dyDescent="0.25">
      <c r="C7">
        <v>0.6527867317199707</v>
      </c>
      <c r="D7">
        <v>0.70487202787140446</v>
      </c>
      <c r="E7">
        <v>0.4</v>
      </c>
      <c r="F7">
        <v>1.3040638067122996</v>
      </c>
      <c r="G7">
        <v>-3</v>
      </c>
    </row>
    <row r="8" spans="3:9" x14ac:dyDescent="0.25">
      <c r="C8">
        <v>0.73475384712219238</v>
      </c>
      <c r="D8">
        <v>0.85402079294170907</v>
      </c>
      <c r="E8">
        <v>0.5</v>
      </c>
      <c r="F8">
        <v>1.6020000000000001</v>
      </c>
      <c r="G8">
        <v>-3</v>
      </c>
    </row>
    <row r="9" spans="3:9" x14ac:dyDescent="0.25">
      <c r="C9">
        <v>0.75770056247711182</v>
      </c>
      <c r="D9">
        <v>0.99199267101715982</v>
      </c>
      <c r="E9">
        <v>0.6</v>
      </c>
      <c r="F9">
        <v>1.8999361932877006</v>
      </c>
      <c r="G9">
        <v>-3</v>
      </c>
    </row>
    <row r="10" spans="3:9" x14ac:dyDescent="0.25">
      <c r="C10">
        <v>0.9910888671875</v>
      </c>
      <c r="D10">
        <v>1.1220232301040456</v>
      </c>
      <c r="E10">
        <v>0.7</v>
      </c>
      <c r="F10">
        <v>2.2186950029446559</v>
      </c>
      <c r="G10">
        <v>-3</v>
      </c>
    </row>
    <row r="11" spans="3:9" x14ac:dyDescent="0.25">
      <c r="C11">
        <v>1.0203522443771362</v>
      </c>
      <c r="D11">
        <v>1.2464224703390936</v>
      </c>
      <c r="E11">
        <v>0.8</v>
      </c>
      <c r="F11">
        <v>2.5917465706817477</v>
      </c>
      <c r="G11">
        <v>-3</v>
      </c>
    </row>
    <row r="12" spans="3:9" x14ac:dyDescent="0.25">
      <c r="C12">
        <v>1.0249553918838501</v>
      </c>
      <c r="D12">
        <v>1.3669557442280387</v>
      </c>
      <c r="E12">
        <v>0.9</v>
      </c>
      <c r="F12">
        <v>3.1091046410804504</v>
      </c>
      <c r="G12">
        <v>-3</v>
      </c>
    </row>
    <row r="13" spans="3:9" x14ac:dyDescent="0.25">
      <c r="C13">
        <v>1.1570035219192505</v>
      </c>
      <c r="D13">
        <v>1.4850632324282154</v>
      </c>
      <c r="E13">
        <v>0.99</v>
      </c>
      <c r="F13">
        <v>4.3377850998720291</v>
      </c>
      <c r="G13">
        <v>-3</v>
      </c>
    </row>
    <row r="14" spans="3:9" x14ac:dyDescent="0.25">
      <c r="C14">
        <v>1.2485764026641846</v>
      </c>
      <c r="D14">
        <v>1.6020000000000001</v>
      </c>
      <c r="E14">
        <v>0.999</v>
      </c>
      <c r="F14">
        <v>5.2361131920533479</v>
      </c>
      <c r="G14">
        <v>-3</v>
      </c>
    </row>
    <row r="15" spans="3:9" x14ac:dyDescent="0.25">
      <c r="C15">
        <v>1.4437950849533081</v>
      </c>
      <c r="D15">
        <v>1.718936767571785</v>
      </c>
    </row>
    <row r="16" spans="3:9" x14ac:dyDescent="0.25">
      <c r="C16">
        <v>1.4607425928115845</v>
      </c>
      <c r="D16">
        <v>1.8370442557719615</v>
      </c>
    </row>
    <row r="17" spans="3:4" x14ac:dyDescent="0.25">
      <c r="C17">
        <v>1.8850903511047363</v>
      </c>
      <c r="D17">
        <v>1.9575775296609066</v>
      </c>
    </row>
    <row r="18" spans="3:4" x14ac:dyDescent="0.25">
      <c r="C18">
        <v>2.0045340061187744</v>
      </c>
      <c r="D18">
        <v>2.081976769895955</v>
      </c>
    </row>
    <row r="19" spans="3:4" x14ac:dyDescent="0.25">
      <c r="C19">
        <v>2.0320613384246826</v>
      </c>
      <c r="D19">
        <v>2.2120073289828399</v>
      </c>
    </row>
    <row r="20" spans="3:4" x14ac:dyDescent="0.25">
      <c r="C20">
        <v>2.3822414875030518</v>
      </c>
      <c r="D20">
        <v>2.3499792070582912</v>
      </c>
    </row>
    <row r="21" spans="3:4" x14ac:dyDescent="0.25">
      <c r="C21">
        <v>2.6689746379852295</v>
      </c>
      <c r="D21">
        <v>2.4991279721285959</v>
      </c>
    </row>
    <row r="22" spans="3:4" x14ac:dyDescent="0.25">
      <c r="C22">
        <v>2.7272727489471436</v>
      </c>
      <c r="D22">
        <v>2.6643474331711747</v>
      </c>
    </row>
    <row r="23" spans="3:4" x14ac:dyDescent="0.25">
      <c r="C23">
        <v>3.1002411842346191</v>
      </c>
      <c r="D23">
        <v>2.8537832803258869</v>
      </c>
    </row>
    <row r="24" spans="3:4" x14ac:dyDescent="0.25">
      <c r="C24">
        <v>3.3255918025970459</v>
      </c>
      <c r="D24">
        <v>3.0829407122889396</v>
      </c>
    </row>
    <row r="25" spans="3:4" x14ac:dyDescent="0.25">
      <c r="C25">
        <v>3.5133376121520996</v>
      </c>
      <c r="D25">
        <v>3.3885758820745444</v>
      </c>
    </row>
    <row r="26" spans="3:4" x14ac:dyDescent="0.25">
      <c r="C26">
        <v>4.4785852432250977</v>
      </c>
      <c r="D26">
        <v>3.9119190061315869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28"/>
  <sheetViews>
    <sheetView topLeftCell="E4" workbookViewId="0">
      <selection activeCell="N1" sqref="N1"/>
    </sheetView>
  </sheetViews>
  <sheetFormatPr defaultRowHeight="15" x14ac:dyDescent="0.25"/>
  <cols>
    <col min="1" max="1" width="18.42578125" customWidth="1"/>
    <col min="2" max="2" width="21" customWidth="1"/>
    <col min="3" max="3" width="16.5703125" customWidth="1"/>
    <col min="4" max="4" width="35.42578125" customWidth="1"/>
    <col min="5" max="5" width="12.42578125" customWidth="1"/>
    <col min="6" max="6" width="14.28515625" customWidth="1"/>
    <col min="7" max="7" width="17.5703125" customWidth="1"/>
    <col min="8" max="8" width="15.85546875" customWidth="1"/>
    <col min="10" max="10" width="19" bestFit="1" customWidth="1"/>
    <col min="16" max="16" width="27.42578125" customWidth="1"/>
    <col min="17" max="17" width="61.85546875" customWidth="1"/>
  </cols>
  <sheetData>
    <row r="1" spans="1:17" ht="90" x14ac:dyDescent="0.25">
      <c r="A1" s="9" t="s">
        <v>38</v>
      </c>
      <c r="B1" s="1" t="s">
        <v>0</v>
      </c>
      <c r="C1" s="1" t="s">
        <v>1</v>
      </c>
      <c r="D1" s="2" t="s">
        <v>2</v>
      </c>
      <c r="E1" s="2" t="s">
        <v>39</v>
      </c>
      <c r="F1" s="10" t="s">
        <v>40</v>
      </c>
      <c r="G1" s="11" t="s">
        <v>41</v>
      </c>
      <c r="H1" s="11" t="s">
        <v>42</v>
      </c>
      <c r="I1" s="5" t="s">
        <v>21</v>
      </c>
      <c r="J1" s="6" t="s">
        <v>168</v>
      </c>
      <c r="K1" s="6" t="s">
        <v>23</v>
      </c>
      <c r="L1" s="6" t="s">
        <v>24</v>
      </c>
      <c r="M1" s="5" t="s">
        <v>25</v>
      </c>
      <c r="N1" s="6" t="s">
        <v>26</v>
      </c>
      <c r="O1" s="6" t="s">
        <v>27</v>
      </c>
      <c r="P1" s="6" t="s">
        <v>28</v>
      </c>
      <c r="Q1" s="6" t="s">
        <v>29</v>
      </c>
    </row>
    <row r="2" spans="1:17" hidden="1" x14ac:dyDescent="0.25">
      <c r="A2" s="12">
        <v>40950</v>
      </c>
      <c r="B2" s="3">
        <v>400041737</v>
      </c>
      <c r="C2" s="3" t="s">
        <v>3</v>
      </c>
      <c r="D2" s="4" t="s">
        <v>43</v>
      </c>
      <c r="E2" s="3">
        <v>3</v>
      </c>
      <c r="F2" s="13">
        <v>1173.75</v>
      </c>
      <c r="G2" s="3"/>
      <c r="H2" s="3">
        <v>0.38338658146964855</v>
      </c>
      <c r="I2" s="3" t="s">
        <v>44</v>
      </c>
      <c r="J2" s="3" t="s">
        <v>167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32</v>
      </c>
      <c r="P2" s="3" t="s">
        <v>32</v>
      </c>
      <c r="Q2" s="3" t="s">
        <v>45</v>
      </c>
    </row>
    <row r="3" spans="1:17" hidden="1" x14ac:dyDescent="0.25">
      <c r="A3" s="12">
        <v>40950</v>
      </c>
      <c r="B3" s="3">
        <v>400042795</v>
      </c>
      <c r="C3" s="3" t="s">
        <v>46</v>
      </c>
      <c r="D3" s="4" t="s">
        <v>47</v>
      </c>
      <c r="E3" s="3">
        <v>0</v>
      </c>
      <c r="F3" s="13">
        <v>1046.5</v>
      </c>
      <c r="G3" s="3"/>
      <c r="H3" s="3">
        <v>0</v>
      </c>
      <c r="I3" s="3" t="s">
        <v>44</v>
      </c>
      <c r="J3" s="3" t="s">
        <v>167</v>
      </c>
      <c r="K3" s="3" t="s">
        <v>33</v>
      </c>
      <c r="L3" s="3" t="s">
        <v>33</v>
      </c>
      <c r="M3" s="3" t="s">
        <v>33</v>
      </c>
      <c r="N3" s="3" t="s">
        <v>33</v>
      </c>
      <c r="O3" s="3" t="s">
        <v>32</v>
      </c>
      <c r="P3" s="3" t="s">
        <v>32</v>
      </c>
      <c r="Q3" s="3"/>
    </row>
    <row r="4" spans="1:17" x14ac:dyDescent="0.25">
      <c r="A4" s="12">
        <v>40950</v>
      </c>
      <c r="B4" s="3">
        <v>400044267</v>
      </c>
      <c r="C4" s="3" t="s">
        <v>48</v>
      </c>
      <c r="D4" s="4" t="s">
        <v>49</v>
      </c>
      <c r="E4" s="3">
        <v>92</v>
      </c>
      <c r="F4" s="13">
        <v>13464</v>
      </c>
      <c r="G4" s="3"/>
      <c r="H4" s="3">
        <v>1.0249554367201426</v>
      </c>
      <c r="I4" s="3" t="s">
        <v>44</v>
      </c>
      <c r="J4" s="3" t="s">
        <v>167</v>
      </c>
      <c r="K4" s="3" t="s">
        <v>32</v>
      </c>
      <c r="L4" s="3" t="s">
        <v>32</v>
      </c>
      <c r="M4" s="3" t="s">
        <v>33</v>
      </c>
      <c r="N4" s="3" t="s">
        <v>33</v>
      </c>
      <c r="O4" s="3" t="s">
        <v>32</v>
      </c>
      <c r="P4" s="3" t="s">
        <v>32</v>
      </c>
      <c r="Q4" s="3"/>
    </row>
    <row r="5" spans="1:17" ht="30" x14ac:dyDescent="0.25">
      <c r="A5" s="12">
        <v>40950</v>
      </c>
      <c r="B5" s="3">
        <v>400045320</v>
      </c>
      <c r="C5" s="3" t="s">
        <v>50</v>
      </c>
      <c r="D5" s="4" t="s">
        <v>6</v>
      </c>
      <c r="E5" s="3">
        <v>69</v>
      </c>
      <c r="F5" s="13">
        <v>13659.75</v>
      </c>
      <c r="G5" s="3" t="s">
        <v>51</v>
      </c>
      <c r="H5" s="3">
        <v>0.75770054356778127</v>
      </c>
      <c r="I5" s="3" t="s">
        <v>44</v>
      </c>
      <c r="J5" s="3" t="s">
        <v>167</v>
      </c>
      <c r="K5" s="3" t="s">
        <v>32</v>
      </c>
      <c r="L5" s="3" t="s">
        <v>32</v>
      </c>
      <c r="M5" s="3" t="s">
        <v>33</v>
      </c>
      <c r="N5" s="3" t="s">
        <v>33</v>
      </c>
      <c r="O5" s="3" t="s">
        <v>33</v>
      </c>
      <c r="P5" s="3" t="s">
        <v>32</v>
      </c>
      <c r="Q5" s="18" t="s">
        <v>52</v>
      </c>
    </row>
    <row r="6" spans="1:17" x14ac:dyDescent="0.25">
      <c r="A6" s="12">
        <v>40950</v>
      </c>
      <c r="B6" s="3">
        <v>400048981</v>
      </c>
      <c r="C6" s="3"/>
      <c r="D6" s="4" t="s">
        <v>53</v>
      </c>
      <c r="E6" s="3">
        <v>3</v>
      </c>
      <c r="F6" s="13">
        <v>165</v>
      </c>
      <c r="G6" s="3"/>
      <c r="H6" s="3">
        <v>2.7272727272727271</v>
      </c>
      <c r="I6" s="3" t="s">
        <v>54</v>
      </c>
      <c r="J6" s="3" t="s">
        <v>152</v>
      </c>
      <c r="K6" s="3" t="s">
        <v>32</v>
      </c>
      <c r="L6" s="3" t="s">
        <v>33</v>
      </c>
      <c r="M6" s="3" t="s">
        <v>33</v>
      </c>
      <c r="N6" s="3" t="s">
        <v>33</v>
      </c>
      <c r="O6" s="3" t="s">
        <v>32</v>
      </c>
      <c r="P6" s="3" t="s">
        <v>32</v>
      </c>
      <c r="Q6" s="3" t="s">
        <v>55</v>
      </c>
    </row>
    <row r="7" spans="1:17" x14ac:dyDescent="0.25">
      <c r="A7" s="12">
        <v>40978</v>
      </c>
      <c r="B7" s="3">
        <v>400037224</v>
      </c>
      <c r="C7" s="3" t="s">
        <v>50</v>
      </c>
      <c r="D7" s="4" t="s">
        <v>56</v>
      </c>
      <c r="E7" s="3">
        <v>221</v>
      </c>
      <c r="F7" s="13">
        <v>12420.5</v>
      </c>
      <c r="G7" s="12"/>
      <c r="H7" s="3">
        <v>2.6689746789581741</v>
      </c>
      <c r="I7" s="3" t="s">
        <v>57</v>
      </c>
      <c r="J7" s="3" t="s">
        <v>58</v>
      </c>
      <c r="K7" s="3" t="s">
        <v>32</v>
      </c>
      <c r="L7" s="3" t="s">
        <v>32</v>
      </c>
      <c r="M7" s="3" t="s">
        <v>33</v>
      </c>
      <c r="N7" s="3" t="s">
        <v>33</v>
      </c>
      <c r="O7" s="3" t="s">
        <v>33</v>
      </c>
      <c r="P7" s="3" t="s">
        <v>32</v>
      </c>
      <c r="Q7" s="3" t="s">
        <v>59</v>
      </c>
    </row>
    <row r="8" spans="1:17" hidden="1" x14ac:dyDescent="0.25">
      <c r="A8" s="12">
        <v>40978</v>
      </c>
      <c r="B8" s="3">
        <v>400042400</v>
      </c>
      <c r="C8" s="3" t="s">
        <v>50</v>
      </c>
      <c r="D8" s="4" t="s">
        <v>60</v>
      </c>
      <c r="E8" s="3">
        <v>10</v>
      </c>
      <c r="F8" s="13">
        <v>2041.5</v>
      </c>
      <c r="G8" s="3"/>
      <c r="H8" s="3">
        <v>0.73475385745775168</v>
      </c>
      <c r="I8" s="3" t="s">
        <v>57</v>
      </c>
      <c r="J8" s="3" t="s">
        <v>58</v>
      </c>
      <c r="K8" s="3" t="s">
        <v>33</v>
      </c>
      <c r="L8" s="3" t="s">
        <v>33</v>
      </c>
      <c r="M8" s="3" t="s">
        <v>32</v>
      </c>
      <c r="N8" s="3" t="s">
        <v>32</v>
      </c>
      <c r="O8" s="3" t="s">
        <v>32</v>
      </c>
      <c r="P8" s="3" t="s">
        <v>33</v>
      </c>
      <c r="Q8" s="3"/>
    </row>
    <row r="9" spans="1:17" ht="25.5" hidden="1" x14ac:dyDescent="0.25">
      <c r="A9" s="12">
        <v>40978</v>
      </c>
      <c r="B9" s="14">
        <v>400044267</v>
      </c>
      <c r="C9" s="14"/>
      <c r="D9" s="14" t="s">
        <v>49</v>
      </c>
      <c r="E9" s="15">
        <v>4</v>
      </c>
      <c r="F9" s="16">
        <v>410.75</v>
      </c>
      <c r="G9" s="3"/>
      <c r="H9" s="3">
        <v>1.4607425441265978</v>
      </c>
      <c r="I9" s="3" t="s">
        <v>57</v>
      </c>
      <c r="J9" s="3" t="s">
        <v>152</v>
      </c>
      <c r="K9" s="3" t="s">
        <v>33</v>
      </c>
      <c r="L9" s="3" t="s">
        <v>32</v>
      </c>
      <c r="M9" s="3" t="s">
        <v>32</v>
      </c>
      <c r="N9" s="3" t="s">
        <v>32</v>
      </c>
      <c r="O9" s="3" t="s">
        <v>32</v>
      </c>
      <c r="P9" s="3" t="s">
        <v>32</v>
      </c>
      <c r="Q9" s="3" t="s">
        <v>61</v>
      </c>
    </row>
    <row r="10" spans="1:17" hidden="1" x14ac:dyDescent="0.25">
      <c r="A10" s="12">
        <v>41041</v>
      </c>
      <c r="B10" s="3">
        <v>400037224</v>
      </c>
      <c r="C10" s="3" t="s">
        <v>62</v>
      </c>
      <c r="D10" s="4" t="s">
        <v>56</v>
      </c>
      <c r="E10" s="3">
        <v>28</v>
      </c>
      <c r="F10" s="13">
        <v>2095.25</v>
      </c>
      <c r="G10" s="3"/>
      <c r="H10" s="3">
        <v>2.0045340651473573</v>
      </c>
      <c r="I10" s="3" t="s">
        <v>57</v>
      </c>
      <c r="J10" s="3" t="s">
        <v>167</v>
      </c>
      <c r="K10" s="3" t="s">
        <v>33</v>
      </c>
      <c r="L10" s="3" t="s">
        <v>33</v>
      </c>
      <c r="M10" s="3" t="s">
        <v>33</v>
      </c>
      <c r="N10" s="3" t="s">
        <v>33</v>
      </c>
      <c r="O10" s="3" t="s">
        <v>32</v>
      </c>
      <c r="P10" s="3" t="s">
        <v>32</v>
      </c>
      <c r="Q10" s="3" t="s">
        <v>63</v>
      </c>
    </row>
    <row r="11" spans="1:17" x14ac:dyDescent="0.25">
      <c r="A11" s="12">
        <v>41083</v>
      </c>
      <c r="B11" s="3">
        <v>400032790</v>
      </c>
      <c r="C11" s="3"/>
      <c r="D11" s="4" t="s">
        <v>64</v>
      </c>
      <c r="E11" s="3">
        <v>103</v>
      </c>
      <c r="F11" s="13">
        <v>3449.75</v>
      </c>
      <c r="G11" s="3"/>
      <c r="H11" s="3">
        <v>4.4785854047394738</v>
      </c>
      <c r="I11" s="3" t="s">
        <v>54</v>
      </c>
      <c r="J11" s="3" t="s">
        <v>58</v>
      </c>
      <c r="K11" s="3" t="s">
        <v>32</v>
      </c>
      <c r="L11" s="3" t="s">
        <v>33</v>
      </c>
      <c r="M11" s="3" t="s">
        <v>33</v>
      </c>
      <c r="N11" s="3" t="s">
        <v>33</v>
      </c>
      <c r="O11" s="3" t="s">
        <v>32</v>
      </c>
      <c r="P11" s="3" t="s">
        <v>32</v>
      </c>
      <c r="Q11" s="3" t="s">
        <v>65</v>
      </c>
    </row>
    <row r="12" spans="1:17" hidden="1" x14ac:dyDescent="0.25">
      <c r="A12" s="12">
        <v>41083</v>
      </c>
      <c r="B12" s="3">
        <v>400047648</v>
      </c>
      <c r="C12" s="3"/>
      <c r="D12" s="4" t="s">
        <v>66</v>
      </c>
      <c r="E12" s="3">
        <v>0</v>
      </c>
      <c r="F12" s="13">
        <v>684.25</v>
      </c>
      <c r="G12" s="3"/>
      <c r="H12" s="3">
        <v>0</v>
      </c>
      <c r="I12" s="3" t="s">
        <v>57</v>
      </c>
      <c r="J12" s="3" t="s">
        <v>152</v>
      </c>
      <c r="K12" s="3" t="s">
        <v>33</v>
      </c>
      <c r="L12" s="3" t="s">
        <v>33</v>
      </c>
      <c r="M12" s="3" t="s">
        <v>32</v>
      </c>
      <c r="N12" s="3" t="s">
        <v>33</v>
      </c>
      <c r="O12" s="3" t="s">
        <v>32</v>
      </c>
      <c r="P12" s="3" t="s">
        <v>33</v>
      </c>
      <c r="Q12" s="3"/>
    </row>
    <row r="13" spans="1:17" x14ac:dyDescent="0.25">
      <c r="A13" s="12">
        <v>41083</v>
      </c>
      <c r="B13" s="3">
        <v>400049237</v>
      </c>
      <c r="C13" s="3"/>
      <c r="D13" s="4" t="s">
        <v>67</v>
      </c>
      <c r="E13" s="3">
        <v>22</v>
      </c>
      <c r="F13" s="13">
        <v>1385.25</v>
      </c>
      <c r="G13" s="3"/>
      <c r="H13" s="3">
        <v>2.3822414726583649</v>
      </c>
      <c r="I13" s="3" t="s">
        <v>57</v>
      </c>
      <c r="J13" s="3" t="s">
        <v>152</v>
      </c>
      <c r="K13" s="3" t="s">
        <v>32</v>
      </c>
      <c r="L13" s="3" t="s">
        <v>32</v>
      </c>
      <c r="M13" s="3" t="s">
        <v>33</v>
      </c>
      <c r="N13" s="3" t="s">
        <v>33</v>
      </c>
      <c r="O13" s="3" t="s">
        <v>32</v>
      </c>
      <c r="P13" s="3" t="s">
        <v>32</v>
      </c>
      <c r="Q13" s="3" t="s">
        <v>68</v>
      </c>
    </row>
    <row r="14" spans="1:17" ht="30" x14ac:dyDescent="0.25">
      <c r="A14" s="12">
        <v>41090</v>
      </c>
      <c r="B14" s="3">
        <v>400047682</v>
      </c>
      <c r="C14" s="3"/>
      <c r="D14" s="4" t="s">
        <v>15</v>
      </c>
      <c r="E14" s="3">
        <v>101</v>
      </c>
      <c r="F14" s="13">
        <v>8036.75</v>
      </c>
      <c r="G14" s="3"/>
      <c r="H14" s="3">
        <v>1.8850903661305876</v>
      </c>
      <c r="I14" s="3" t="s">
        <v>44</v>
      </c>
      <c r="J14" s="3" t="s">
        <v>167</v>
      </c>
      <c r="K14" s="3" t="s">
        <v>32</v>
      </c>
      <c r="L14" s="3" t="s">
        <v>32</v>
      </c>
      <c r="M14" s="3" t="s">
        <v>33</v>
      </c>
      <c r="N14" s="3" t="s">
        <v>33</v>
      </c>
      <c r="O14" s="3" t="s">
        <v>32</v>
      </c>
      <c r="P14" s="3" t="s">
        <v>32</v>
      </c>
      <c r="Q14" s="18" t="s">
        <v>52</v>
      </c>
    </row>
    <row r="15" spans="1:17" hidden="1" x14ac:dyDescent="0.25">
      <c r="A15" s="12">
        <v>41132</v>
      </c>
      <c r="B15" s="3">
        <v>400045746</v>
      </c>
      <c r="C15" s="3"/>
      <c r="D15" s="4" t="s">
        <v>69</v>
      </c>
      <c r="E15" s="3">
        <v>1</v>
      </c>
      <c r="F15" s="17">
        <v>1885</v>
      </c>
      <c r="G15" s="3"/>
      <c r="H15" s="3">
        <v>7.9575596816976124E-2</v>
      </c>
      <c r="I15" s="3" t="s">
        <v>57</v>
      </c>
      <c r="J15" s="3" t="s">
        <v>152</v>
      </c>
      <c r="K15" s="3" t="s">
        <v>33</v>
      </c>
      <c r="L15" s="3" t="s">
        <v>33</v>
      </c>
      <c r="M15" s="3" t="s">
        <v>32</v>
      </c>
      <c r="N15" s="3" t="s">
        <v>33</v>
      </c>
      <c r="O15" s="3" t="s">
        <v>32</v>
      </c>
      <c r="P15" s="3" t="s">
        <v>33</v>
      </c>
      <c r="Q15" s="3"/>
    </row>
    <row r="16" spans="1:17" x14ac:dyDescent="0.25">
      <c r="A16" s="12">
        <v>41132</v>
      </c>
      <c r="B16" s="3">
        <v>400047206</v>
      </c>
      <c r="C16" s="3" t="s">
        <v>11</v>
      </c>
      <c r="D16" s="4" t="s">
        <v>12</v>
      </c>
      <c r="E16" s="3">
        <v>2</v>
      </c>
      <c r="F16" s="13">
        <v>785.25</v>
      </c>
      <c r="G16" s="3"/>
      <c r="H16" s="3">
        <v>0.38204393505253104</v>
      </c>
      <c r="I16" s="3" t="s">
        <v>54</v>
      </c>
      <c r="J16" s="3" t="s">
        <v>167</v>
      </c>
      <c r="K16" s="3" t="s">
        <v>32</v>
      </c>
      <c r="L16" s="3" t="s">
        <v>32</v>
      </c>
      <c r="M16" s="3" t="s">
        <v>32</v>
      </c>
      <c r="N16" s="3" t="s">
        <v>32</v>
      </c>
      <c r="O16" s="3" t="s">
        <v>33</v>
      </c>
      <c r="P16" s="3" t="s">
        <v>32</v>
      </c>
      <c r="Q16" s="3" t="s">
        <v>34</v>
      </c>
    </row>
    <row r="17" spans="1:17" x14ac:dyDescent="0.25">
      <c r="A17" s="12">
        <v>41132</v>
      </c>
      <c r="B17" s="3">
        <v>400047776</v>
      </c>
      <c r="C17" s="3"/>
      <c r="D17" s="4" t="s">
        <v>70</v>
      </c>
      <c r="E17" s="3">
        <v>105</v>
      </c>
      <c r="F17" s="13">
        <v>13612.75</v>
      </c>
      <c r="G17" s="3" t="s">
        <v>71</v>
      </c>
      <c r="H17" s="3">
        <v>1.1570035444711759</v>
      </c>
      <c r="I17" s="3" t="s">
        <v>44</v>
      </c>
      <c r="J17" s="3" t="s">
        <v>167</v>
      </c>
      <c r="K17" s="3" t="s">
        <v>32</v>
      </c>
      <c r="L17" s="3" t="s">
        <v>32</v>
      </c>
      <c r="M17" s="3" t="s">
        <v>33</v>
      </c>
      <c r="N17" s="3" t="s">
        <v>33</v>
      </c>
      <c r="O17" s="3" t="s">
        <v>32</v>
      </c>
      <c r="P17" s="3" t="s">
        <v>32</v>
      </c>
      <c r="Q17" s="3" t="s">
        <v>72</v>
      </c>
    </row>
    <row r="18" spans="1:17" ht="30" x14ac:dyDescent="0.25">
      <c r="A18" s="12">
        <v>41132</v>
      </c>
      <c r="B18" s="3">
        <v>400048088</v>
      </c>
      <c r="C18" s="3"/>
      <c r="D18" s="4" t="s">
        <v>73</v>
      </c>
      <c r="E18" s="3">
        <v>34</v>
      </c>
      <c r="F18" s="13">
        <v>9077</v>
      </c>
      <c r="G18" s="3"/>
      <c r="H18" s="3">
        <v>0.56185964525724363</v>
      </c>
      <c r="I18" s="3" t="s">
        <v>44</v>
      </c>
      <c r="J18" s="3" t="s">
        <v>167</v>
      </c>
      <c r="K18" s="3" t="s">
        <v>32</v>
      </c>
      <c r="L18" s="3" t="s">
        <v>32</v>
      </c>
      <c r="M18" s="3" t="s">
        <v>33</v>
      </c>
      <c r="N18" s="3" t="s">
        <v>33</v>
      </c>
      <c r="O18" s="3" t="s">
        <v>33</v>
      </c>
      <c r="P18" s="3" t="s">
        <v>32</v>
      </c>
      <c r="Q18" s="18" t="s">
        <v>74</v>
      </c>
    </row>
    <row r="19" spans="1:17" ht="30" x14ac:dyDescent="0.25">
      <c r="A19" s="12">
        <v>41132</v>
      </c>
      <c r="B19" s="3">
        <v>400048226</v>
      </c>
      <c r="C19" s="3" t="s">
        <v>11</v>
      </c>
      <c r="D19" s="4" t="s">
        <v>75</v>
      </c>
      <c r="E19" s="3">
        <v>60</v>
      </c>
      <c r="F19" s="13">
        <v>4429</v>
      </c>
      <c r="G19" s="3"/>
      <c r="H19" s="3">
        <v>2.0320614134116055</v>
      </c>
      <c r="I19" s="3" t="s">
        <v>54</v>
      </c>
      <c r="J19" s="3" t="s">
        <v>167</v>
      </c>
      <c r="K19" s="3" t="s">
        <v>32</v>
      </c>
      <c r="L19" s="3" t="s">
        <v>32</v>
      </c>
      <c r="M19" s="3" t="s">
        <v>33</v>
      </c>
      <c r="N19" s="3" t="s">
        <v>33</v>
      </c>
      <c r="O19" s="3" t="s">
        <v>32</v>
      </c>
      <c r="P19" s="3" t="s">
        <v>32</v>
      </c>
      <c r="Q19" s="18" t="s">
        <v>76</v>
      </c>
    </row>
    <row r="20" spans="1:17" x14ac:dyDescent="0.25">
      <c r="A20" s="12">
        <v>41174</v>
      </c>
      <c r="B20" s="3">
        <v>400040360</v>
      </c>
      <c r="C20" s="3" t="s">
        <v>11</v>
      </c>
      <c r="D20" s="4" t="s">
        <v>14</v>
      </c>
      <c r="E20" s="3">
        <v>66</v>
      </c>
      <c r="F20" s="17">
        <v>15165.75</v>
      </c>
      <c r="G20" s="3"/>
      <c r="H20" s="3">
        <v>0.65278670688887785</v>
      </c>
      <c r="I20" s="3" t="s">
        <v>44</v>
      </c>
      <c r="J20" s="3" t="s">
        <v>58</v>
      </c>
      <c r="K20" s="3" t="s">
        <v>32</v>
      </c>
      <c r="L20" s="3" t="s">
        <v>32</v>
      </c>
      <c r="M20" s="3" t="s">
        <v>32</v>
      </c>
      <c r="N20" s="3" t="s">
        <v>33</v>
      </c>
      <c r="O20" s="3" t="s">
        <v>32</v>
      </c>
      <c r="P20" s="3" t="s">
        <v>32</v>
      </c>
      <c r="Q20" s="3"/>
    </row>
    <row r="21" spans="1:17" x14ac:dyDescent="0.25">
      <c r="A21" s="12">
        <v>41223</v>
      </c>
      <c r="B21" s="3">
        <v>400040360</v>
      </c>
      <c r="C21" s="3" t="s">
        <v>11</v>
      </c>
      <c r="D21" s="4" t="s">
        <v>14</v>
      </c>
      <c r="E21" s="3">
        <v>2</v>
      </c>
      <c r="F21" s="17">
        <v>700.75</v>
      </c>
      <c r="G21" s="3"/>
      <c r="H21" s="3">
        <v>0.42811273635390651</v>
      </c>
      <c r="I21" s="3" t="s">
        <v>44</v>
      </c>
      <c r="J21" s="3" t="s">
        <v>58</v>
      </c>
      <c r="K21" s="3" t="s">
        <v>32</v>
      </c>
      <c r="L21" s="3" t="s">
        <v>32</v>
      </c>
      <c r="M21" s="3" t="s">
        <v>32</v>
      </c>
      <c r="N21" s="3" t="s">
        <v>33</v>
      </c>
      <c r="O21" s="3" t="s">
        <v>32</v>
      </c>
      <c r="P21" s="3" t="s">
        <v>32</v>
      </c>
      <c r="Q21" s="3"/>
    </row>
    <row r="22" spans="1:17" ht="22.5" x14ac:dyDescent="0.25">
      <c r="A22" s="12">
        <v>41251</v>
      </c>
      <c r="B22" s="3">
        <v>400050630</v>
      </c>
      <c r="C22" s="3"/>
      <c r="D22" s="4" t="s">
        <v>77</v>
      </c>
      <c r="E22" s="3">
        <v>152</v>
      </c>
      <c r="F22" s="13">
        <v>23005</v>
      </c>
      <c r="G22" s="3"/>
      <c r="H22" s="3">
        <v>0.99108889371875675</v>
      </c>
      <c r="I22" s="3" t="s">
        <v>57</v>
      </c>
      <c r="J22" s="3" t="s">
        <v>167</v>
      </c>
      <c r="K22" s="3" t="s">
        <v>32</v>
      </c>
      <c r="L22" s="3" t="s">
        <v>32</v>
      </c>
      <c r="M22" s="3" t="s">
        <v>33</v>
      </c>
      <c r="N22" s="3" t="s">
        <v>33</v>
      </c>
      <c r="O22" s="3" t="s">
        <v>32</v>
      </c>
      <c r="P22" s="3" t="s">
        <v>32</v>
      </c>
      <c r="Q22" s="3" t="s">
        <v>78</v>
      </c>
    </row>
    <row r="23" spans="1:17" ht="22.5" x14ac:dyDescent="0.25">
      <c r="A23" s="12">
        <v>41251</v>
      </c>
      <c r="B23" s="3">
        <v>400053723</v>
      </c>
      <c r="C23" s="3"/>
      <c r="D23" s="4" t="s">
        <v>79</v>
      </c>
      <c r="E23" s="3">
        <v>148</v>
      </c>
      <c r="F23" s="17">
        <v>17780.25</v>
      </c>
      <c r="G23" s="3" t="s">
        <v>80</v>
      </c>
      <c r="H23" s="3">
        <v>1.2485763698485679</v>
      </c>
      <c r="I23" s="3" t="s">
        <v>57</v>
      </c>
      <c r="J23" s="3" t="s">
        <v>167</v>
      </c>
      <c r="K23" s="3" t="s">
        <v>32</v>
      </c>
      <c r="L23" s="3" t="s">
        <v>32</v>
      </c>
      <c r="M23" s="3" t="s">
        <v>33</v>
      </c>
      <c r="N23" s="3" t="s">
        <v>33</v>
      </c>
      <c r="O23" s="3" t="s">
        <v>32</v>
      </c>
      <c r="P23" s="3" t="s">
        <v>32</v>
      </c>
      <c r="Q23" s="3" t="s">
        <v>78</v>
      </c>
    </row>
    <row r="24" spans="1:17" ht="22.5" x14ac:dyDescent="0.25">
      <c r="A24" s="12">
        <v>41300</v>
      </c>
      <c r="B24" s="3">
        <v>400050630</v>
      </c>
      <c r="C24" s="3" t="s">
        <v>11</v>
      </c>
      <c r="D24" s="4" t="s">
        <v>77</v>
      </c>
      <c r="E24" s="3">
        <v>63</v>
      </c>
      <c r="F24" s="13">
        <v>2689.75</v>
      </c>
      <c r="G24" s="3"/>
      <c r="H24" s="3">
        <v>3.5133376707872479</v>
      </c>
      <c r="I24" s="3" t="s">
        <v>44</v>
      </c>
      <c r="J24" s="3" t="s">
        <v>167</v>
      </c>
      <c r="K24" s="3" t="s">
        <v>32</v>
      </c>
      <c r="L24" s="3" t="s">
        <v>32</v>
      </c>
      <c r="M24" s="3" t="s">
        <v>33</v>
      </c>
      <c r="N24" s="3" t="s">
        <v>33</v>
      </c>
      <c r="O24" s="3" t="s">
        <v>32</v>
      </c>
      <c r="P24" s="3" t="s">
        <v>32</v>
      </c>
      <c r="Q24" s="3" t="s">
        <v>81</v>
      </c>
    </row>
    <row r="25" spans="1:17" hidden="1" x14ac:dyDescent="0.25">
      <c r="A25" s="12">
        <v>41321</v>
      </c>
      <c r="B25" s="3">
        <v>400046131</v>
      </c>
      <c r="C25" s="3" t="s">
        <v>82</v>
      </c>
      <c r="D25" s="4" t="s">
        <v>83</v>
      </c>
      <c r="E25" s="3">
        <v>62</v>
      </c>
      <c r="F25" s="13">
        <v>9114.5</v>
      </c>
      <c r="G25" s="3"/>
      <c r="H25" s="3">
        <v>1.0203521860771299</v>
      </c>
      <c r="I25" s="3" t="s">
        <v>44</v>
      </c>
      <c r="J25" s="3" t="s">
        <v>167</v>
      </c>
      <c r="K25" s="3" t="s">
        <v>33</v>
      </c>
      <c r="L25" s="3" t="s">
        <v>33</v>
      </c>
      <c r="M25" s="3" t="s">
        <v>33</v>
      </c>
      <c r="N25" s="3" t="s">
        <v>33</v>
      </c>
      <c r="O25" s="3" t="s">
        <v>32</v>
      </c>
      <c r="P25" s="3" t="s">
        <v>33</v>
      </c>
      <c r="Q25" s="3" t="s">
        <v>84</v>
      </c>
    </row>
    <row r="26" spans="1:17" x14ac:dyDescent="0.25">
      <c r="A26" s="12">
        <v>41321</v>
      </c>
      <c r="B26" s="3">
        <v>400047477</v>
      </c>
      <c r="C26" s="3" t="s">
        <v>7</v>
      </c>
      <c r="D26" s="4" t="s">
        <v>9</v>
      </c>
      <c r="E26" s="3">
        <v>14</v>
      </c>
      <c r="F26" s="13">
        <v>1454.5</v>
      </c>
      <c r="G26" s="3"/>
      <c r="H26" s="3">
        <v>1.4437951185974562</v>
      </c>
      <c r="I26" s="3" t="s">
        <v>54</v>
      </c>
      <c r="J26" s="3" t="s">
        <v>58</v>
      </c>
      <c r="K26" s="3" t="s">
        <v>32</v>
      </c>
      <c r="L26" s="3" t="s">
        <v>32</v>
      </c>
      <c r="M26" s="3" t="s">
        <v>33</v>
      </c>
      <c r="N26" s="3" t="s">
        <v>33</v>
      </c>
      <c r="O26" s="3" t="s">
        <v>32</v>
      </c>
      <c r="P26" s="3" t="s">
        <v>32</v>
      </c>
      <c r="Q26" s="3" t="s">
        <v>85</v>
      </c>
    </row>
    <row r="27" spans="1:17" x14ac:dyDescent="0.25">
      <c r="A27" s="12">
        <v>41321</v>
      </c>
      <c r="B27" s="3">
        <v>400049913</v>
      </c>
      <c r="C27" s="3"/>
      <c r="D27" s="4" t="s">
        <v>86</v>
      </c>
      <c r="E27" s="3">
        <v>30</v>
      </c>
      <c r="F27" s="13">
        <v>1451.5</v>
      </c>
      <c r="G27" s="3" t="s">
        <v>87</v>
      </c>
      <c r="H27" s="3">
        <v>3.100241129865656</v>
      </c>
      <c r="I27" s="3" t="s">
        <v>44</v>
      </c>
      <c r="J27" s="3" t="s">
        <v>152</v>
      </c>
      <c r="K27" s="3" t="s">
        <v>32</v>
      </c>
      <c r="L27" s="3" t="s">
        <v>33</v>
      </c>
      <c r="M27" s="3" t="s">
        <v>33</v>
      </c>
      <c r="N27" s="3" t="s">
        <v>33</v>
      </c>
      <c r="O27" s="3" t="s">
        <v>32</v>
      </c>
      <c r="P27" s="3" t="s">
        <v>33</v>
      </c>
      <c r="Q27" s="3"/>
    </row>
    <row r="28" spans="1:17" ht="22.5" x14ac:dyDescent="0.25">
      <c r="A28" s="12">
        <v>41321</v>
      </c>
      <c r="B28" s="3">
        <v>400053723</v>
      </c>
      <c r="C28" s="3"/>
      <c r="D28" s="4" t="s">
        <v>79</v>
      </c>
      <c r="E28" s="3">
        <v>852</v>
      </c>
      <c r="F28" s="17">
        <v>38429.25</v>
      </c>
      <c r="G28" s="3" t="s">
        <v>88</v>
      </c>
      <c r="H28" s="3">
        <v>3.3255918343449324</v>
      </c>
      <c r="I28" s="3" t="s">
        <v>44</v>
      </c>
      <c r="J28" s="3" t="s">
        <v>167</v>
      </c>
      <c r="K28" s="3" t="s">
        <v>32</v>
      </c>
      <c r="L28" s="3" t="s">
        <v>32</v>
      </c>
      <c r="M28" s="3" t="s">
        <v>33</v>
      </c>
      <c r="N28" s="3" t="s">
        <v>33</v>
      </c>
      <c r="O28" s="3" t="s">
        <v>33</v>
      </c>
      <c r="P28" s="3" t="s">
        <v>32</v>
      </c>
      <c r="Q28" s="3" t="s">
        <v>89</v>
      </c>
    </row>
  </sheetData>
  <autoFilter ref="A1:Q28">
    <filterColumn colId="10">
      <filters>
        <filter val="yes"/>
      </filters>
    </filterColumn>
  </autoFilter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4" sqref="C4"/>
    </sheetView>
  </sheetViews>
  <sheetFormatPr defaultRowHeight="15" x14ac:dyDescent="0.25"/>
  <cols>
    <col min="1" max="2" width="47.7109375" bestFit="1" customWidth="1"/>
    <col min="3" max="3" width="51.42578125" bestFit="1" customWidth="1"/>
    <col min="4" max="4" width="15.85546875" bestFit="1" customWidth="1"/>
    <col min="5" max="5" width="6.5703125" bestFit="1" customWidth="1"/>
  </cols>
  <sheetData>
    <row r="1" spans="1:5" x14ac:dyDescent="0.25">
      <c r="A1" s="39" t="s">
        <v>140</v>
      </c>
      <c r="B1" s="39" t="s">
        <v>136</v>
      </c>
      <c r="C1" s="39" t="s">
        <v>137</v>
      </c>
      <c r="D1" s="39" t="s">
        <v>142</v>
      </c>
      <c r="E1" s="39" t="s">
        <v>138</v>
      </c>
    </row>
    <row r="2" spans="1:5" x14ac:dyDescent="0.25">
      <c r="A2" s="8" t="s">
        <v>146</v>
      </c>
      <c r="B2" s="8" t="s">
        <v>147</v>
      </c>
      <c r="C2" s="8" t="s">
        <v>172</v>
      </c>
      <c r="D2" s="8" t="s">
        <v>148</v>
      </c>
      <c r="E2" s="8" t="b">
        <v>0</v>
      </c>
    </row>
    <row r="3" spans="1:5" ht="30" x14ac:dyDescent="0.25">
      <c r="A3" t="s">
        <v>149</v>
      </c>
      <c r="B3" s="37" t="s">
        <v>150</v>
      </c>
      <c r="C3" s="37" t="s">
        <v>151</v>
      </c>
      <c r="D3" s="38" t="s">
        <v>169</v>
      </c>
    </row>
    <row r="4" spans="1:5" ht="45" x14ac:dyDescent="0.25">
      <c r="A4" s="18" t="s">
        <v>143</v>
      </c>
      <c r="B4" s="18" t="s">
        <v>170</v>
      </c>
      <c r="C4" s="18" t="s">
        <v>171</v>
      </c>
      <c r="D4" s="3" t="s">
        <v>139</v>
      </c>
      <c r="E4" s="3" t="b">
        <v>1</v>
      </c>
    </row>
    <row r="5" spans="1:5" ht="45" x14ac:dyDescent="0.25">
      <c r="A5" s="3" t="s">
        <v>144</v>
      </c>
      <c r="B5" s="18" t="s">
        <v>173</v>
      </c>
      <c r="C5" s="18" t="s">
        <v>174</v>
      </c>
      <c r="D5" s="3" t="s">
        <v>139</v>
      </c>
      <c r="E5" s="3" t="b">
        <v>0</v>
      </c>
    </row>
    <row r="6" spans="1:5" ht="30" x14ac:dyDescent="0.25">
      <c r="A6" s="3" t="s">
        <v>145</v>
      </c>
      <c r="B6" s="18" t="s">
        <v>178</v>
      </c>
      <c r="C6" s="18" t="s">
        <v>175</v>
      </c>
      <c r="D6" s="3" t="s">
        <v>139</v>
      </c>
      <c r="E6" s="3" t="b">
        <v>1</v>
      </c>
    </row>
    <row r="7" spans="1:5" ht="30" x14ac:dyDescent="0.25">
      <c r="A7" s="3" t="s">
        <v>141</v>
      </c>
      <c r="B7" s="18" t="s">
        <v>176</v>
      </c>
      <c r="C7" s="18" t="s">
        <v>177</v>
      </c>
      <c r="D7" s="3" t="s">
        <v>139</v>
      </c>
      <c r="E7" s="3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8"/>
  <sheetViews>
    <sheetView showGridLines="0" showRowColHeaders="0" workbookViewId="0"/>
  </sheetViews>
  <sheetFormatPr defaultRowHeight="15" x14ac:dyDescent="0.25"/>
  <cols>
    <col min="1" max="27" width="0.140625" customWidth="1"/>
  </cols>
  <sheetData>
    <row r="1" spans="3:9" x14ac:dyDescent="0.25">
      <c r="C1" t="s">
        <v>90</v>
      </c>
      <c r="D1" t="s">
        <v>91</v>
      </c>
    </row>
    <row r="2" spans="3:9" x14ac:dyDescent="0.25">
      <c r="C2">
        <v>0</v>
      </c>
      <c r="D2">
        <v>-0.88191533062554472</v>
      </c>
      <c r="E2">
        <v>1E-3</v>
      </c>
      <c r="F2">
        <v>-2.1855569089520328</v>
      </c>
      <c r="G2">
        <v>-3</v>
      </c>
      <c r="H2">
        <v>6</v>
      </c>
      <c r="I2">
        <v>10</v>
      </c>
    </row>
    <row r="3" spans="3:9" x14ac:dyDescent="0.25">
      <c r="C3">
        <v>0</v>
      </c>
      <c r="D3">
        <v>-0.35897105077763958</v>
      </c>
      <c r="E3">
        <v>0.01</v>
      </c>
      <c r="F3">
        <v>-1.2750066658566819</v>
      </c>
      <c r="G3">
        <v>-3</v>
      </c>
    </row>
    <row r="4" spans="3:9" x14ac:dyDescent="0.25">
      <c r="C4">
        <v>7.9575598239898682E-2</v>
      </c>
      <c r="D4">
        <v>-5.4876518006717667E-2</v>
      </c>
      <c r="E4">
        <v>0.1</v>
      </c>
      <c r="F4">
        <v>-2.9609466129163931E-2</v>
      </c>
      <c r="G4">
        <v>-3</v>
      </c>
    </row>
    <row r="5" spans="3:9" x14ac:dyDescent="0.25">
      <c r="C5">
        <v>0.38204392790794373</v>
      </c>
      <c r="D5">
        <v>0.17226558043097828</v>
      </c>
      <c r="E5">
        <v>0.2</v>
      </c>
      <c r="F5">
        <v>0.49478748958108598</v>
      </c>
      <c r="G5">
        <v>-3</v>
      </c>
    </row>
    <row r="6" spans="3:9" x14ac:dyDescent="0.25">
      <c r="C6">
        <v>0.38338658213615417</v>
      </c>
      <c r="D6">
        <v>0.35933788637211883</v>
      </c>
      <c r="E6">
        <v>0.3</v>
      </c>
      <c r="F6">
        <v>0.87291458885201534</v>
      </c>
      <c r="G6">
        <v>-3</v>
      </c>
    </row>
    <row r="7" spans="3:9" x14ac:dyDescent="0.25">
      <c r="C7">
        <v>0.42811274528503418</v>
      </c>
      <c r="D7">
        <v>0.52187238401622715</v>
      </c>
      <c r="E7">
        <v>0.4</v>
      </c>
      <c r="F7">
        <v>1.1960102530621266</v>
      </c>
      <c r="G7">
        <v>-3</v>
      </c>
    </row>
    <row r="8" spans="3:9" x14ac:dyDescent="0.25">
      <c r="C8">
        <v>0.56185966730117798</v>
      </c>
      <c r="D8">
        <v>0.66800575272675355</v>
      </c>
      <c r="E8">
        <v>0.5</v>
      </c>
      <c r="F8">
        <v>1.498</v>
      </c>
      <c r="G8">
        <v>-3</v>
      </c>
    </row>
    <row r="9" spans="3:9" x14ac:dyDescent="0.25">
      <c r="C9">
        <v>0.6527867317199707</v>
      </c>
      <c r="D9">
        <v>0.80260308617734855</v>
      </c>
      <c r="E9">
        <v>0.6</v>
      </c>
      <c r="F9">
        <v>1.7999897469378734</v>
      </c>
      <c r="G9">
        <v>-3</v>
      </c>
    </row>
    <row r="10" spans="3:9" x14ac:dyDescent="0.25">
      <c r="C10">
        <v>0.73475384712219238</v>
      </c>
      <c r="D10">
        <v>0.92885583440418951</v>
      </c>
      <c r="E10">
        <v>0.7</v>
      </c>
      <c r="F10">
        <v>2.1230854111479847</v>
      </c>
      <c r="G10">
        <v>-3</v>
      </c>
    </row>
    <row r="11" spans="3:9" x14ac:dyDescent="0.25">
      <c r="C11">
        <v>0.75770056247711182</v>
      </c>
      <c r="D11">
        <v>1.0490144252368032</v>
      </c>
      <c r="E11">
        <v>0.8</v>
      </c>
      <c r="F11">
        <v>2.501212510418914</v>
      </c>
      <c r="G11">
        <v>-3</v>
      </c>
    </row>
    <row r="12" spans="3:9" x14ac:dyDescent="0.25">
      <c r="C12">
        <v>0.9910888671875</v>
      </c>
      <c r="D12">
        <v>1.1647666774839871</v>
      </c>
      <c r="E12">
        <v>0.9</v>
      </c>
      <c r="F12">
        <v>3.0256094661291639</v>
      </c>
      <c r="G12">
        <v>-3</v>
      </c>
    </row>
    <row r="13" spans="3:9" x14ac:dyDescent="0.25">
      <c r="C13">
        <v>1.0203522443771362</v>
      </c>
      <c r="D13">
        <v>1.2774526045802093</v>
      </c>
      <c r="E13">
        <v>0.99</v>
      </c>
      <c r="F13">
        <v>4.2710066658566816</v>
      </c>
      <c r="G13">
        <v>-3</v>
      </c>
    </row>
    <row r="14" spans="3:9" x14ac:dyDescent="0.25">
      <c r="C14">
        <v>1.0249553918838501</v>
      </c>
      <c r="D14">
        <v>1.3881971702594125</v>
      </c>
      <c r="E14">
        <v>0.999</v>
      </c>
      <c r="F14">
        <v>5.1815569089520332</v>
      </c>
      <c r="G14">
        <v>-3</v>
      </c>
    </row>
    <row r="15" spans="3:9" x14ac:dyDescent="0.25">
      <c r="C15">
        <v>1.1570035219192505</v>
      </c>
      <c r="D15">
        <v>1.498</v>
      </c>
    </row>
    <row r="16" spans="3:9" x14ac:dyDescent="0.25">
      <c r="C16">
        <v>1.2485764026641846</v>
      </c>
      <c r="D16">
        <v>1.6078028297405875</v>
      </c>
    </row>
    <row r="17" spans="3:4" x14ac:dyDescent="0.25">
      <c r="C17">
        <v>1.4437950849533081</v>
      </c>
      <c r="D17">
        <v>1.7185473954197907</v>
      </c>
    </row>
    <row r="18" spans="3:4" x14ac:dyDescent="0.25">
      <c r="C18">
        <v>1.4607425928115845</v>
      </c>
      <c r="D18">
        <v>1.8312333225160129</v>
      </c>
    </row>
    <row r="19" spans="3:4" x14ac:dyDescent="0.25">
      <c r="C19">
        <v>1.8850903511047363</v>
      </c>
      <c r="D19">
        <v>1.9469855747631968</v>
      </c>
    </row>
    <row r="20" spans="3:4" x14ac:dyDescent="0.25">
      <c r="C20">
        <v>2.0045340061187744</v>
      </c>
      <c r="D20">
        <v>2.0671441655958107</v>
      </c>
    </row>
    <row r="21" spans="3:4" x14ac:dyDescent="0.25">
      <c r="C21">
        <v>2.0320613384246826</v>
      </c>
      <c r="D21">
        <v>2.1933969138226512</v>
      </c>
    </row>
    <row r="22" spans="3:4" x14ac:dyDescent="0.25">
      <c r="C22">
        <v>2.3822414875030518</v>
      </c>
      <c r="D22">
        <v>2.3279942472732467</v>
      </c>
    </row>
    <row r="23" spans="3:4" x14ac:dyDescent="0.25">
      <c r="C23">
        <v>2.6689746379852295</v>
      </c>
      <c r="D23">
        <v>2.4741276159837726</v>
      </c>
    </row>
    <row r="24" spans="3:4" x14ac:dyDescent="0.25">
      <c r="C24">
        <v>2.7272727489471436</v>
      </c>
      <c r="D24">
        <v>2.6366621136278812</v>
      </c>
    </row>
    <row r="25" spans="3:4" x14ac:dyDescent="0.25">
      <c r="C25">
        <v>3.1002411842346191</v>
      </c>
      <c r="D25">
        <v>2.8237344195690217</v>
      </c>
    </row>
    <row r="26" spans="3:4" x14ac:dyDescent="0.25">
      <c r="C26">
        <v>3.3255918025970459</v>
      </c>
      <c r="D26">
        <v>3.0508765180067177</v>
      </c>
    </row>
    <row r="27" spans="3:4" x14ac:dyDescent="0.25">
      <c r="C27">
        <v>3.5133376121520996</v>
      </c>
      <c r="D27">
        <v>3.3549710507776398</v>
      </c>
    </row>
    <row r="28" spans="3:4" x14ac:dyDescent="0.25">
      <c r="C28">
        <v>4.4785852432250977</v>
      </c>
      <c r="D28">
        <v>3.8779153306255454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/>
  </sheetViews>
  <sheetFormatPr defaultRowHeight="15" x14ac:dyDescent="0.25"/>
  <cols>
    <col min="1" max="1" width="13.7109375" style="20" customWidth="1"/>
    <col min="2" max="16384" width="9.140625" style="20"/>
  </cols>
  <sheetData>
    <row r="1" spans="1:9" s="19" customFormat="1" ht="15.75" x14ac:dyDescent="0.25">
      <c r="A1" s="19" t="s">
        <v>92</v>
      </c>
    </row>
    <row r="3" spans="1:9" x14ac:dyDescent="0.25">
      <c r="A3" s="21" t="s">
        <v>93</v>
      </c>
      <c r="B3" s="22" t="s">
        <v>97</v>
      </c>
      <c r="C3" s="22" t="s">
        <v>98</v>
      </c>
      <c r="D3" s="22" t="s">
        <v>99</v>
      </c>
      <c r="E3" s="22" t="s">
        <v>100</v>
      </c>
      <c r="F3" s="24" t="s">
        <v>101</v>
      </c>
      <c r="G3" s="23"/>
    </row>
    <row r="4" spans="1:9" x14ac:dyDescent="0.25">
      <c r="A4" s="20" t="s">
        <v>94</v>
      </c>
      <c r="B4" s="20">
        <v>2</v>
      </c>
      <c r="C4" s="20">
        <v>3.17</v>
      </c>
      <c r="D4" s="20">
        <v>1.59</v>
      </c>
      <c r="E4" s="20">
        <v>1.1299999999999999</v>
      </c>
      <c r="F4" s="23">
        <v>0.33900000000000002</v>
      </c>
      <c r="G4" s="23"/>
    </row>
    <row r="5" spans="1:9" x14ac:dyDescent="0.25">
      <c r="A5" s="20" t="s">
        <v>95</v>
      </c>
      <c r="B5" s="20">
        <v>24</v>
      </c>
      <c r="C5" s="20">
        <v>33.78</v>
      </c>
      <c r="D5" s="20">
        <v>1.41</v>
      </c>
    </row>
    <row r="6" spans="1:9" x14ac:dyDescent="0.25">
      <c r="A6" s="20" t="s">
        <v>96</v>
      </c>
      <c r="B6" s="20">
        <v>26</v>
      </c>
      <c r="C6" s="20">
        <v>36.950000000000003</v>
      </c>
    </row>
    <row r="8" spans="1:9" x14ac:dyDescent="0.25">
      <c r="A8" s="20" t="s">
        <v>102</v>
      </c>
      <c r="C8" s="20" t="s">
        <v>103</v>
      </c>
      <c r="E8" s="20" t="s">
        <v>104</v>
      </c>
    </row>
    <row r="10" spans="1:9" x14ac:dyDescent="0.25">
      <c r="A10" s="23" t="s">
        <v>105</v>
      </c>
    </row>
    <row r="11" spans="1:9" x14ac:dyDescent="0.25">
      <c r="A11" s="21"/>
      <c r="B11" s="21"/>
      <c r="C11" s="21"/>
      <c r="D11" s="21"/>
      <c r="E11" s="46" t="s">
        <v>110</v>
      </c>
      <c r="F11" s="47"/>
    </row>
    <row r="12" spans="1:9" x14ac:dyDescent="0.25">
      <c r="A12" s="21" t="s">
        <v>106</v>
      </c>
      <c r="B12" s="22" t="s">
        <v>107</v>
      </c>
      <c r="C12" s="22" t="s">
        <v>108</v>
      </c>
      <c r="D12" s="22" t="s">
        <v>109</v>
      </c>
      <c r="E12" s="22" t="s">
        <v>111</v>
      </c>
      <c r="F12" s="22" t="s">
        <v>111</v>
      </c>
    </row>
    <row r="13" spans="1:9" x14ac:dyDescent="0.25">
      <c r="A13" s="20" t="s">
        <v>44</v>
      </c>
      <c r="B13" s="20">
        <v>13</v>
      </c>
      <c r="C13" s="20">
        <v>1.37</v>
      </c>
      <c r="D13" s="20">
        <v>1.1990000000000001</v>
      </c>
      <c r="E13" s="20">
        <v>0.69</v>
      </c>
      <c r="F13" s="20">
        <v>2.0499999999999998</v>
      </c>
      <c r="G13" s="26">
        <v>1</v>
      </c>
      <c r="H13" s="26">
        <v>0.68000000000000016</v>
      </c>
      <c r="I13" s="26">
        <v>0.67999999999999972</v>
      </c>
    </row>
    <row r="14" spans="1:9" x14ac:dyDescent="0.25">
      <c r="A14" s="20" t="s">
        <v>54</v>
      </c>
      <c r="B14" s="20">
        <v>5</v>
      </c>
      <c r="C14" s="20">
        <v>2.2130000000000001</v>
      </c>
      <c r="D14" s="20">
        <v>1.5309999999999999</v>
      </c>
      <c r="E14" s="20">
        <v>0.81</v>
      </c>
      <c r="F14" s="20">
        <v>3.62</v>
      </c>
      <c r="G14" s="26">
        <v>2</v>
      </c>
      <c r="H14" s="26">
        <v>1.403</v>
      </c>
      <c r="I14" s="26">
        <v>1.407</v>
      </c>
    </row>
    <row r="15" spans="1:9" x14ac:dyDescent="0.25">
      <c r="A15" s="20" t="s">
        <v>57</v>
      </c>
      <c r="B15" s="20">
        <v>9</v>
      </c>
      <c r="C15" s="20">
        <v>1.286</v>
      </c>
      <c r="D15" s="20">
        <v>0.94599999999999995</v>
      </c>
      <c r="E15" s="20">
        <v>0.64</v>
      </c>
      <c r="F15" s="20">
        <v>1.93</v>
      </c>
      <c r="G15" s="26">
        <v>3</v>
      </c>
      <c r="H15" s="26">
        <v>0.64600000000000002</v>
      </c>
      <c r="I15" s="26">
        <v>0.64399999999999991</v>
      </c>
    </row>
  </sheetData>
  <mergeCells count="1">
    <mergeCell ref="E11:F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tabSelected="1" workbookViewId="0">
      <selection sqref="A1:XFD1048576"/>
    </sheetView>
  </sheetViews>
  <sheetFormatPr defaultRowHeight="15" x14ac:dyDescent="0.25"/>
  <cols>
    <col min="1" max="1" width="19.42578125" customWidth="1"/>
    <col min="2" max="2" width="14.7109375" style="34" bestFit="1" customWidth="1"/>
    <col min="3" max="3" width="6.140625" style="34" bestFit="1" customWidth="1"/>
    <col min="4" max="4" width="6.5703125" style="34" bestFit="1" customWidth="1"/>
    <col min="5" max="5" width="8.7109375" style="34" bestFit="1" customWidth="1"/>
    <col min="6" max="6" width="17.42578125" style="34" bestFit="1" customWidth="1"/>
  </cols>
  <sheetData>
    <row r="1" spans="1:6" ht="15.75" x14ac:dyDescent="0.25">
      <c r="A1" s="19" t="s">
        <v>124</v>
      </c>
      <c r="B1" s="31"/>
      <c r="C1" s="31"/>
      <c r="D1" s="31"/>
      <c r="E1" s="31"/>
      <c r="F1" s="31"/>
    </row>
    <row r="2" spans="1:6" x14ac:dyDescent="0.25">
      <c r="A2" s="20" t="s">
        <v>113</v>
      </c>
      <c r="B2" s="31"/>
      <c r="C2" s="31"/>
      <c r="D2" s="31"/>
      <c r="E2" s="31"/>
      <c r="F2" s="31"/>
    </row>
    <row r="3" spans="1:6" x14ac:dyDescent="0.25">
      <c r="A3" s="20"/>
      <c r="B3" s="31"/>
      <c r="C3" s="31"/>
      <c r="D3" s="31"/>
      <c r="E3" s="31"/>
      <c r="F3" s="31"/>
    </row>
    <row r="4" spans="1:6" x14ac:dyDescent="0.25">
      <c r="A4" s="21" t="s">
        <v>114</v>
      </c>
      <c r="B4" s="25" t="s">
        <v>115</v>
      </c>
      <c r="C4" s="25" t="s">
        <v>108</v>
      </c>
      <c r="D4" s="25" t="s">
        <v>116</v>
      </c>
      <c r="E4" s="25" t="s">
        <v>117</v>
      </c>
      <c r="F4" s="25" t="s">
        <v>118</v>
      </c>
    </row>
    <row r="5" spans="1:6" x14ac:dyDescent="0.25">
      <c r="A5" s="30" t="s">
        <v>33</v>
      </c>
      <c r="B5" s="31">
        <v>6</v>
      </c>
      <c r="C5" s="31">
        <v>0.95</v>
      </c>
      <c r="D5" s="31">
        <v>0.70799999999999996</v>
      </c>
      <c r="E5" s="31">
        <v>0.501</v>
      </c>
      <c r="F5" s="31">
        <v>0.28899999999999998</v>
      </c>
    </row>
    <row r="6" spans="1:6" x14ac:dyDescent="0.25">
      <c r="A6" s="30" t="s">
        <v>32</v>
      </c>
      <c r="B6" s="31">
        <v>19</v>
      </c>
      <c r="C6" s="31">
        <v>1.83</v>
      </c>
      <c r="D6" s="31">
        <v>1.2030000000000001</v>
      </c>
      <c r="E6" s="31">
        <v>1.4470000000000001</v>
      </c>
      <c r="F6" s="31">
        <v>0.27600000000000002</v>
      </c>
    </row>
    <row r="7" spans="1:6" x14ac:dyDescent="0.25">
      <c r="A7" s="20"/>
      <c r="B7" s="31"/>
      <c r="C7" s="31"/>
      <c r="D7" s="31"/>
      <c r="E7" s="31"/>
      <c r="F7" s="31"/>
    </row>
    <row r="8" spans="1:6" x14ac:dyDescent="0.25">
      <c r="A8" s="20" t="s">
        <v>119</v>
      </c>
      <c r="B8" s="31">
        <v>-0.88200000000000001</v>
      </c>
      <c r="C8" s="31"/>
      <c r="D8" s="31"/>
      <c r="E8" s="31"/>
      <c r="F8" s="31"/>
    </row>
    <row r="9" spans="1:6" x14ac:dyDescent="0.25">
      <c r="A9" s="20" t="s">
        <v>122</v>
      </c>
      <c r="B9" s="31"/>
      <c r="C9" s="31"/>
      <c r="D9" s="31"/>
      <c r="E9" s="31"/>
      <c r="F9" s="31"/>
    </row>
    <row r="10" spans="1:6" x14ac:dyDescent="0.25">
      <c r="A10" s="20">
        <v>-0.18</v>
      </c>
      <c r="B10" s="31"/>
      <c r="C10" s="31"/>
      <c r="D10" s="31"/>
      <c r="E10" s="31"/>
      <c r="F10" s="31"/>
    </row>
    <row r="11" spans="1:6" x14ac:dyDescent="0.25">
      <c r="A11" s="20" t="s">
        <v>97</v>
      </c>
      <c r="B11" s="31">
        <v>14</v>
      </c>
      <c r="C11" s="31"/>
      <c r="D11" s="31"/>
      <c r="E11" s="31"/>
      <c r="F11" s="31"/>
    </row>
    <row r="12" spans="1:6" x14ac:dyDescent="0.25">
      <c r="A12" s="20" t="s">
        <v>120</v>
      </c>
      <c r="B12" s="31">
        <v>-2.21</v>
      </c>
      <c r="C12" s="31"/>
      <c r="D12" s="31"/>
      <c r="E12" s="31"/>
      <c r="F12" s="31"/>
    </row>
    <row r="13" spans="1:6" ht="15.75" x14ac:dyDescent="0.25">
      <c r="A13" s="28" t="s">
        <v>121</v>
      </c>
      <c r="B13" s="32">
        <v>2.1999999999999999E-2</v>
      </c>
      <c r="C13" s="32"/>
      <c r="D13" s="32"/>
      <c r="E13" s="32"/>
      <c r="F13" s="32"/>
    </row>
    <row r="14" spans="1:6" s="29" customFormat="1" ht="48" customHeight="1" x14ac:dyDescent="0.25">
      <c r="A14" s="48" t="s">
        <v>123</v>
      </c>
      <c r="B14" s="49"/>
      <c r="C14" s="49"/>
      <c r="D14" s="49"/>
      <c r="E14" s="49"/>
      <c r="F14" s="49"/>
    </row>
    <row r="15" spans="1:6" ht="15.75" x14ac:dyDescent="0.25">
      <c r="A15" s="27"/>
      <c r="B15" s="33"/>
      <c r="C15" s="33"/>
      <c r="D15" s="33"/>
      <c r="E15" s="33"/>
      <c r="F15" s="33"/>
    </row>
    <row r="16" spans="1:6" ht="15.75" x14ac:dyDescent="0.25">
      <c r="A16" s="27"/>
      <c r="B16" s="33"/>
      <c r="C16" s="33"/>
      <c r="D16" s="33"/>
      <c r="E16" s="33"/>
      <c r="F16" s="33"/>
    </row>
  </sheetData>
  <mergeCells count="1">
    <mergeCell ref="A14:F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workbookViewId="0">
      <selection activeCell="A14" sqref="A14:F14"/>
    </sheetView>
  </sheetViews>
  <sheetFormatPr defaultRowHeight="15" x14ac:dyDescent="0.25"/>
  <cols>
    <col min="1" max="1" width="19.42578125" customWidth="1"/>
    <col min="2" max="2" width="14.7109375" style="34" bestFit="1" customWidth="1"/>
    <col min="3" max="3" width="6.140625" style="34" bestFit="1" customWidth="1"/>
    <col min="4" max="4" width="6.5703125" style="34" bestFit="1" customWidth="1"/>
    <col min="5" max="5" width="8.7109375" style="34" bestFit="1" customWidth="1"/>
    <col min="6" max="6" width="17.42578125" style="34" bestFit="1" customWidth="1"/>
  </cols>
  <sheetData>
    <row r="1" spans="1:6" ht="15.75" x14ac:dyDescent="0.25">
      <c r="A1" s="19" t="s">
        <v>124</v>
      </c>
      <c r="B1" s="31"/>
      <c r="C1" s="31"/>
      <c r="D1" s="31"/>
      <c r="E1" s="31"/>
      <c r="F1" s="31"/>
    </row>
    <row r="2" spans="1:6" x14ac:dyDescent="0.25">
      <c r="A2" s="20" t="s">
        <v>113</v>
      </c>
      <c r="B2" s="31"/>
      <c r="C2" s="31"/>
      <c r="D2" s="31"/>
      <c r="E2" s="31"/>
      <c r="F2" s="31"/>
    </row>
    <row r="3" spans="1:6" x14ac:dyDescent="0.25">
      <c r="A3" s="20"/>
      <c r="B3" s="31"/>
      <c r="C3" s="31"/>
      <c r="D3" s="31"/>
      <c r="E3" s="31"/>
      <c r="F3" s="31"/>
    </row>
    <row r="4" spans="1:6" x14ac:dyDescent="0.25">
      <c r="A4" s="21" t="s">
        <v>114</v>
      </c>
      <c r="B4" s="25" t="s">
        <v>115</v>
      </c>
      <c r="C4" s="25" t="s">
        <v>108</v>
      </c>
      <c r="D4" s="25" t="s">
        <v>116</v>
      </c>
      <c r="E4" s="25" t="s">
        <v>117</v>
      </c>
      <c r="F4" s="25" t="s">
        <v>118</v>
      </c>
    </row>
    <row r="5" spans="1:6" x14ac:dyDescent="0.25">
      <c r="A5" s="30" t="s">
        <v>33</v>
      </c>
      <c r="B5" s="31">
        <v>8</v>
      </c>
      <c r="C5" s="31">
        <v>1.82</v>
      </c>
      <c r="D5" s="31">
        <v>1.534</v>
      </c>
      <c r="E5" s="31">
        <v>2.3530000000000002</v>
      </c>
      <c r="F5" s="31">
        <v>0.54200000000000004</v>
      </c>
    </row>
    <row r="6" spans="1:6" x14ac:dyDescent="0.25">
      <c r="A6" s="30" t="s">
        <v>32</v>
      </c>
      <c r="B6" s="31">
        <v>17</v>
      </c>
      <c r="C6" s="31">
        <v>1.52</v>
      </c>
      <c r="D6" s="31">
        <v>0.97399999999999998</v>
      </c>
      <c r="E6" s="31">
        <v>0.94799999999999995</v>
      </c>
      <c r="F6" s="31">
        <v>0.23599999999999999</v>
      </c>
    </row>
    <row r="7" spans="1:6" x14ac:dyDescent="0.25">
      <c r="A7" s="20"/>
      <c r="B7" s="31"/>
      <c r="C7" s="31"/>
      <c r="D7" s="31"/>
      <c r="E7" s="31"/>
      <c r="F7" s="31"/>
    </row>
    <row r="8" spans="1:6" x14ac:dyDescent="0.25">
      <c r="A8" s="20" t="s">
        <v>119</v>
      </c>
      <c r="B8" s="31">
        <v>0.29199999999999998</v>
      </c>
      <c r="C8" s="31"/>
      <c r="D8" s="31"/>
      <c r="E8" s="31"/>
      <c r="F8" s="31"/>
    </row>
    <row r="9" spans="1:6" x14ac:dyDescent="0.25">
      <c r="A9" s="20" t="s">
        <v>122</v>
      </c>
      <c r="B9" s="31"/>
      <c r="C9" s="31"/>
      <c r="D9" s="31"/>
      <c r="E9" s="31"/>
      <c r="F9" s="31"/>
    </row>
    <row r="10" spans="1:6" x14ac:dyDescent="0.25">
      <c r="A10" s="20">
        <v>1.38</v>
      </c>
      <c r="B10" s="31"/>
      <c r="C10" s="31"/>
      <c r="D10" s="31"/>
      <c r="E10" s="31"/>
      <c r="F10" s="31"/>
    </row>
    <row r="11" spans="1:6" x14ac:dyDescent="0.25">
      <c r="A11" s="20" t="s">
        <v>97</v>
      </c>
      <c r="B11" s="31">
        <v>9</v>
      </c>
      <c r="C11" s="31"/>
      <c r="D11" s="31"/>
      <c r="E11" s="31"/>
      <c r="F11" s="31"/>
    </row>
    <row r="12" spans="1:6" x14ac:dyDescent="0.25">
      <c r="A12" s="20" t="s">
        <v>120</v>
      </c>
      <c r="B12" s="31">
        <v>0.49</v>
      </c>
      <c r="C12" s="31"/>
      <c r="D12" s="31"/>
      <c r="E12" s="31"/>
      <c r="F12" s="31"/>
    </row>
    <row r="13" spans="1:6" ht="15.75" x14ac:dyDescent="0.25">
      <c r="A13" s="35" t="s">
        <v>121</v>
      </c>
      <c r="B13" s="36">
        <v>0.68300000000000005</v>
      </c>
      <c r="C13" s="36"/>
      <c r="D13" s="36"/>
      <c r="E13" s="36"/>
      <c r="F13" s="36"/>
    </row>
    <row r="14" spans="1:6" s="29" customFormat="1" ht="48" customHeight="1" x14ac:dyDescent="0.25">
      <c r="A14" s="50" t="s">
        <v>125</v>
      </c>
      <c r="B14" s="51"/>
      <c r="C14" s="51"/>
      <c r="D14" s="51"/>
      <c r="E14" s="51"/>
      <c r="F14" s="51"/>
    </row>
    <row r="15" spans="1:6" ht="15.75" x14ac:dyDescent="0.25">
      <c r="A15" s="27"/>
      <c r="B15" s="33"/>
      <c r="C15" s="33"/>
      <c r="D15" s="33"/>
      <c r="E15" s="33"/>
      <c r="F15" s="33"/>
    </row>
    <row r="16" spans="1:6" ht="15.75" x14ac:dyDescent="0.25">
      <c r="A16" s="27"/>
      <c r="B16" s="33"/>
      <c r="C16" s="33"/>
      <c r="D16" s="33"/>
      <c r="E16" s="33"/>
      <c r="F16" s="33"/>
    </row>
  </sheetData>
  <mergeCells count="1">
    <mergeCell ref="A14:F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workbookViewId="0">
      <selection activeCell="A14" sqref="A14:F14"/>
    </sheetView>
  </sheetViews>
  <sheetFormatPr defaultRowHeight="15" x14ac:dyDescent="0.25"/>
  <cols>
    <col min="1" max="1" width="19.42578125" customWidth="1"/>
    <col min="2" max="2" width="14.7109375" style="34" bestFit="1" customWidth="1"/>
    <col min="3" max="3" width="6.140625" style="34" bestFit="1" customWidth="1"/>
    <col min="4" max="4" width="6.5703125" style="34" bestFit="1" customWidth="1"/>
    <col min="5" max="5" width="8.7109375" style="34" bestFit="1" customWidth="1"/>
    <col min="6" max="6" width="17.42578125" style="34" bestFit="1" customWidth="1"/>
  </cols>
  <sheetData>
    <row r="1" spans="1:6" ht="15.75" x14ac:dyDescent="0.25">
      <c r="A1" s="19" t="s">
        <v>128</v>
      </c>
      <c r="B1" s="31"/>
      <c r="C1" s="31"/>
      <c r="D1" s="31"/>
      <c r="E1" s="31"/>
      <c r="F1" s="31"/>
    </row>
    <row r="2" spans="1:6" x14ac:dyDescent="0.25">
      <c r="A2" s="20" t="s">
        <v>113</v>
      </c>
      <c r="B2" s="31"/>
      <c r="C2" s="31"/>
      <c r="D2" s="31"/>
      <c r="E2" s="31"/>
      <c r="F2" s="31"/>
    </row>
    <row r="3" spans="1:6" x14ac:dyDescent="0.25">
      <c r="A3" s="20"/>
      <c r="B3" s="31"/>
      <c r="C3" s="31"/>
      <c r="D3" s="31"/>
      <c r="E3" s="31"/>
      <c r="F3" s="31"/>
    </row>
    <row r="4" spans="1:6" x14ac:dyDescent="0.25">
      <c r="A4" s="21" t="s">
        <v>114</v>
      </c>
      <c r="B4" s="25" t="s">
        <v>115</v>
      </c>
      <c r="C4" s="25" t="s">
        <v>108</v>
      </c>
      <c r="D4" s="25" t="s">
        <v>116</v>
      </c>
      <c r="E4" s="25" t="s">
        <v>117</v>
      </c>
      <c r="F4" s="25" t="s">
        <v>118</v>
      </c>
    </row>
    <row r="5" spans="1:6" x14ac:dyDescent="0.25">
      <c r="A5" s="30" t="s">
        <v>33</v>
      </c>
      <c r="B5" s="31">
        <v>19</v>
      </c>
      <c r="C5" s="31">
        <v>1.93</v>
      </c>
      <c r="D5" s="31">
        <v>1.135</v>
      </c>
      <c r="E5" s="31">
        <v>1.288</v>
      </c>
      <c r="F5" s="31">
        <v>0.26</v>
      </c>
    </row>
    <row r="6" spans="1:6" x14ac:dyDescent="0.25">
      <c r="A6" s="30" t="s">
        <v>32</v>
      </c>
      <c r="B6" s="31">
        <v>6</v>
      </c>
      <c r="C6" s="31">
        <v>0.62</v>
      </c>
      <c r="D6" s="31">
        <v>0.47</v>
      </c>
      <c r="E6" s="31">
        <v>0.221</v>
      </c>
      <c r="F6" s="31">
        <v>0.192</v>
      </c>
    </row>
    <row r="7" spans="1:6" x14ac:dyDescent="0.25">
      <c r="A7" s="20"/>
      <c r="B7" s="31"/>
      <c r="C7" s="31"/>
      <c r="D7" s="31"/>
      <c r="E7" s="31"/>
      <c r="F7" s="31"/>
    </row>
    <row r="8" spans="1:6" x14ac:dyDescent="0.25">
      <c r="A8" s="20" t="s">
        <v>119</v>
      </c>
      <c r="B8" s="31">
        <v>1.3089999999999999</v>
      </c>
      <c r="C8" s="31"/>
      <c r="D8" s="31"/>
      <c r="E8" s="31"/>
      <c r="F8" s="31"/>
    </row>
    <row r="9" spans="1:6" x14ac:dyDescent="0.25">
      <c r="A9" s="20" t="s">
        <v>126</v>
      </c>
      <c r="B9" s="31"/>
      <c r="C9" s="31"/>
      <c r="D9" s="31"/>
      <c r="E9" s="31"/>
      <c r="F9" s="31"/>
    </row>
    <row r="10" spans="1:6" x14ac:dyDescent="0.25">
      <c r="A10" s="20">
        <v>0.75</v>
      </c>
      <c r="B10" s="31"/>
      <c r="C10" s="31"/>
      <c r="D10" s="31"/>
      <c r="E10" s="31"/>
      <c r="F10" s="31"/>
    </row>
    <row r="11" spans="1:6" x14ac:dyDescent="0.25">
      <c r="A11" s="20" t="s">
        <v>97</v>
      </c>
      <c r="B11" s="31">
        <v>20</v>
      </c>
      <c r="C11" s="31"/>
      <c r="D11" s="31"/>
      <c r="E11" s="31"/>
      <c r="F11" s="31"/>
    </row>
    <row r="12" spans="1:6" x14ac:dyDescent="0.25">
      <c r="A12" s="20" t="s">
        <v>120</v>
      </c>
      <c r="B12" s="31">
        <v>4.05</v>
      </c>
      <c r="C12" s="31"/>
      <c r="D12" s="31"/>
      <c r="E12" s="31"/>
      <c r="F12" s="31"/>
    </row>
    <row r="13" spans="1:6" ht="15.75" x14ac:dyDescent="0.25">
      <c r="A13" s="28" t="s">
        <v>121</v>
      </c>
      <c r="B13" s="32">
        <v>0</v>
      </c>
      <c r="C13" s="32"/>
      <c r="D13" s="32"/>
      <c r="E13" s="32"/>
      <c r="F13" s="32"/>
    </row>
    <row r="14" spans="1:6" s="29" customFormat="1" ht="48" customHeight="1" x14ac:dyDescent="0.25">
      <c r="A14" s="48" t="s">
        <v>127</v>
      </c>
      <c r="B14" s="49"/>
      <c r="C14" s="49"/>
      <c r="D14" s="49"/>
      <c r="E14" s="49"/>
      <c r="F14" s="49"/>
    </row>
    <row r="15" spans="1:6" ht="15.75" x14ac:dyDescent="0.25">
      <c r="A15" s="27"/>
      <c r="B15" s="33"/>
      <c r="C15" s="33"/>
      <c r="D15" s="33"/>
      <c r="E15" s="33"/>
      <c r="F15" s="33"/>
    </row>
    <row r="16" spans="1:6" ht="15.75" x14ac:dyDescent="0.25">
      <c r="A16" s="27"/>
      <c r="B16" s="33"/>
      <c r="C16" s="33"/>
      <c r="D16" s="33"/>
      <c r="E16" s="33"/>
      <c r="F16" s="33"/>
    </row>
  </sheetData>
  <mergeCells count="1">
    <mergeCell ref="A14:F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workbookViewId="0">
      <selection activeCell="A14" sqref="A14:F14"/>
    </sheetView>
  </sheetViews>
  <sheetFormatPr defaultRowHeight="15" x14ac:dyDescent="0.25"/>
  <cols>
    <col min="1" max="1" width="19.42578125" customWidth="1"/>
    <col min="2" max="2" width="14.7109375" style="34" bestFit="1" customWidth="1"/>
    <col min="3" max="3" width="6.140625" style="34" bestFit="1" customWidth="1"/>
    <col min="4" max="4" width="6.5703125" style="34" bestFit="1" customWidth="1"/>
    <col min="5" max="5" width="8.7109375" style="34" bestFit="1" customWidth="1"/>
    <col min="6" max="6" width="17.42578125" style="34" bestFit="1" customWidth="1"/>
  </cols>
  <sheetData>
    <row r="1" spans="1:6" ht="15.75" x14ac:dyDescent="0.25">
      <c r="A1" s="19" t="s">
        <v>128</v>
      </c>
      <c r="B1" s="31"/>
      <c r="C1" s="31"/>
      <c r="D1" s="31"/>
      <c r="E1" s="31"/>
      <c r="F1" s="31"/>
    </row>
    <row r="2" spans="1:6" x14ac:dyDescent="0.25">
      <c r="A2" s="20" t="s">
        <v>113</v>
      </c>
      <c r="B2" s="31"/>
      <c r="C2" s="31"/>
      <c r="D2" s="31"/>
      <c r="E2" s="31"/>
      <c r="F2" s="31"/>
    </row>
    <row r="3" spans="1:6" x14ac:dyDescent="0.25">
      <c r="A3" s="20"/>
      <c r="B3" s="31"/>
      <c r="C3" s="31"/>
      <c r="D3" s="31"/>
      <c r="E3" s="31"/>
      <c r="F3" s="31"/>
    </row>
    <row r="4" spans="1:6" x14ac:dyDescent="0.25">
      <c r="A4" s="21" t="s">
        <v>114</v>
      </c>
      <c r="B4" s="25" t="s">
        <v>115</v>
      </c>
      <c r="C4" s="25" t="s">
        <v>108</v>
      </c>
      <c r="D4" s="25" t="s">
        <v>116</v>
      </c>
      <c r="E4" s="25" t="s">
        <v>117</v>
      </c>
      <c r="F4" s="25" t="s">
        <v>118</v>
      </c>
    </row>
    <row r="5" spans="1:6" x14ac:dyDescent="0.25">
      <c r="A5" s="30" t="s">
        <v>33</v>
      </c>
      <c r="B5" s="31">
        <v>22</v>
      </c>
      <c r="C5" s="31">
        <v>1.72</v>
      </c>
      <c r="D5" s="31">
        <v>1.1859999999999999</v>
      </c>
      <c r="E5" s="31">
        <v>1.407</v>
      </c>
      <c r="F5" s="31">
        <v>0.253</v>
      </c>
    </row>
    <row r="6" spans="1:6" x14ac:dyDescent="0.25">
      <c r="A6" s="30" t="s">
        <v>32</v>
      </c>
      <c r="B6" s="31">
        <v>3</v>
      </c>
      <c r="C6" s="31">
        <v>0.86</v>
      </c>
      <c r="D6" s="31">
        <v>0.55000000000000004</v>
      </c>
      <c r="E6" s="31">
        <v>0.30299999999999999</v>
      </c>
      <c r="F6" s="31">
        <v>0.318</v>
      </c>
    </row>
    <row r="7" spans="1:6" x14ac:dyDescent="0.25">
      <c r="A7" s="20"/>
      <c r="B7" s="31"/>
      <c r="C7" s="31"/>
      <c r="D7" s="31"/>
      <c r="E7" s="31"/>
      <c r="F7" s="31"/>
    </row>
    <row r="8" spans="1:6" x14ac:dyDescent="0.25">
      <c r="A8" s="20" t="s">
        <v>119</v>
      </c>
      <c r="B8" s="31">
        <v>0.86199999999999999</v>
      </c>
      <c r="C8" s="31"/>
      <c r="D8" s="31"/>
      <c r="E8" s="31"/>
      <c r="F8" s="31"/>
    </row>
    <row r="9" spans="1:6" x14ac:dyDescent="0.25">
      <c r="A9" s="20" t="s">
        <v>126</v>
      </c>
      <c r="B9" s="31"/>
      <c r="C9" s="31"/>
      <c r="D9" s="31"/>
      <c r="E9" s="31"/>
      <c r="F9" s="31"/>
    </row>
    <row r="10" spans="1:6" x14ac:dyDescent="0.25">
      <c r="A10" s="20">
        <v>0</v>
      </c>
      <c r="B10" s="31"/>
      <c r="C10" s="31"/>
      <c r="D10" s="31"/>
      <c r="E10" s="31"/>
      <c r="F10" s="31"/>
    </row>
    <row r="11" spans="1:6" x14ac:dyDescent="0.25">
      <c r="A11" s="20" t="s">
        <v>97</v>
      </c>
      <c r="B11" s="31">
        <v>4</v>
      </c>
      <c r="C11" s="31"/>
      <c r="D11" s="31"/>
      <c r="E11" s="31"/>
      <c r="F11" s="31"/>
    </row>
    <row r="12" spans="1:6" x14ac:dyDescent="0.25">
      <c r="A12" s="20" t="s">
        <v>120</v>
      </c>
      <c r="B12" s="31">
        <v>2.12</v>
      </c>
      <c r="C12" s="31"/>
      <c r="D12" s="31"/>
      <c r="E12" s="31"/>
      <c r="F12" s="31"/>
    </row>
    <row r="13" spans="1:6" ht="15.75" x14ac:dyDescent="0.25">
      <c r="A13" s="35" t="s">
        <v>121</v>
      </c>
      <c r="B13" s="36">
        <v>0.05</v>
      </c>
      <c r="C13" s="36"/>
      <c r="D13" s="36"/>
      <c r="E13" s="36"/>
      <c r="F13" s="36"/>
    </row>
    <row r="14" spans="1:6" s="29" customFormat="1" ht="48" customHeight="1" x14ac:dyDescent="0.25">
      <c r="A14" s="50" t="s">
        <v>129</v>
      </c>
      <c r="B14" s="51"/>
      <c r="C14" s="51"/>
      <c r="D14" s="51"/>
      <c r="E14" s="51"/>
      <c r="F14" s="51"/>
    </row>
    <row r="15" spans="1:6" ht="15.75" x14ac:dyDescent="0.25">
      <c r="A15" s="27"/>
      <c r="B15" s="33"/>
      <c r="C15" s="33"/>
      <c r="D15" s="33"/>
      <c r="E15" s="33"/>
      <c r="F15" s="33"/>
    </row>
    <row r="16" spans="1:6" ht="15.75" x14ac:dyDescent="0.25">
      <c r="A16" s="27"/>
      <c r="B16" s="33"/>
      <c r="C16" s="33"/>
      <c r="D16" s="33"/>
      <c r="E16" s="33"/>
      <c r="F16" s="33"/>
    </row>
  </sheetData>
  <mergeCells count="1">
    <mergeCell ref="A14:F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2"/>
  <sheetViews>
    <sheetView showGridLines="0" showRowColHeaders="0" zoomScale="80" zoomScaleNormal="80" workbookViewId="0">
      <selection sqref="A1:XFD1048576"/>
    </sheetView>
  </sheetViews>
  <sheetFormatPr defaultRowHeight="15" x14ac:dyDescent="0.25"/>
  <cols>
    <col min="1" max="27" width="0.140625" customWidth="1"/>
  </cols>
  <sheetData>
    <row r="1" spans="3:9" x14ac:dyDescent="0.25">
      <c r="C1" t="s">
        <v>90</v>
      </c>
      <c r="D1" t="s">
        <v>91</v>
      </c>
    </row>
    <row r="2" spans="3:9" x14ac:dyDescent="0.25">
      <c r="C2">
        <v>0</v>
      </c>
      <c r="D2">
        <v>-0.66916302410577888</v>
      </c>
      <c r="E2">
        <v>1E-3</v>
      </c>
      <c r="F2">
        <v>-2.0583987782361599</v>
      </c>
      <c r="G2">
        <v>-3</v>
      </c>
      <c r="H2">
        <v>6</v>
      </c>
      <c r="I2">
        <v>10</v>
      </c>
    </row>
    <row r="3" spans="3:9" x14ac:dyDescent="0.25">
      <c r="C3">
        <v>7.9575598239898682E-2</v>
      </c>
      <c r="D3">
        <v>-0.1366068738816193</v>
      </c>
      <c r="E3">
        <v>0.01</v>
      </c>
      <c r="F3">
        <v>-1.1745844902652531</v>
      </c>
      <c r="G3">
        <v>-3</v>
      </c>
    </row>
    <row r="4" spans="3:9" x14ac:dyDescent="0.25">
      <c r="C4">
        <v>0.38204392790794373</v>
      </c>
      <c r="D4">
        <v>0.1777461030874079</v>
      </c>
      <c r="E4">
        <v>0.1</v>
      </c>
      <c r="F4">
        <v>3.4244838664897026E-2</v>
      </c>
      <c r="G4">
        <v>-3</v>
      </c>
    </row>
    <row r="5" spans="3:9" x14ac:dyDescent="0.25">
      <c r="C5">
        <v>0.42811274528503418</v>
      </c>
      <c r="D5">
        <v>0.4157173292009928</v>
      </c>
      <c r="E5">
        <v>0.2</v>
      </c>
      <c r="F5">
        <v>0.54324423275613776</v>
      </c>
      <c r="G5">
        <v>-3</v>
      </c>
    </row>
    <row r="6" spans="3:9" x14ac:dyDescent="0.25">
      <c r="C6">
        <v>0.56185966730117798</v>
      </c>
      <c r="D6">
        <v>0.61434979660136013</v>
      </c>
      <c r="E6">
        <v>0.3</v>
      </c>
      <c r="F6">
        <v>0.91026860679679655</v>
      </c>
      <c r="G6">
        <v>-3</v>
      </c>
    </row>
    <row r="7" spans="3:9" x14ac:dyDescent="0.25">
      <c r="C7">
        <v>0.6527867317199707</v>
      </c>
      <c r="D7">
        <v>0.78935782019955625</v>
      </c>
      <c r="E7">
        <v>0.4</v>
      </c>
      <c r="F7">
        <v>1.2238774016718796</v>
      </c>
      <c r="G7">
        <v>-3</v>
      </c>
    </row>
    <row r="8" spans="3:9" x14ac:dyDescent="0.25">
      <c r="C8">
        <v>0.73475384712219238</v>
      </c>
      <c r="D8">
        <v>0.94908142794798778</v>
      </c>
      <c r="E8">
        <v>0.5</v>
      </c>
      <c r="F8">
        <v>1.5169999999999999</v>
      </c>
      <c r="G8">
        <v>-3</v>
      </c>
    </row>
    <row r="9" spans="3:9" x14ac:dyDescent="0.25">
      <c r="C9">
        <v>0.9910888671875</v>
      </c>
      <c r="D9">
        <v>1.0986227535351603</v>
      </c>
      <c r="E9">
        <v>0.6</v>
      </c>
      <c r="F9">
        <v>1.8101225983281202</v>
      </c>
      <c r="G9">
        <v>-3</v>
      </c>
    </row>
    <row r="10" spans="3:9" x14ac:dyDescent="0.25">
      <c r="C10">
        <v>1.0203522443771362</v>
      </c>
      <c r="D10">
        <v>1.2414603756861564</v>
      </c>
      <c r="E10">
        <v>0.7</v>
      </c>
      <c r="F10">
        <v>2.1237313932032031</v>
      </c>
      <c r="G10">
        <v>-3</v>
      </c>
    </row>
    <row r="11" spans="3:9" x14ac:dyDescent="0.25">
      <c r="C11">
        <v>1.1570035219192505</v>
      </c>
      <c r="D11">
        <v>1.3802034111764834</v>
      </c>
      <c r="E11">
        <v>0.8</v>
      </c>
      <c r="F11">
        <v>2.4907557672438623</v>
      </c>
      <c r="G11">
        <v>-3</v>
      </c>
    </row>
    <row r="12" spans="3:9" x14ac:dyDescent="0.25">
      <c r="C12">
        <v>1.2485764026641846</v>
      </c>
      <c r="D12">
        <v>1.5169999999999999</v>
      </c>
      <c r="E12">
        <v>0.9</v>
      </c>
      <c r="F12">
        <v>2.999755161335103</v>
      </c>
      <c r="G12">
        <v>-3</v>
      </c>
    </row>
    <row r="13" spans="3:9" x14ac:dyDescent="0.25">
      <c r="C13">
        <v>1.4437950849533081</v>
      </c>
      <c r="D13">
        <v>1.6537965888235167</v>
      </c>
      <c r="E13">
        <v>0.99</v>
      </c>
      <c r="F13">
        <v>4.2085844902652525</v>
      </c>
      <c r="G13">
        <v>-3</v>
      </c>
    </row>
    <row r="14" spans="3:9" x14ac:dyDescent="0.25">
      <c r="C14">
        <v>1.4607425928115845</v>
      </c>
      <c r="D14">
        <v>1.7925396243138434</v>
      </c>
      <c r="E14">
        <v>0.999</v>
      </c>
      <c r="F14">
        <v>5.0923987782361593</v>
      </c>
      <c r="G14">
        <v>-3</v>
      </c>
    </row>
    <row r="15" spans="3:9" x14ac:dyDescent="0.25">
      <c r="C15">
        <v>1.8850903511047363</v>
      </c>
      <c r="D15">
        <v>1.9353772464648398</v>
      </c>
    </row>
    <row r="16" spans="3:9" x14ac:dyDescent="0.25">
      <c r="C16">
        <v>2.0045340061187744</v>
      </c>
      <c r="D16">
        <v>2.084918572052012</v>
      </c>
    </row>
    <row r="17" spans="3:4" x14ac:dyDescent="0.25">
      <c r="C17">
        <v>2.0320613384246826</v>
      </c>
      <c r="D17">
        <v>2.2446421798004437</v>
      </c>
    </row>
    <row r="18" spans="3:4" x14ac:dyDescent="0.25">
      <c r="C18">
        <v>2.3822414875030518</v>
      </c>
      <c r="D18">
        <v>2.4196502033986396</v>
      </c>
    </row>
    <row r="19" spans="3:4" x14ac:dyDescent="0.25">
      <c r="C19">
        <v>2.6689746379852295</v>
      </c>
      <c r="D19">
        <v>2.6182826707990059</v>
      </c>
    </row>
    <row r="20" spans="3:4" x14ac:dyDescent="0.25">
      <c r="C20">
        <v>2.7272727489471436</v>
      </c>
      <c r="D20">
        <v>2.8562538969125919</v>
      </c>
    </row>
    <row r="21" spans="3:4" x14ac:dyDescent="0.25">
      <c r="C21">
        <v>3.5133376121520996</v>
      </c>
      <c r="D21">
        <v>3.1706068738816193</v>
      </c>
    </row>
    <row r="22" spans="3:4" x14ac:dyDescent="0.25">
      <c r="C22">
        <v>4.4785852432250977</v>
      </c>
      <c r="D22">
        <v>3.7031630241057778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workbookViewId="0">
      <selection activeCell="D26" sqref="D26"/>
    </sheetView>
  </sheetViews>
  <sheetFormatPr defaultRowHeight="15" x14ac:dyDescent="0.25"/>
  <cols>
    <col min="1" max="1" width="19.42578125" customWidth="1"/>
    <col min="2" max="2" width="14.7109375" style="34" bestFit="1" customWidth="1"/>
    <col min="3" max="3" width="6.140625" style="34" bestFit="1" customWidth="1"/>
    <col min="4" max="4" width="6.5703125" style="34" bestFit="1" customWidth="1"/>
    <col min="5" max="5" width="8.7109375" style="34" bestFit="1" customWidth="1"/>
    <col min="6" max="6" width="17.42578125" style="34" bestFit="1" customWidth="1"/>
  </cols>
  <sheetData>
    <row r="1" spans="1:6" ht="15.75" x14ac:dyDescent="0.25">
      <c r="A1" s="19" t="s">
        <v>131</v>
      </c>
      <c r="B1" s="31"/>
      <c r="C1" s="31"/>
      <c r="D1" s="31"/>
      <c r="E1" s="31"/>
      <c r="F1" s="31"/>
    </row>
    <row r="2" spans="1:6" x14ac:dyDescent="0.25">
      <c r="A2" s="20" t="s">
        <v>113</v>
      </c>
      <c r="B2" s="31"/>
      <c r="C2" s="31"/>
      <c r="D2" s="31"/>
      <c r="E2" s="31"/>
      <c r="F2" s="31"/>
    </row>
    <row r="3" spans="1:6" x14ac:dyDescent="0.25">
      <c r="A3" s="20"/>
      <c r="B3" s="31"/>
      <c r="C3" s="31"/>
      <c r="D3" s="31"/>
      <c r="E3" s="31"/>
      <c r="F3" s="31"/>
    </row>
    <row r="4" spans="1:6" x14ac:dyDescent="0.25">
      <c r="A4" s="21" t="s">
        <v>114</v>
      </c>
      <c r="B4" s="25" t="s">
        <v>115</v>
      </c>
      <c r="C4" s="25" t="s">
        <v>108</v>
      </c>
      <c r="D4" s="25" t="s">
        <v>116</v>
      </c>
      <c r="E4" s="25" t="s">
        <v>117</v>
      </c>
      <c r="F4" s="25" t="s">
        <v>118</v>
      </c>
    </row>
    <row r="5" spans="1:6" x14ac:dyDescent="0.25">
      <c r="A5" s="30" t="s">
        <v>54</v>
      </c>
      <c r="B5" s="31">
        <v>5</v>
      </c>
      <c r="C5" s="31">
        <v>2.21</v>
      </c>
      <c r="D5" s="31">
        <v>1.5309999999999999</v>
      </c>
      <c r="E5" s="31">
        <v>2.3439999999999999</v>
      </c>
      <c r="F5" s="31">
        <v>0.68500000000000005</v>
      </c>
    </row>
    <row r="6" spans="1:6" x14ac:dyDescent="0.25">
      <c r="A6" s="30" t="s">
        <v>57</v>
      </c>
      <c r="B6" s="31">
        <v>8</v>
      </c>
      <c r="C6" s="31">
        <v>1.45</v>
      </c>
      <c r="D6" s="31">
        <v>0.87</v>
      </c>
      <c r="E6" s="31">
        <v>0.75800000000000001</v>
      </c>
      <c r="F6" s="31">
        <v>0.308</v>
      </c>
    </row>
    <row r="7" spans="1:6" x14ac:dyDescent="0.25">
      <c r="A7" s="20"/>
      <c r="B7" s="31"/>
      <c r="C7" s="31"/>
      <c r="D7" s="31"/>
      <c r="E7" s="31"/>
      <c r="F7" s="31"/>
    </row>
    <row r="8" spans="1:6" x14ac:dyDescent="0.25">
      <c r="A8" s="20" t="s">
        <v>119</v>
      </c>
      <c r="B8" s="31">
        <v>0.76600000000000001</v>
      </c>
      <c r="C8" s="31"/>
      <c r="D8" s="31"/>
      <c r="E8" s="31"/>
      <c r="F8" s="31"/>
    </row>
    <row r="9" spans="1:6" x14ac:dyDescent="0.25">
      <c r="A9" s="20" t="s">
        <v>126</v>
      </c>
      <c r="B9" s="31"/>
      <c r="C9" s="31"/>
      <c r="D9" s="31"/>
      <c r="E9" s="31"/>
      <c r="F9" s="31"/>
    </row>
    <row r="10" spans="1:6" x14ac:dyDescent="0.25">
      <c r="A10" s="20">
        <v>-0.75</v>
      </c>
      <c r="B10" s="31"/>
      <c r="C10" s="31"/>
      <c r="D10" s="31"/>
      <c r="E10" s="31"/>
      <c r="F10" s="31"/>
    </row>
    <row r="11" spans="1:6" x14ac:dyDescent="0.25">
      <c r="A11" s="20" t="s">
        <v>97</v>
      </c>
      <c r="B11" s="31">
        <v>5</v>
      </c>
      <c r="C11" s="31"/>
      <c r="D11" s="31"/>
      <c r="E11" s="31"/>
      <c r="F11" s="31"/>
    </row>
    <row r="12" spans="1:6" x14ac:dyDescent="0.25">
      <c r="A12" s="20" t="s">
        <v>120</v>
      </c>
      <c r="B12" s="31">
        <v>1.02</v>
      </c>
      <c r="C12" s="31"/>
      <c r="D12" s="31"/>
      <c r="E12" s="31"/>
      <c r="F12" s="31"/>
    </row>
    <row r="13" spans="1:6" ht="15.75" x14ac:dyDescent="0.25">
      <c r="A13" s="35" t="s">
        <v>121</v>
      </c>
      <c r="B13" s="36">
        <v>0.17699999999999999</v>
      </c>
      <c r="C13" s="36"/>
      <c r="D13" s="36"/>
      <c r="E13" s="36"/>
      <c r="F13" s="36"/>
    </row>
    <row r="14" spans="1:6" s="29" customFormat="1" ht="48" customHeight="1" x14ac:dyDescent="0.25">
      <c r="A14" s="50" t="s">
        <v>130</v>
      </c>
      <c r="B14" s="51"/>
      <c r="C14" s="51"/>
      <c r="D14" s="51"/>
      <c r="E14" s="51"/>
      <c r="F14" s="51"/>
    </row>
    <row r="15" spans="1:6" ht="15.75" x14ac:dyDescent="0.25">
      <c r="A15" s="27"/>
      <c r="B15" s="33"/>
      <c r="C15" s="33"/>
      <c r="D15" s="33"/>
      <c r="E15" s="33"/>
      <c r="F15" s="33"/>
    </row>
    <row r="16" spans="1:6" ht="15.75" x14ac:dyDescent="0.25">
      <c r="A16" s="27"/>
      <c r="B16" s="33"/>
      <c r="C16" s="33"/>
      <c r="D16" s="33"/>
      <c r="E16" s="33"/>
      <c r="F16" s="33"/>
    </row>
  </sheetData>
  <mergeCells count="1">
    <mergeCell ref="A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Onshore Input</vt:lpstr>
      <vt:lpstr>Normality Test</vt:lpstr>
      <vt:lpstr>Anova Test - Type</vt:lpstr>
      <vt:lpstr>Req change Systest</vt:lpstr>
      <vt:lpstr>Req change UAT</vt:lpstr>
      <vt:lpstr>Unit Test</vt:lpstr>
      <vt:lpstr>Code Review</vt:lpstr>
      <vt:lpstr>Normality Test - Type</vt:lpstr>
      <vt:lpstr>Sheet8</vt:lpstr>
      <vt:lpstr>Sheet9</vt:lpstr>
      <vt:lpstr>Sheet13</vt:lpstr>
      <vt:lpstr>Sheet4</vt:lpstr>
      <vt:lpstr>Sheet6</vt:lpstr>
      <vt:lpstr>Complete Data</vt:lpstr>
      <vt:lpstr>Consolidate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2013-07-31T11:47:45Z</dcterms:modified>
</cp:coreProperties>
</file>