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SCOC25/"/>
    </mc:Choice>
  </mc:AlternateContent>
  <xr:revisionPtr revIDLastSave="0" documentId="13_ncr:1_{76FFB29C-AF5E-BF44-B151-47D8AA2E36E9}" xr6:coauthVersionLast="47" xr6:coauthVersionMax="47" xr10:uidLastSave="{00000000-0000-0000-0000-000000000000}"/>
  <bookViews>
    <workbookView xWindow="2940" yWindow="2460" windowWidth="2746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D8" i="1"/>
  <c r="D7" i="1"/>
  <c r="D6" i="1"/>
  <c r="D5" i="1"/>
  <c r="D4" i="1"/>
  <c r="D3" i="1"/>
  <c r="E1" i="1"/>
  <c r="C17" i="1" l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E48" i="1" l="1"/>
</calcChain>
</file>

<file path=xl/sharedStrings.xml><?xml version="1.0" encoding="utf-8"?>
<sst xmlns="http://schemas.openxmlformats.org/spreadsheetml/2006/main" count="101" uniqueCount="49">
  <si>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</si>
  <si>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</si>
  <si>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</si>
  <si>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</si>
  <si>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</si>
  <si>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</si>
  <si>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</si>
  <si>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</si>
  <si>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</si>
  <si>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</si>
  <si>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</si>
  <si>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</si>
  <si>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</si>
  <si>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</si>
  <si>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</si>
  <si>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</si>
  <si>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</si>
  <si>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</si>
  <si>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</si>
  <si>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</si>
  <si>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</si>
  <si>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</si>
  <si>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</si>
  <si>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</si>
  <si>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</si>
  <si>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</si>
  <si>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</si>
  <si>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</si>
  <si>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</si>
  <si>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</si>
  <si>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</si>
  <si>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</si>
  <si>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</si>
  <si>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</si>
  <si>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</si>
  <si>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</si>
  <si>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</si>
  <si>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</si>
  <si>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</si>
  <si>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</si>
  <si>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</si>
  <si>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</si>
  <si>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</si>
  <si>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</si>
  <si>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</si>
  <si>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</si>
  <si>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</si>
  <si>
    <t>div 2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</si>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</sst>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36" zoomScale="140" zoomScaleNormal="140" zoomScalePageLayoutView="150" workbookViewId="0">
      <selection activeCell="D46" sqref="D46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f xml:space="preserve"> 672*1.2</f>
        <v>806.4</v>
      </c>
    </row>
    <row r="2" spans="1:5" ht="17" thickBot="1" x14ac:dyDescent="0.25">
      <c r="B2" s="1" t="s">
        <v>7</v>
      </c>
      <c r="C2" s="21" t="s">
        <v>8</v>
      </c>
      <c r="D2" t="s">
        <v>47</v>
      </c>
    </row>
    <row r="3" spans="1:5" x14ac:dyDescent="0.2">
      <c r="A3" s="6" t="s">
        <v>1</v>
      </c>
      <c r="B3" s="7">
        <v>1.1499999999999999</v>
      </c>
      <c r="C3" s="22">
        <f>1.15*E1</f>
        <v>927.3599999999999</v>
      </c>
      <c r="D3">
        <f>C3/2</f>
        <v>463.67999999999995</v>
      </c>
      <c r="E3" t="s">
        <v>48</v>
      </c>
    </row>
    <row r="4" spans="1:5" x14ac:dyDescent="0.2">
      <c r="A4" s="8" t="s">
        <v>2</v>
      </c>
      <c r="B4" s="4">
        <v>0.6</v>
      </c>
      <c r="C4" s="23">
        <f>0.6*E1</f>
        <v>483.84</v>
      </c>
      <c r="D4">
        <f t="shared" ref="D4:D8" si="0">C4/2</f>
        <v>241.92</v>
      </c>
      <c r="E4" t="s">
        <v>48</v>
      </c>
    </row>
    <row r="5" spans="1:5" x14ac:dyDescent="0.2">
      <c r="A5" s="8" t="s">
        <v>3</v>
      </c>
      <c r="B5" s="4">
        <v>0.6</v>
      </c>
      <c r="C5" s="23">
        <f>0.6 * E1</f>
        <v>483.84</v>
      </c>
      <c r="D5">
        <f t="shared" si="0"/>
        <v>241.92</v>
      </c>
      <c r="E5" t="s">
        <v>48</v>
      </c>
    </row>
    <row r="6" spans="1:5" x14ac:dyDescent="0.2">
      <c r="A6" s="8" t="s">
        <v>4</v>
      </c>
      <c r="B6" s="4">
        <v>0.25</v>
      </c>
      <c r="C6" s="23">
        <f>0.25*E1</f>
        <v>201.6</v>
      </c>
      <c r="D6">
        <f t="shared" si="0"/>
        <v>100.8</v>
      </c>
      <c r="E6" t="s">
        <v>48</v>
      </c>
    </row>
    <row r="7" spans="1:5" x14ac:dyDescent="0.2">
      <c r="A7" s="8" t="s">
        <v>5</v>
      </c>
      <c r="B7" s="4">
        <v>0.12</v>
      </c>
      <c r="C7" s="23">
        <f>0.12*E1</f>
        <v>96.768000000000001</v>
      </c>
      <c r="D7">
        <f t="shared" si="0"/>
        <v>48.384</v>
      </c>
      <c r="E7" t="s">
        <v>48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225.792</v>
      </c>
      <c r="D8">
        <f t="shared" si="0"/>
        <v>112.896</v>
      </c>
      <c r="E8" t="s">
        <v>48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2419.1999999999998</v>
      </c>
    </row>
    <row r="11" spans="1:5" x14ac:dyDescent="0.2">
      <c r="A11" s="1" t="s">
        <v>17</v>
      </c>
      <c r="C11" s="25">
        <f>C10/12</f>
        <v>201.6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806.4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58.060799999999993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80.64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40.32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40.32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135.072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1160.8128000000002</v>
      </c>
    </row>
    <row r="23" spans="1:5" x14ac:dyDescent="0.2">
      <c r="A23" s="1" t="s">
        <v>17</v>
      </c>
      <c r="C23" s="25">
        <f>C22/12</f>
        <v>96.734400000000008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7797.8879999999999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3225.6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322.56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322.56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1072.5119999999999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161.28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120.96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13023.359999999999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342.71999999999997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322.56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1072.5119999999999</v>
      </c>
      <c r="D46" t="s">
        <v>45</v>
      </c>
    </row>
    <row r="47" spans="1:5" x14ac:dyDescent="0.2">
      <c r="A47" s="1" t="s">
        <v>9</v>
      </c>
      <c r="C47" s="25">
        <f>SUM(C44:C46)</f>
        <v>1737.7919999999999</v>
      </c>
    </row>
    <row r="48" spans="1:5" x14ac:dyDescent="0.2">
      <c r="A48" t="s">
        <v>26</v>
      </c>
      <c r="B48">
        <v>2.125</v>
      </c>
      <c r="C48" s="20">
        <f>C47/12</f>
        <v>144.816</v>
      </c>
      <c r="D48" s="1"/>
      <c r="E48" s="2">
        <f>C48 * (4/7)</f>
        <v>82.751999999999995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1007.9999999999999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524.16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524.16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8057.5488000000005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96.768000000000001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225.792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806.4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135.072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3568.3199999999997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645.12</v>
      </c>
    </row>
    <row r="63" spans="1:7" ht="17" thickBot="1" x14ac:dyDescent="0.25">
      <c r="A63" s="15" t="s">
        <v>20</v>
      </c>
      <c r="B63" s="15">
        <f>C32</f>
        <v>322.56</v>
      </c>
    </row>
    <row r="64" spans="1:7" ht="17" thickBot="1" x14ac:dyDescent="0.25">
      <c r="A64" s="15" t="s">
        <v>21</v>
      </c>
      <c r="B64" s="15">
        <f>C33+C46</f>
        <v>2145.0239999999999</v>
      </c>
    </row>
    <row r="65" spans="1:2" ht="17" thickBot="1" x14ac:dyDescent="0.25">
      <c r="A65" s="15" t="s">
        <v>22</v>
      </c>
      <c r="B65" s="15">
        <f>C34</f>
        <v>161.28</v>
      </c>
    </row>
    <row r="66" spans="1:2" ht="17" thickBot="1" x14ac:dyDescent="0.25">
      <c r="A66" s="15" t="s">
        <v>23</v>
      </c>
      <c r="B66" s="15">
        <f>C35</f>
        <v>120.96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2025-06-02T22:31:52Z</dcterms:modified>
</cp:coreProperties>
</file>