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elymus_2024/"/>
    </mc:Choice>
  </mc:AlternateContent>
  <xr:revisionPtr revIDLastSave="0" documentId="13_ncr:1_{3761D563-1D9F-7242-867B-2368E0B4DABD}" xr6:coauthVersionLast="47" xr6:coauthVersionMax="47" xr10:uidLastSave="{00000000-0000-0000-0000-000000000000}"/>
  <bookViews>
    <workbookView xWindow="3700" yWindow="500" windowWidth="26280" windowHeight="19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/>
</calcChain>
</file>

<file path=xl/sharedStrings.xml><?xml version="1.0" encoding="utf-8"?>
<sst xmlns="http://schemas.openxmlformats.org/spreadsheetml/2006/main" count="90" uniqueCount="47">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</sst>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D29" sqref="D29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f xml:space="preserve"> 512*1.3</f>
        <v>665.6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765.43999999999994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399.36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399.36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166.4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79.872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186.36800000000002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1996.8</v>
      </c>
    </row>
    <row r="11" spans="1:5" x14ac:dyDescent="0.2">
      <c r="A11" s="1" t="s">
        <v>17</v>
      </c>
      <c r="C11" s="25">
        <f>C10/12</f>
        <v>166.4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665.6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47.923200000000001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66.56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33.28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33.28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111.48800000000001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958.13120000000004</v>
      </c>
    </row>
    <row r="23" spans="1:5" x14ac:dyDescent="0.2">
      <c r="A23" s="1" t="s">
        <v>17</v>
      </c>
      <c r="C23" s="25">
        <f>C22/12</f>
        <v>79.84426666666667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6436.3519999999999</v>
      </c>
    </row>
    <row r="30" spans="1:5" x14ac:dyDescent="0.2">
      <c r="A30" s="8" t="s">
        <v>18</v>
      </c>
      <c r="B30" s="4">
        <v>4</v>
      </c>
      <c r="C30" s="23">
        <f>4*E1</f>
        <v>2662.4</v>
      </c>
    </row>
    <row r="31" spans="1:5" x14ac:dyDescent="0.2">
      <c r="A31" s="8" t="s">
        <v>19</v>
      </c>
      <c r="B31" s="4">
        <v>0.4</v>
      </c>
      <c r="C31" s="23">
        <f>B31*E1</f>
        <v>266.24</v>
      </c>
    </row>
    <row r="32" spans="1:5" x14ac:dyDescent="0.2">
      <c r="A32" s="8" t="s">
        <v>20</v>
      </c>
      <c r="B32" s="4">
        <v>0.4</v>
      </c>
      <c r="C32" s="23">
        <f>B32*E1</f>
        <v>266.24</v>
      </c>
    </row>
    <row r="33" spans="1:5" x14ac:dyDescent="0.2">
      <c r="A33" s="8" t="s">
        <v>21</v>
      </c>
      <c r="B33" s="4">
        <v>1.33</v>
      </c>
      <c r="C33" s="23">
        <f>B33*E1</f>
        <v>885.24800000000005</v>
      </c>
      <c r="D33" s="19"/>
    </row>
    <row r="34" spans="1:5" x14ac:dyDescent="0.2">
      <c r="A34" s="8" t="s">
        <v>22</v>
      </c>
      <c r="B34" s="4">
        <v>0.2</v>
      </c>
      <c r="C34" s="23">
        <f>B34*E1</f>
        <v>133.12</v>
      </c>
    </row>
    <row r="35" spans="1:5" x14ac:dyDescent="0.2">
      <c r="A35" s="8" t="s">
        <v>23</v>
      </c>
      <c r="B35" s="4">
        <v>0.15</v>
      </c>
      <c r="C35" s="23">
        <f>B35*E1</f>
        <v>99.84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10749.44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282.88</v>
      </c>
    </row>
    <row r="45" spans="1:5" x14ac:dyDescent="0.2">
      <c r="A45" s="8" t="s">
        <v>19</v>
      </c>
      <c r="B45" s="4">
        <v>0.4</v>
      </c>
      <c r="C45" s="23">
        <f>E$1*B45</f>
        <v>266.24</v>
      </c>
    </row>
    <row r="46" spans="1:5" x14ac:dyDescent="0.2">
      <c r="A46" s="8" t="s">
        <v>21</v>
      </c>
      <c r="B46" s="4">
        <v>1.33</v>
      </c>
      <c r="C46" s="23">
        <f>E$1*B46</f>
        <v>885.24800000000005</v>
      </c>
    </row>
    <row r="47" spans="1:5" x14ac:dyDescent="0.2">
      <c r="A47" s="1" t="s">
        <v>9</v>
      </c>
      <c r="C47" s="25">
        <f>SUM(C44:C46)</f>
        <v>1434.3679999999999</v>
      </c>
      <c r="D47" s="1"/>
    </row>
    <row r="48" spans="1:5" x14ac:dyDescent="0.2">
      <c r="A48" t="s">
        <v>26</v>
      </c>
      <c r="C48" s="21">
        <f>C47/624</f>
        <v>2.2986666666666666</v>
      </c>
      <c r="D48" s="1">
        <f>C47/12</f>
        <v>119.53066666666666</v>
      </c>
      <c r="E48" s="2"/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832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432.64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432.64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6650.6751999999997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79.872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186.36800000000002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665.6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111.48800000000001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2945.28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532.48</v>
      </c>
    </row>
    <row r="63" spans="1:7" ht="17" thickBot="1" x14ac:dyDescent="0.25">
      <c r="A63" s="15" t="s">
        <v>20</v>
      </c>
      <c r="B63" s="15">
        <f>C32</f>
        <v>266.24</v>
      </c>
    </row>
    <row r="64" spans="1:7" ht="17" thickBot="1" x14ac:dyDescent="0.25">
      <c r="A64" s="15" t="s">
        <v>21</v>
      </c>
      <c r="B64" s="15">
        <f>C33+C46</f>
        <v>1770.4960000000001</v>
      </c>
    </row>
    <row r="65" spans="1:2" ht="17" thickBot="1" x14ac:dyDescent="0.25">
      <c r="A65" s="15" t="s">
        <v>22</v>
      </c>
      <c r="B65" s="15">
        <f>C34</f>
        <v>133.12</v>
      </c>
    </row>
    <row r="66" spans="1:2" ht="17" thickBot="1" x14ac:dyDescent="0.25">
      <c r="A66" s="15" t="s">
        <v>23</v>
      </c>
      <c r="B66" s="15">
        <f>C35</f>
        <v>99.84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2024-09-10T18:21:11Z</dcterms:modified>
</cp:coreProperties>
</file>