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8420" yWindow="0" windowWidth="19680" windowHeight="12980" tabRatio="500" activeTab="1"/>
  </bookViews>
  <sheets>
    <sheet name="claims" sheetId="1" r:id="rId1"/>
    <sheet name="sa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<sst xmlns="http://schemas.openxmlformats.org/spreadsheetml/2006/main" count="58" uniqueCount="46">
  <si>
    <t>Condition</t>
  </si>
  <si>
    <t>Inflammatory Conditions</t>
  </si>
  <si>
    <t>Multiple Sclerosis</t>
  </si>
  <si>
    <t>Cancer</t>
  </si>
  <si>
    <t>HIV</t>
  </si>
  <si>
    <t>Growth Deficiency</t>
  </si>
  <si>
    <t>Respiratory Conditions</t>
  </si>
  <si>
    <t>Anticoagulants</t>
  </si>
  <si>
    <t>Transplant</t>
  </si>
  <si>
    <t>Pulmonary Hypertension</t>
  </si>
  <si>
    <t>Growth</t>
  </si>
  <si>
    <t>Product</t>
  </si>
  <si>
    <t>Sales ($B)</t>
  </si>
  <si>
    <t>Indication</t>
  </si>
  <si>
    <t>2011 Rank</t>
  </si>
  <si>
    <t>2010 Rank</t>
  </si>
  <si>
    <t>Humira</t>
  </si>
  <si>
    <t>Enbrel</t>
  </si>
  <si>
    <t>Remicade</t>
  </si>
  <si>
    <t>Neulasta</t>
  </si>
  <si>
    <t>Rituxan</t>
  </si>
  <si>
    <t>Copaxone</t>
  </si>
  <si>
    <t>Epogen</t>
  </si>
  <si>
    <t>Avastin</t>
  </si>
  <si>
    <t>Atipla</t>
  </si>
  <si>
    <t>Truvada</t>
  </si>
  <si>
    <t>Revlimid</t>
  </si>
  <si>
    <t>Lucentis</t>
  </si>
  <si>
    <t>Herceptin</t>
  </si>
  <si>
    <t>Avonex</t>
  </si>
  <si>
    <t>Gleevex</t>
  </si>
  <si>
    <t>Enoxaparin</t>
  </si>
  <si>
    <t>Procrit</t>
  </si>
  <si>
    <t>Eloxatin</t>
  </si>
  <si>
    <t>Lovenox</t>
  </si>
  <si>
    <t>Rebif</t>
  </si>
  <si>
    <t>Rheumatoid arthritis, Crohn's disease</t>
  </si>
  <si>
    <t>Rheumatoid arthritis</t>
  </si>
  <si>
    <t>Oncology</t>
  </si>
  <si>
    <t>Rheumatoid arthritis, Oncology</t>
  </si>
  <si>
    <t>Multiple sclerosis</t>
  </si>
  <si>
    <t>Anemia</t>
  </si>
  <si>
    <t>HIV/AIDS</t>
  </si>
  <si>
    <t>Macular degenration</t>
  </si>
  <si>
    <t>Anti-coagulation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</si>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</sst>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sqref="A1:D10"/>
    </sheetView>
  </sheetViews>
  <sheetFormatPr baseColWidth="10" defaultRowHeight="15" x14ac:dyDescent="0"/>
  <cols>
    <col min="1" max="1" width="24.1640625" customWidth="1"/>
  </cols>
  <sheetData>
    <row r="1" spans="1:4">
      <c r="A1" t="s">
        <v>0</v>
      </c>
      <c r="B1">
        <v>2012</v>
      </c>
      <c r="C1">
        <v>2013</v>
      </c>
      <c r="D1" t="s">
        <v>10</v>
      </c>
    </row>
    <row r="2" spans="1:4">
      <c r="A2" t="s">
        <v>1</v>
      </c>
      <c r="B2" s="2">
        <v>2212</v>
      </c>
      <c r="C2" s="2">
        <v>2551</v>
      </c>
      <c r="D2" s="1">
        <f t="shared" ref="D2:D9" si="0">(C2-B2)/B2</f>
        <v>0.15325497287522605</v>
      </c>
    </row>
    <row r="3" spans="1:4">
      <c r="A3" t="s">
        <v>2</v>
      </c>
      <c r="B3" s="2">
        <v>3583</v>
      </c>
      <c r="C3" s="2">
        <v>4137</v>
      </c>
      <c r="D3" s="1">
        <f t="shared" si="0"/>
        <v>0.15461903432877477</v>
      </c>
    </row>
    <row r="4" spans="1:4">
      <c r="A4" t="s">
        <v>3</v>
      </c>
      <c r="B4" s="2">
        <v>3682</v>
      </c>
      <c r="C4" s="2">
        <v>4023</v>
      </c>
      <c r="D4" s="1">
        <f t="shared" si="0"/>
        <v>9.261271048343292E-2</v>
      </c>
    </row>
    <row r="5" spans="1:4">
      <c r="A5" t="s">
        <v>4</v>
      </c>
      <c r="B5" s="2">
        <v>947</v>
      </c>
      <c r="C5" s="2">
        <v>1029</v>
      </c>
      <c r="D5" s="1">
        <f t="shared" si="0"/>
        <v>8.6589229144667365E-2</v>
      </c>
    </row>
    <row r="6" spans="1:4">
      <c r="A6" t="s">
        <v>5</v>
      </c>
      <c r="B6" s="2">
        <v>3146</v>
      </c>
      <c r="C6" s="2">
        <v>3540</v>
      </c>
      <c r="D6" s="1">
        <f t="shared" si="0"/>
        <v>0.12523839796567068</v>
      </c>
    </row>
    <row r="7" spans="1:4">
      <c r="A7" t="s">
        <v>6</v>
      </c>
      <c r="B7" s="2">
        <v>3344</v>
      </c>
      <c r="C7" s="2">
        <v>3759</v>
      </c>
      <c r="D7" s="1">
        <f t="shared" si="0"/>
        <v>0.12410287081339713</v>
      </c>
    </row>
    <row r="8" spans="1:4">
      <c r="A8" t="s">
        <v>7</v>
      </c>
      <c r="B8" s="2">
        <v>985</v>
      </c>
      <c r="C8" s="2">
        <v>957</v>
      </c>
      <c r="D8" s="1">
        <f t="shared" si="0"/>
        <v>-2.8426395939086295E-2</v>
      </c>
    </row>
    <row r="9" spans="1:4">
      <c r="A9" t="s">
        <v>8</v>
      </c>
      <c r="B9" s="2">
        <v>286</v>
      </c>
      <c r="C9" s="2">
        <v>292</v>
      </c>
      <c r="D9" s="1">
        <f t="shared" si="0"/>
        <v>2.097902097902098E-2</v>
      </c>
    </row>
    <row r="10" spans="1:4">
      <c r="A10" t="s">
        <v>9</v>
      </c>
      <c r="B10" s="2">
        <v>3748</v>
      </c>
      <c r="C10" s="2">
        <v>3859</v>
      </c>
      <c r="D10" s="1">
        <f>(C10-B10)/B10</f>
        <v>2.9615795090715047E-2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showRuler="0" workbookViewId="0">
      <selection activeCell="E21" sqref="A1:E21"/>
    </sheetView>
  </sheetViews>
  <sheetFormatPr baseColWidth="10" defaultRowHeight="15" x14ac:dyDescent="0"/>
  <cols>
    <col min="1" max="1" width="28.6640625" customWidth="1"/>
    <col min="3" max="3" width="31.83203125" customWidth="1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>
        <v>3.52</v>
      </c>
      <c r="C2" t="s">
        <v>36</v>
      </c>
      <c r="D2">
        <v>1</v>
      </c>
      <c r="E2">
        <v>6</v>
      </c>
    </row>
    <row r="3" spans="1:5">
      <c r="A3" t="s">
        <v>17</v>
      </c>
      <c r="B3">
        <v>3.51</v>
      </c>
      <c r="C3" t="s">
        <v>37</v>
      </c>
      <c r="D3">
        <v>2</v>
      </c>
      <c r="E3">
        <v>3</v>
      </c>
    </row>
    <row r="4" spans="1:5">
      <c r="A4" t="s">
        <v>18</v>
      </c>
      <c r="B4">
        <v>3.47</v>
      </c>
      <c r="C4" t="s">
        <v>36</v>
      </c>
      <c r="D4">
        <v>3</v>
      </c>
      <c r="E4">
        <v>2</v>
      </c>
    </row>
    <row r="5" spans="1:5">
      <c r="A5" t="s">
        <v>19</v>
      </c>
      <c r="B5">
        <v>3.32</v>
      </c>
      <c r="C5" t="s">
        <v>38</v>
      </c>
      <c r="D5">
        <v>4</v>
      </c>
      <c r="E5">
        <v>5</v>
      </c>
    </row>
    <row r="6" spans="1:5">
      <c r="A6" t="s">
        <v>20</v>
      </c>
      <c r="B6">
        <v>3</v>
      </c>
      <c r="C6" s="3" t="s">
        <v>39</v>
      </c>
      <c r="D6">
        <v>5</v>
      </c>
      <c r="E6">
        <v>7</v>
      </c>
    </row>
    <row r="7" spans="1:5">
      <c r="A7" t="s">
        <v>21</v>
      </c>
      <c r="B7">
        <v>2.96</v>
      </c>
      <c r="C7" t="s">
        <v>40</v>
      </c>
      <c r="D7">
        <v>6</v>
      </c>
      <c r="E7">
        <v>10</v>
      </c>
    </row>
    <row r="8" spans="1:5">
      <c r="A8" t="s">
        <v>22</v>
      </c>
      <c r="B8">
        <v>2.77</v>
      </c>
      <c r="C8" t="s">
        <v>41</v>
      </c>
      <c r="D8">
        <v>7</v>
      </c>
      <c r="E8">
        <v>1</v>
      </c>
    </row>
    <row r="9" spans="1:5">
      <c r="A9" t="s">
        <v>23</v>
      </c>
      <c r="B9">
        <v>2.66</v>
      </c>
      <c r="C9" t="s">
        <v>38</v>
      </c>
      <c r="D9">
        <v>8</v>
      </c>
      <c r="E9">
        <v>4</v>
      </c>
    </row>
    <row r="10" spans="1:5">
      <c r="A10" t="s">
        <v>24</v>
      </c>
      <c r="B10">
        <v>2.57</v>
      </c>
      <c r="C10" t="s">
        <v>42</v>
      </c>
      <c r="D10">
        <v>9</v>
      </c>
      <c r="E10">
        <v>8</v>
      </c>
    </row>
    <row r="11" spans="1:5">
      <c r="A11" t="s">
        <v>25</v>
      </c>
      <c r="B11">
        <v>1.92</v>
      </c>
      <c r="C11" t="s">
        <v>42</v>
      </c>
      <c r="D11">
        <v>10</v>
      </c>
      <c r="E11">
        <v>11</v>
      </c>
    </row>
    <row r="12" spans="1:5">
      <c r="A12" t="s">
        <v>26</v>
      </c>
      <c r="B12">
        <v>1.83</v>
      </c>
      <c r="C12" t="s">
        <v>38</v>
      </c>
      <c r="D12">
        <v>11</v>
      </c>
      <c r="E12">
        <v>17</v>
      </c>
    </row>
    <row r="13" spans="1:5">
      <c r="A13" t="s">
        <v>27</v>
      </c>
      <c r="B13">
        <v>1.75</v>
      </c>
      <c r="C13" t="s">
        <v>43</v>
      </c>
      <c r="D13">
        <v>12</v>
      </c>
      <c r="E13">
        <v>12</v>
      </c>
    </row>
    <row r="14" spans="1:5">
      <c r="A14" t="s">
        <v>28</v>
      </c>
      <c r="B14">
        <v>1.66</v>
      </c>
      <c r="C14" t="s">
        <v>38</v>
      </c>
      <c r="D14">
        <v>13</v>
      </c>
      <c r="E14">
        <v>13</v>
      </c>
    </row>
    <row r="15" spans="1:5">
      <c r="A15" t="s">
        <v>29</v>
      </c>
      <c r="B15">
        <v>1.56</v>
      </c>
      <c r="C15" t="s">
        <v>40</v>
      </c>
      <c r="D15">
        <v>14</v>
      </c>
      <c r="E15">
        <v>15</v>
      </c>
    </row>
    <row r="16" spans="1:5">
      <c r="A16" t="s">
        <v>30</v>
      </c>
      <c r="B16">
        <v>1.51</v>
      </c>
      <c r="C16" t="s">
        <v>38</v>
      </c>
      <c r="D16">
        <v>15</v>
      </c>
      <c r="E16">
        <v>18</v>
      </c>
    </row>
    <row r="17" spans="1:5">
      <c r="A17" t="s">
        <v>31</v>
      </c>
      <c r="B17">
        <v>1.36</v>
      </c>
      <c r="C17" t="s">
        <v>44</v>
      </c>
      <c r="D17">
        <v>16</v>
      </c>
      <c r="E17" t="s">
        <v>45</v>
      </c>
    </row>
    <row r="18" spans="1:5">
      <c r="A18" t="s">
        <v>32</v>
      </c>
      <c r="B18">
        <v>1.21</v>
      </c>
      <c r="C18" t="s">
        <v>38</v>
      </c>
      <c r="D18">
        <v>17</v>
      </c>
      <c r="E18">
        <v>14</v>
      </c>
    </row>
    <row r="19" spans="1:5">
      <c r="A19" t="s">
        <v>33</v>
      </c>
      <c r="B19">
        <v>1.3</v>
      </c>
      <c r="C19" t="s">
        <v>38</v>
      </c>
      <c r="D19">
        <v>18</v>
      </c>
      <c r="E19" t="s">
        <v>45</v>
      </c>
    </row>
    <row r="20" spans="1:5">
      <c r="A20" t="s">
        <v>34</v>
      </c>
      <c r="B20">
        <v>1.06</v>
      </c>
      <c r="C20" t="s">
        <v>44</v>
      </c>
      <c r="D20">
        <v>19</v>
      </c>
      <c r="E20">
        <v>16</v>
      </c>
    </row>
    <row r="21" spans="1:5">
      <c r="A21" t="s">
        <v>35</v>
      </c>
      <c r="B21">
        <v>1.06</v>
      </c>
      <c r="C21" t="s">
        <v>40</v>
      </c>
      <c r="D21">
        <v>20</v>
      </c>
      <c r="E21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claims</vt:lpstr>
      <vt:lpstr>sales</vt:lpstr>
    </vt:vector>
  </TitlesOfParts>
  <Company>athenahealth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Brennan</dc:creator>
  <cp:lastModifiedBy>Thomas Brennan</cp:lastModifiedBy>
  <dcterms:created xsi:type="dcterms:W3CDTF">2014-07-28T19:42:00Z</dcterms:created>
  <dcterms:modified xsi:type="dcterms:W3CDTF">2014-07-28T20:52:02Z</dcterms:modified>
</cp:coreProperties>
</file>