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8640" windowHeight="16580" tabRatio="500"/>
  </bookViews>
  <sheets>
    <sheet name="InjInfo" sheetId="1" r:id="rId1"/>
    <sheet name="InjAup" sheetId="3" r:id="rId2"/>
    <sheet name="InjAdown" sheetId="5" r:id="rId3"/>
    <sheet name="InjBup" sheetId="10" r:id="rId4"/>
    <sheet name="InjBdown" sheetId="7" r:id="rId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6" i="1"/>
</calcChain>
</file>

<file path=xl/sharedStrings.xml><?xml version="1.0" encoding="utf-8"?>
<sst xmlns="http://schemas.openxmlformats.org/spreadsheetml/2006/main" count="95" uniqueCount="64">
  <si>
    <r>
      <t>NaNO</t>
    </r>
    <r>
      <rPr>
        <vertAlign val="subscript"/>
        <sz val="10"/>
        <rFont val="Verdana"/>
      </rPr>
      <t>3</t>
    </r>
    <r>
      <rPr>
        <sz val="10"/>
        <rFont val="Verdana"/>
      </rPr>
      <t xml:space="preserve"> inj</t>
    </r>
    <phoneticPr fontId="1" type="noConversion"/>
  </si>
  <si>
    <r>
      <t>KH</t>
    </r>
    <r>
      <rPr>
        <vertAlign val="subscript"/>
        <sz val="10"/>
        <rFont val="Verdana"/>
      </rPr>
      <t>2</t>
    </r>
    <r>
      <rPr>
        <sz val="10"/>
        <rFont val="Verdana"/>
      </rPr>
      <t>PO</t>
    </r>
    <r>
      <rPr>
        <vertAlign val="subscript"/>
        <sz val="10"/>
        <rFont val="Verdana"/>
      </rPr>
      <t>4</t>
    </r>
    <r>
      <rPr>
        <sz val="10"/>
        <rFont val="Verdana"/>
      </rPr>
      <t xml:space="preserve"> inj</t>
    </r>
    <phoneticPr fontId="1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</si>
  <si>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Cl inj</t>
    </r>
    <phoneticPr fontId="1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</si>
  <si>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-N ug/L</t>
    </r>
    <phoneticPr fontId="3" type="noConversion"/>
  </si>
  <si>
    <r>
      <t>NO</t>
    </r>
    <r>
      <rPr>
        <vertAlign val="subscript"/>
        <sz val="10"/>
        <rFont val="Verdana"/>
      </rPr>
      <t>3</t>
    </r>
    <r>
      <rPr>
        <sz val="10"/>
        <rFont val="Verdana"/>
      </rPr>
      <t>-N ug/L</t>
    </r>
    <phoneticPr fontId="3" type="noConversion"/>
  </si>
  <si>
    <r>
      <t>PO</t>
    </r>
    <r>
      <rPr>
        <vertAlign val="subscript"/>
        <sz val="10"/>
        <rFont val="Verdana"/>
      </rPr>
      <t>4</t>
    </r>
    <r>
      <rPr>
        <sz val="10"/>
        <rFont val="Verdana"/>
      </rPr>
      <t>-P ug/L</t>
    </r>
    <phoneticPr fontId="3" type="noConversion"/>
  </si>
  <si>
    <r>
      <t>NH</t>
    </r>
    <r>
      <rPr>
        <vertAlign val="subscript"/>
        <sz val="10"/>
        <rFont val="Verdana"/>
      </rPr>
      <t>4</t>
    </r>
    <r>
      <rPr>
        <sz val="10"/>
        <rFont val="Verdana"/>
      </rPr>
      <t>-N ug/L</t>
    </r>
  </si>
  <si>
    <r>
      <t>NO</t>
    </r>
    <r>
      <rPr>
        <vertAlign val="subscript"/>
        <sz val="10"/>
        <rFont val="Verdana"/>
      </rPr>
      <t>3</t>
    </r>
    <r>
      <rPr>
        <sz val="10"/>
        <rFont val="Verdana"/>
      </rPr>
      <t>-N ug/L</t>
    </r>
  </si>
  <si>
    <r>
      <t>PO</t>
    </r>
    <r>
      <rPr>
        <vertAlign val="subscript"/>
        <sz val="10"/>
        <rFont val="Verdana"/>
      </rPr>
      <t>4</t>
    </r>
    <r>
      <rPr>
        <sz val="10"/>
        <rFont val="Verdana"/>
      </rPr>
      <t>-P ug/L</t>
    </r>
  </si>
  <si>
    <t>Lab ID</t>
    <phoneticPr fontId="3" type="noConversion"/>
  </si>
  <si>
    <t>BWRL ID</t>
    <phoneticPr fontId="3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</si>
  <si>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</si>
  <si>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</si>
  <si>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</si>
  <si>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</si>
  <si>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</si>
  <si>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</si>
  <si>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</si>
  <si>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</si>
  <si>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</si>
  <si>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</si>
  <si>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</si>
  <si>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</si>
  <si>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</si>
  <si>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</si>
  <si>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</si>
  <si>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</si>
  <si>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Injection B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</si>
  <si>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</si>
  <si>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</si>
  <si>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</si>
  <si>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</si>
  <si>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</si>
  <si>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</si>
  <si>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</si>
  <si>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</si>
  <si>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</si>
  <si>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</si>
  <si>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</si>
  <si>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</si>
  <si>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</si>
  <si>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</si>
  <si>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</si>
  <si>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Time</t>
  </si>
  <si>
    <r>
      <t>Cl</t>
    </r>
    <r>
      <rPr>
        <vertAlign val="superscript"/>
        <sz val="10"/>
        <rFont val="Verdana"/>
      </rPr>
      <t>-</t>
    </r>
    <r>
      <rPr>
        <sz val="10"/>
        <rFont val="Verdana"/>
      </rPr>
      <t xml:space="preserve"> mg/L</t>
    </r>
    <phoneticPr fontId="3" type="noConversion"/>
  </si>
  <si>
    <t>I8In</t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</si>
  <si>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</si>
  <si>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</si>
  <si>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</si>
  <si>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</si>
  <si>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</si>
  <si>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</si>
  <si>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</si>
  <si>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</si>
  <si>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</si>
  <si>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y</t>
    <phoneticPr fontId="1" type="noConversion"/>
  </si>
  <si>
    <t>Pulse</t>
    <phoneticPr fontId="1" type="noConversion"/>
  </si>
  <si>
    <t>c10-38 set 5</t>
    <phoneticPr fontId="1" type="noConversion"/>
  </si>
  <si>
    <t>NA</t>
    <phoneticPr fontId="1" type="noConversion"/>
  </si>
  <si>
    <t>sec</t>
    <phoneticPr fontId="1" type="noConversion"/>
  </si>
  <si>
    <t>note</t>
    <phoneticPr fontId="1" type="noConversion"/>
  </si>
  <si>
    <t>notes</t>
    <phoneticPr fontId="1" type="noConversion"/>
  </si>
  <si>
    <t>upstream time offset</t>
    <phoneticPr fontId="1" type="noConversion"/>
  </si>
  <si>
    <t>downstream time offset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</si>
</sst>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"/>
  </numFmts>
  <fonts count="10">
    <font>
      <sz val="10"/>
      <name val="Verdana"/>
    </font>
    <font>
      <sz val="8"/>
      <name val="Verdana"/>
    </font>
    <font>
      <sz val="10"/>
      <name val="Verdana"/>
    </font>
    <font>
      <sz val="8"/>
      <name val="Helvetica"/>
    </font>
    <font>
      <vertAlign val="subscript"/>
      <sz val="10"/>
      <name val="Verdana"/>
    </font>
    <font>
      <u/>
      <sz val="10"/>
      <name val="Verdana"/>
    </font>
    <font>
      <sz val="10"/>
      <name val="Verdana"/>
    </font>
    <font>
      <sz val="10"/>
      <color indexed="8"/>
      <name val="Verdana"/>
      <family val="2"/>
    </font>
    <font>
      <vertAlign val="superscript"/>
      <sz val="10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2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21" fontId="2" fillId="0" borderId="0" xfId="0" applyNumberFormat="1" applyFont="1"/>
    <xf numFmtId="0" fontId="7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1" fontId="0" fillId="0" borderId="0" xfId="0" applyNumberFormat="1" applyFill="1" applyAlignment="1">
      <alignment horizontal="center"/>
    </xf>
    <xf numFmtId="21" fontId="0" fillId="0" borderId="0" xfId="0" applyNumberFormat="1" applyFill="1" applyAlignment="1" applyProtection="1">
      <alignment horizontal="center"/>
      <protection locked="0"/>
    </xf>
    <xf numFmtId="2" fontId="0" fillId="0" borderId="0" xfId="0" applyNumberFormat="1" applyFill="1"/>
    <xf numFmtId="2" fontId="0" fillId="0" borderId="0" xfId="0" applyNumberFormat="1" applyProtection="1">
      <protection locked="0"/>
    </xf>
    <xf numFmtId="0" fontId="7" fillId="0" borderId="0" xfId="1" applyNumberFormat="1" applyFont="1" applyFill="1" applyAlignment="1">
      <alignment horizontal="center"/>
    </xf>
  </cellXfs>
  <cellStyles count="3">
    <cellStyle name="Normal" xfId="0" builtinId="0"/>
    <cellStyle name="Normal_c10-38 set 5" xfId="1"/>
    <cellStyle name="Normal_c10-38 set 5 Cl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"/>
  <sheetViews>
    <sheetView tabSelected="1" workbookViewId="0">
      <selection activeCell="B18" sqref="B18"/>
    </sheetView>
  </sheetViews>
  <sheetFormatPr baseColWidth="10" defaultRowHeight="13"/>
  <cols>
    <col min="1" max="1" width="29.5703125" style="16" bestFit="1" customWidth="1"/>
    <col min="2" max="2" width="10.7109375" style="14"/>
    <col min="3" max="16384" width="10.7109375" style="15"/>
  </cols>
  <sheetData>
    <row r="1" spans="1:10" s="5" customFormat="1" ht="26" customHeight="1">
      <c r="A1" s="3" t="s">
        <v>29</v>
      </c>
      <c r="B1" s="4" t="s">
        <v>30</v>
      </c>
      <c r="C1" s="4" t="s">
        <v>0</v>
      </c>
      <c r="D1" s="4" t="s">
        <v>1</v>
      </c>
      <c r="E1" s="4" t="s">
        <v>2</v>
      </c>
      <c r="F1" s="5" t="s">
        <v>31</v>
      </c>
      <c r="G1" s="4" t="s">
        <v>32</v>
      </c>
      <c r="H1" s="6" t="s">
        <v>33</v>
      </c>
      <c r="I1" s="7" t="s">
        <v>34</v>
      </c>
      <c r="J1" s="6" t="s">
        <v>35</v>
      </c>
    </row>
    <row r="2" spans="1:10" s="12" customFormat="1">
      <c r="A2" s="26">
        <v>40380</v>
      </c>
      <c r="B2" s="27" t="s">
        <v>45</v>
      </c>
      <c r="C2" s="27" t="s">
        <v>55</v>
      </c>
      <c r="D2" s="27" t="s">
        <v>55</v>
      </c>
      <c r="E2" s="27" t="s">
        <v>55</v>
      </c>
      <c r="F2" s="27" t="s">
        <v>56</v>
      </c>
      <c r="G2" s="27">
        <v>2</v>
      </c>
      <c r="H2" s="28" t="s">
        <v>57</v>
      </c>
      <c r="I2" s="29" t="s">
        <v>58</v>
      </c>
      <c r="J2" s="28"/>
    </row>
    <row r="3" spans="1:10" s="12" customFormat="1">
      <c r="A3" s="8"/>
      <c r="B3" s="9"/>
      <c r="C3" s="9"/>
      <c r="D3" s="9"/>
      <c r="E3" s="9"/>
      <c r="F3" s="9"/>
      <c r="G3" s="9"/>
      <c r="H3" s="10"/>
      <c r="I3" s="11"/>
      <c r="J3" s="10"/>
    </row>
    <row r="5" spans="1:10" s="12" customFormat="1" ht="13" customHeight="1">
      <c r="A5" s="13"/>
      <c r="B5" s="9"/>
    </row>
    <row r="6" spans="1:10" ht="13" customHeight="1">
      <c r="A6" s="2" t="s">
        <v>36</v>
      </c>
      <c r="C6" s="15" t="s">
        <v>37</v>
      </c>
      <c r="D6" s="15" t="s">
        <v>47</v>
      </c>
    </row>
    <row r="7" spans="1:10" ht="13" customHeight="1">
      <c r="A7" s="16" t="s">
        <v>46</v>
      </c>
      <c r="B7" s="14">
        <v>340</v>
      </c>
      <c r="C7" s="15" t="s">
        <v>38</v>
      </c>
      <c r="D7" s="15" t="s">
        <v>48</v>
      </c>
    </row>
    <row r="8" spans="1:10" ht="13" customHeight="1">
      <c r="A8" s="16" t="s">
        <v>13</v>
      </c>
      <c r="B8" s="14">
        <v>2.5</v>
      </c>
      <c r="C8" s="15" t="s">
        <v>38</v>
      </c>
      <c r="D8" s="15" t="s">
        <v>54</v>
      </c>
    </row>
    <row r="9" spans="1:10" ht="13" customHeight="1">
      <c r="A9" s="16" t="s">
        <v>14</v>
      </c>
      <c r="B9" s="14">
        <v>500</v>
      </c>
      <c r="C9" s="15" t="s">
        <v>38</v>
      </c>
      <c r="D9" s="15" t="s">
        <v>49</v>
      </c>
    </row>
    <row r="10" spans="1:10" ht="13" customHeight="1">
      <c r="A10" s="16" t="s">
        <v>15</v>
      </c>
      <c r="B10" s="14">
        <v>2.5</v>
      </c>
      <c r="C10" s="15" t="s">
        <v>38</v>
      </c>
      <c r="D10" s="15" t="s">
        <v>50</v>
      </c>
    </row>
    <row r="11" spans="1:10" ht="13" customHeight="1">
      <c r="A11" s="16" t="s">
        <v>16</v>
      </c>
      <c r="B11" s="14">
        <v>460</v>
      </c>
      <c r="C11" s="15" t="s">
        <v>17</v>
      </c>
      <c r="D11" s="15" t="s">
        <v>53</v>
      </c>
    </row>
    <row r="12" spans="1:10" ht="13" customHeight="1">
      <c r="A12" s="16" t="s">
        <v>62</v>
      </c>
      <c r="B12" s="14">
        <v>10</v>
      </c>
      <c r="C12" s="15" t="s">
        <v>59</v>
      </c>
      <c r="D12" s="15" t="s">
        <v>60</v>
      </c>
    </row>
    <row r="13" spans="1:10" ht="13" customHeight="1">
      <c r="A13" s="16" t="s">
        <v>63</v>
      </c>
      <c r="B13" s="14">
        <v>10</v>
      </c>
      <c r="C13" s="15" t="s">
        <v>59</v>
      </c>
      <c r="D13" s="15" t="s">
        <v>61</v>
      </c>
    </row>
    <row r="14" spans="1:10" ht="13" customHeight="1"/>
    <row r="15" spans="1:10" ht="13" customHeight="1">
      <c r="A15" s="16" t="s">
        <v>18</v>
      </c>
      <c r="B15" s="14">
        <v>9.3000000000000007</v>
      </c>
      <c r="C15" s="15" t="s">
        <v>39</v>
      </c>
      <c r="D15" s="15" t="s">
        <v>51</v>
      </c>
    </row>
    <row r="16" spans="1:10" ht="13" customHeight="1">
      <c r="A16" s="16" t="s">
        <v>19</v>
      </c>
      <c r="B16" s="14">
        <v>510</v>
      </c>
      <c r="C16" s="15" t="s">
        <v>20</v>
      </c>
      <c r="D16" s="15" t="s">
        <v>52</v>
      </c>
    </row>
    <row r="17" spans="1:6" ht="13" customHeight="1">
      <c r="A17" s="16" t="s">
        <v>21</v>
      </c>
      <c r="B17" s="14">
        <v>3.8</v>
      </c>
      <c r="C17" s="15" t="s">
        <v>22</v>
      </c>
      <c r="D17" s="15" t="s">
        <v>52</v>
      </c>
    </row>
    <row r="18" spans="1:6" ht="13" customHeight="1"/>
    <row r="19" spans="1:6" ht="13" customHeight="1"/>
    <row r="20" spans="1:6" ht="15">
      <c r="A20" s="2" t="s">
        <v>23</v>
      </c>
      <c r="B20" s="14" t="s">
        <v>12</v>
      </c>
      <c r="C20" s="15" t="s">
        <v>24</v>
      </c>
      <c r="D20" s="4" t="s">
        <v>0</v>
      </c>
      <c r="E20" s="4" t="s">
        <v>1</v>
      </c>
      <c r="F20" s="4" t="s">
        <v>2</v>
      </c>
    </row>
    <row r="21" spans="1:6">
      <c r="B21" s="14" t="s">
        <v>25</v>
      </c>
      <c r="C21" s="15" t="s">
        <v>11</v>
      </c>
      <c r="D21" s="15" t="s">
        <v>11</v>
      </c>
      <c r="E21" s="15" t="s">
        <v>11</v>
      </c>
      <c r="F21" s="15" t="s">
        <v>11</v>
      </c>
    </row>
    <row r="22" spans="1:6">
      <c r="A22" s="16" t="s">
        <v>26</v>
      </c>
      <c r="B22" s="17">
        <v>0.51041666666666663</v>
      </c>
      <c r="C22" s="15">
        <v>20165.21</v>
      </c>
      <c r="D22" s="15">
        <v>625</v>
      </c>
      <c r="E22" s="15">
        <v>500</v>
      </c>
      <c r="F22" s="15" t="s">
        <v>40</v>
      </c>
    </row>
    <row r="23" spans="1:6">
      <c r="A23" s="16" t="s">
        <v>27</v>
      </c>
      <c r="B23" s="17">
        <v>0.5625</v>
      </c>
      <c r="C23" s="15">
        <v>20117.34</v>
      </c>
      <c r="D23" s="15" t="s">
        <v>41</v>
      </c>
      <c r="E23" s="15" t="s">
        <v>42</v>
      </c>
      <c r="F23" s="15">
        <v>400</v>
      </c>
    </row>
    <row r="26" spans="1:6">
      <c r="A26" s="16" t="s">
        <v>28</v>
      </c>
      <c r="B26" s="18" t="str">
        <f ca="1">MID(CELL("filename"),1, SEARCH("]",CELL("filename")))</f>
        <v>Macintosh-HD:Users:Malcolm:Public:Dropbox:CSASN_SIEs:Injections2010:I8In7_21:[I8In7_21.xlsx]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4"/>
  <sheetViews>
    <sheetView workbookViewId="0">
      <selection activeCell="G18" sqref="G18"/>
    </sheetView>
  </sheetViews>
  <sheetFormatPr baseColWidth="10" defaultRowHeight="13"/>
  <cols>
    <col min="1" max="1" width="10.7109375" style="12"/>
    <col min="2" max="6" width="10.7109375" style="13"/>
    <col min="7" max="16384" width="10.7109375" style="12"/>
  </cols>
  <sheetData>
    <row r="1" spans="1:7" ht="16">
      <c r="A1" s="19" t="s">
        <v>43</v>
      </c>
      <c r="B1" s="13" t="s">
        <v>44</v>
      </c>
      <c r="C1" s="13" t="s">
        <v>3</v>
      </c>
      <c r="D1" s="13" t="s">
        <v>4</v>
      </c>
      <c r="E1" s="13" t="s">
        <v>5</v>
      </c>
      <c r="F1" s="25" t="s">
        <v>9</v>
      </c>
      <c r="G1" s="25" t="s">
        <v>10</v>
      </c>
    </row>
    <row r="2" spans="1:7">
      <c r="A2" s="30">
        <v>0.51041666666666663</v>
      </c>
      <c r="B2" s="32">
        <v>4.4854000000000003</v>
      </c>
      <c r="C2" s="13">
        <v>11.5</v>
      </c>
      <c r="D2" s="13">
        <v>6.63</v>
      </c>
      <c r="E2" s="13">
        <v>4.54</v>
      </c>
      <c r="F2" s="34">
        <v>25</v>
      </c>
    </row>
    <row r="3" spans="1:7">
      <c r="A3" s="30">
        <v>0.51076388888888891</v>
      </c>
      <c r="B3" s="32">
        <v>4.5922000000000001</v>
      </c>
      <c r="C3" s="13">
        <v>12</v>
      </c>
      <c r="D3" s="13">
        <v>5.75</v>
      </c>
      <c r="E3" s="13">
        <v>4.3600000000000003</v>
      </c>
      <c r="F3" s="34">
        <v>26</v>
      </c>
    </row>
    <row r="4" spans="1:7">
      <c r="A4" s="30">
        <v>0.51736111111111105</v>
      </c>
      <c r="B4" s="32">
        <v>4.6138000000000003</v>
      </c>
      <c r="D4" s="13">
        <v>6.16</v>
      </c>
      <c r="E4" s="13">
        <v>3.68</v>
      </c>
      <c r="F4" s="34">
        <v>27</v>
      </c>
    </row>
    <row r="5" spans="1:7">
      <c r="A5" s="30">
        <v>0.52048611111111109</v>
      </c>
      <c r="B5" s="32">
        <v>4.6566000000000001</v>
      </c>
      <c r="D5" s="13">
        <v>6.57</v>
      </c>
      <c r="E5" s="13">
        <v>4.3099999999999996</v>
      </c>
      <c r="F5" s="34">
        <v>28</v>
      </c>
    </row>
    <row r="6" spans="1:7">
      <c r="A6" s="30">
        <v>0.52083333333333337</v>
      </c>
      <c r="B6" s="32">
        <v>4.8536000000000001</v>
      </c>
      <c r="D6" s="13">
        <v>8</v>
      </c>
      <c r="E6" s="13">
        <v>5.71</v>
      </c>
      <c r="F6" s="34">
        <v>29</v>
      </c>
    </row>
    <row r="7" spans="1:7">
      <c r="A7" s="30">
        <v>0.52118055555555554</v>
      </c>
      <c r="B7" s="32">
        <v>5.7278000000000002</v>
      </c>
      <c r="D7" s="13">
        <v>16.399999999999999</v>
      </c>
      <c r="E7" s="13">
        <v>12.2</v>
      </c>
      <c r="F7" s="34">
        <v>30</v>
      </c>
    </row>
    <row r="8" spans="1:7">
      <c r="A8" s="30">
        <v>0.52152777777777781</v>
      </c>
      <c r="B8" s="32">
        <v>7.9301000000000004</v>
      </c>
      <c r="D8" s="13">
        <v>35</v>
      </c>
      <c r="E8" s="13">
        <v>25.6</v>
      </c>
      <c r="F8" s="34">
        <v>31</v>
      </c>
    </row>
    <row r="9" spans="1:7">
      <c r="A9" s="30">
        <v>0.52187499999999998</v>
      </c>
      <c r="B9" s="32">
        <v>12.0823</v>
      </c>
      <c r="D9" s="13">
        <v>70.900000000000006</v>
      </c>
      <c r="E9" s="13">
        <v>60.4</v>
      </c>
      <c r="F9" s="34">
        <v>32</v>
      </c>
    </row>
    <row r="10" spans="1:7">
      <c r="A10" s="30">
        <v>0.52222222222222225</v>
      </c>
      <c r="B10" s="32">
        <v>18.439800000000002</v>
      </c>
      <c r="D10" s="13">
        <v>132</v>
      </c>
      <c r="E10" s="13">
        <v>114</v>
      </c>
      <c r="F10" s="34">
        <v>33</v>
      </c>
    </row>
    <row r="11" spans="1:7">
      <c r="A11" s="30">
        <v>0.52430555555555558</v>
      </c>
      <c r="B11" s="32">
        <v>43.858199999999997</v>
      </c>
      <c r="D11" s="13">
        <v>366</v>
      </c>
      <c r="E11" s="13">
        <v>291</v>
      </c>
      <c r="F11" s="34">
        <v>34</v>
      </c>
    </row>
    <row r="12" spans="1:7">
      <c r="A12" s="30">
        <v>0.52517361111111105</v>
      </c>
      <c r="B12" s="32">
        <v>33.209899999999998</v>
      </c>
      <c r="D12" s="13">
        <v>266</v>
      </c>
      <c r="E12" s="13">
        <v>225</v>
      </c>
      <c r="F12" s="34">
        <v>35</v>
      </c>
    </row>
    <row r="13" spans="1:7">
      <c r="A13" s="30">
        <v>0.52569444444444446</v>
      </c>
      <c r="B13" s="32">
        <v>32.3264</v>
      </c>
      <c r="D13" s="13">
        <v>250</v>
      </c>
      <c r="E13" s="13">
        <v>187</v>
      </c>
      <c r="F13" s="34">
        <v>36</v>
      </c>
    </row>
    <row r="14" spans="1:7">
      <c r="A14" s="30">
        <v>0.52638888888888891</v>
      </c>
      <c r="B14" s="32">
        <v>25.216200000000001</v>
      </c>
      <c r="D14" s="13">
        <v>187</v>
      </c>
      <c r="E14" s="13">
        <v>132</v>
      </c>
      <c r="F14" s="34">
        <v>37</v>
      </c>
    </row>
    <row r="15" spans="1:7">
      <c r="A15" s="30">
        <v>0.52777777777777779</v>
      </c>
      <c r="B15" s="32">
        <v>16.1571</v>
      </c>
      <c r="D15" s="13">
        <v>89.1</v>
      </c>
      <c r="E15" s="13">
        <v>60.8</v>
      </c>
      <c r="F15" s="34">
        <v>38</v>
      </c>
    </row>
    <row r="16" spans="1:7">
      <c r="A16" s="30">
        <v>0.52916666666666667</v>
      </c>
      <c r="B16" s="32">
        <v>8.7505000000000006</v>
      </c>
      <c r="D16" s="13">
        <v>43.3</v>
      </c>
      <c r="E16" s="13">
        <v>27.6</v>
      </c>
      <c r="F16" s="34">
        <v>39</v>
      </c>
    </row>
    <row r="17" spans="1:6">
      <c r="A17" s="30">
        <v>0.53055555555555556</v>
      </c>
      <c r="B17" s="32">
        <v>1.3715999999999999</v>
      </c>
      <c r="D17" s="13">
        <v>4.95</v>
      </c>
      <c r="E17" s="13">
        <v>5.15</v>
      </c>
      <c r="F17" s="34">
        <v>40</v>
      </c>
    </row>
    <row r="18" spans="1:6">
      <c r="A18" s="31">
        <v>0.53194444444444444</v>
      </c>
      <c r="B18" s="33">
        <v>3.1911999999999998</v>
      </c>
      <c r="D18" s="13">
        <v>11.9</v>
      </c>
      <c r="E18" s="13">
        <v>8.4</v>
      </c>
      <c r="F18" s="34">
        <v>41</v>
      </c>
    </row>
    <row r="19" spans="1:6">
      <c r="A19" s="31">
        <v>0.53333333333333333</v>
      </c>
      <c r="B19" s="33">
        <v>5.7564000000000002</v>
      </c>
      <c r="D19" s="13">
        <v>16.7</v>
      </c>
      <c r="E19" s="13">
        <v>6.53</v>
      </c>
      <c r="F19" s="34">
        <v>42</v>
      </c>
    </row>
    <row r="20" spans="1:6">
      <c r="A20" s="31">
        <v>0.53541666666666665</v>
      </c>
      <c r="B20" s="33">
        <v>5.2968999999999999</v>
      </c>
      <c r="D20" s="13">
        <v>12.5</v>
      </c>
      <c r="E20" s="13">
        <v>5.71</v>
      </c>
      <c r="F20" s="34">
        <v>43</v>
      </c>
    </row>
    <row r="21" spans="1:6">
      <c r="A21" s="31">
        <v>0.53819444444444442</v>
      </c>
      <c r="B21" s="33">
        <v>5.1744000000000003</v>
      </c>
      <c r="D21" s="13">
        <v>16.399999999999999</v>
      </c>
      <c r="E21" s="13">
        <v>5.63</v>
      </c>
      <c r="F21" s="34">
        <v>44</v>
      </c>
    </row>
    <row r="22" spans="1:6">
      <c r="A22" s="31">
        <v>0.54166666666666663</v>
      </c>
      <c r="B22" s="33">
        <v>4.7957999999999998</v>
      </c>
      <c r="D22" s="13">
        <v>9.4499999999999993</v>
      </c>
      <c r="E22" s="13">
        <v>4.04</v>
      </c>
      <c r="F22" s="34">
        <v>45</v>
      </c>
    </row>
    <row r="23" spans="1:6">
      <c r="A23" s="31">
        <v>0.5625</v>
      </c>
      <c r="B23" s="33">
        <v>4.6912000000000003</v>
      </c>
      <c r="C23" s="13">
        <v>9.85</v>
      </c>
      <c r="D23" s="13">
        <v>6.45</v>
      </c>
      <c r="E23" s="13">
        <v>4.9800000000000004</v>
      </c>
      <c r="F23" s="34">
        <v>47</v>
      </c>
    </row>
    <row r="24" spans="1:6">
      <c r="A24" s="31">
        <v>0.56284722222222217</v>
      </c>
      <c r="B24" s="33">
        <v>4.7389999999999999</v>
      </c>
      <c r="C24" s="13">
        <v>10.3</v>
      </c>
      <c r="D24" s="13">
        <v>6.68</v>
      </c>
      <c r="E24" s="13">
        <v>3.76</v>
      </c>
      <c r="F24" s="34">
        <v>48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4"/>
  <sheetViews>
    <sheetView workbookViewId="0">
      <selection activeCell="F26" sqref="F26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3" t="s">
        <v>3</v>
      </c>
      <c r="D1" s="13" t="s">
        <v>4</v>
      </c>
      <c r="E1" s="13" t="s">
        <v>5</v>
      </c>
      <c r="F1" s="21" t="s">
        <v>9</v>
      </c>
      <c r="G1" s="25" t="s">
        <v>10</v>
      </c>
    </row>
    <row r="2" spans="1:7">
      <c r="A2" s="30">
        <v>0.50763888888888886</v>
      </c>
      <c r="B2" s="32">
        <v>4.3699000000000003</v>
      </c>
      <c r="C2" s="23">
        <v>9</v>
      </c>
      <c r="D2" s="24">
        <v>4.62</v>
      </c>
      <c r="E2" s="24">
        <v>5.01</v>
      </c>
      <c r="F2" s="12">
        <v>1</v>
      </c>
    </row>
    <row r="3" spans="1:7">
      <c r="A3" s="30">
        <v>0.50902777777777775</v>
      </c>
      <c r="B3" s="32">
        <v>4.2389000000000001</v>
      </c>
      <c r="C3" s="23">
        <v>9.91</v>
      </c>
      <c r="D3" s="24">
        <v>5.08</v>
      </c>
      <c r="E3" s="24">
        <v>4.04</v>
      </c>
      <c r="F3" s="12">
        <v>2</v>
      </c>
    </row>
    <row r="4" spans="1:7">
      <c r="A4" s="30">
        <v>0.51770833333333333</v>
      </c>
      <c r="B4" s="32">
        <v>13.7074</v>
      </c>
      <c r="C4" s="23"/>
      <c r="D4" s="24">
        <v>83.8</v>
      </c>
      <c r="E4" s="24">
        <v>79.400000000000006</v>
      </c>
      <c r="F4" s="12">
        <v>3</v>
      </c>
    </row>
    <row r="5" spans="1:7">
      <c r="A5" s="30">
        <v>0.51788194444444446</v>
      </c>
      <c r="B5" s="32">
        <v>26.832000000000001</v>
      </c>
      <c r="C5" s="23"/>
      <c r="D5" s="24">
        <v>203</v>
      </c>
      <c r="E5" s="24">
        <v>195</v>
      </c>
      <c r="F5" s="12">
        <v>4</v>
      </c>
    </row>
    <row r="6" spans="1:7">
      <c r="A6" s="30">
        <v>0.5180555555555556</v>
      </c>
      <c r="B6" s="32">
        <v>17.722000000000001</v>
      </c>
      <c r="C6" s="23"/>
      <c r="D6" s="24">
        <v>123</v>
      </c>
      <c r="E6" s="24">
        <v>117</v>
      </c>
      <c r="F6" s="12">
        <v>5</v>
      </c>
    </row>
    <row r="7" spans="1:7">
      <c r="A7" s="30">
        <v>0.5180555555555556</v>
      </c>
      <c r="B7" s="32">
        <v>65.417299999999997</v>
      </c>
      <c r="C7" s="23"/>
      <c r="D7" s="24">
        <v>546</v>
      </c>
      <c r="E7" s="24">
        <v>537</v>
      </c>
      <c r="F7" s="12">
        <v>6</v>
      </c>
    </row>
    <row r="8" spans="1:7">
      <c r="A8" s="30">
        <v>0.51874999999999993</v>
      </c>
      <c r="B8" s="32">
        <v>66.859200000000001</v>
      </c>
      <c r="C8" s="23"/>
      <c r="D8" s="24">
        <v>565</v>
      </c>
      <c r="E8" s="24">
        <v>561</v>
      </c>
      <c r="F8" s="12">
        <v>7</v>
      </c>
    </row>
    <row r="9" spans="1:7">
      <c r="A9" s="30">
        <v>0.51944444444444449</v>
      </c>
      <c r="B9" s="32">
        <v>55.933100000000003</v>
      </c>
      <c r="C9" s="23"/>
      <c r="D9" s="24">
        <v>457</v>
      </c>
      <c r="E9" s="24">
        <v>430</v>
      </c>
      <c r="F9" s="12">
        <v>8</v>
      </c>
    </row>
    <row r="10" spans="1:7">
      <c r="A10" s="30">
        <v>0.52083333333333337</v>
      </c>
      <c r="B10" s="32">
        <v>33.692999999999998</v>
      </c>
      <c r="C10" s="23"/>
      <c r="D10" s="24">
        <v>271</v>
      </c>
      <c r="E10" s="24">
        <v>183</v>
      </c>
      <c r="F10" s="12">
        <v>9</v>
      </c>
    </row>
    <row r="11" spans="1:7">
      <c r="A11" s="30">
        <v>0.52187499999999998</v>
      </c>
      <c r="B11" s="32">
        <v>18.128399999999999</v>
      </c>
      <c r="C11" s="23"/>
      <c r="D11" s="24">
        <v>123</v>
      </c>
      <c r="E11" s="24">
        <v>99.1</v>
      </c>
      <c r="F11" s="12">
        <v>10</v>
      </c>
    </row>
    <row r="12" spans="1:7">
      <c r="A12" s="30">
        <v>0.52384259259259258</v>
      </c>
      <c r="B12" s="32">
        <v>8.0777999999999999</v>
      </c>
      <c r="C12" s="23"/>
      <c r="D12" s="24">
        <v>35.5</v>
      </c>
      <c r="E12" s="24">
        <v>24.7</v>
      </c>
      <c r="F12" s="12">
        <v>11</v>
      </c>
    </row>
    <row r="13" spans="1:7">
      <c r="A13" s="30">
        <v>0.52557870370370374</v>
      </c>
      <c r="B13" s="32">
        <v>5.0134999999999996</v>
      </c>
      <c r="C13" s="23"/>
      <c r="D13" s="24">
        <v>13.9</v>
      </c>
      <c r="E13" s="24">
        <v>10.199999999999999</v>
      </c>
      <c r="F13" s="12">
        <v>12</v>
      </c>
    </row>
    <row r="14" spans="1:7">
      <c r="A14" s="30">
        <v>0.56180555555555556</v>
      </c>
      <c r="B14" s="32">
        <v>4.4882</v>
      </c>
      <c r="C14" s="23">
        <v>8.6999999999999993</v>
      </c>
      <c r="D14" s="24">
        <v>5.24</v>
      </c>
      <c r="E14" s="24">
        <v>4.5999999999999996</v>
      </c>
      <c r="F14" s="12">
        <v>13</v>
      </c>
    </row>
    <row r="15" spans="1:7">
      <c r="A15" s="30">
        <v>0.5625</v>
      </c>
      <c r="B15" s="32">
        <v>4.6135999999999999</v>
      </c>
      <c r="C15" s="23">
        <v>12.5</v>
      </c>
      <c r="D15" s="24">
        <v>5.01</v>
      </c>
      <c r="E15" s="24">
        <v>3.86</v>
      </c>
      <c r="F15" s="12">
        <v>14</v>
      </c>
    </row>
    <row r="16" spans="1:7">
      <c r="A16" s="19"/>
      <c r="B16" s="22"/>
      <c r="C16" s="23"/>
      <c r="D16" s="24"/>
      <c r="E16" s="24"/>
    </row>
    <row r="17" spans="1:5">
      <c r="A17" s="19"/>
      <c r="B17" s="22"/>
      <c r="C17" s="23"/>
      <c r="D17" s="24"/>
      <c r="E17" s="24"/>
    </row>
    <row r="18" spans="1:5">
      <c r="A18" s="19"/>
      <c r="B18" s="22"/>
      <c r="C18" s="23"/>
      <c r="D18" s="23"/>
      <c r="E18" s="23"/>
    </row>
    <row r="19" spans="1:5">
      <c r="A19" s="19"/>
      <c r="B19" s="22"/>
      <c r="C19" s="23"/>
      <c r="D19" s="23"/>
      <c r="E19" s="23"/>
    </row>
    <row r="20" spans="1:5">
      <c r="A20" s="19"/>
      <c r="B20" s="22"/>
      <c r="C20" s="23"/>
      <c r="D20" s="23"/>
      <c r="E20" s="23"/>
    </row>
    <row r="21" spans="1:5">
      <c r="A21" s="19"/>
      <c r="B21" s="22"/>
      <c r="C21" s="23"/>
      <c r="D21" s="23"/>
      <c r="E21" s="23"/>
    </row>
    <row r="22" spans="1:5">
      <c r="A22" s="19"/>
      <c r="B22" s="22"/>
      <c r="C22" s="23"/>
      <c r="D22" s="23"/>
      <c r="E22" s="23"/>
    </row>
    <row r="23" spans="1:5">
      <c r="A23" s="19"/>
      <c r="B23" s="22"/>
      <c r="C23" s="23"/>
      <c r="D23" s="23"/>
      <c r="E23" s="23"/>
    </row>
    <row r="24" spans="1:5">
      <c r="A24" s="19"/>
      <c r="B24" s="22"/>
      <c r="C24" s="23"/>
      <c r="D24" s="23"/>
      <c r="E24" s="23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5"/>
  <sheetViews>
    <sheetView workbookViewId="0">
      <selection activeCell="G2" sqref="G2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" t="s">
        <v>6</v>
      </c>
      <c r="D1" s="1" t="s">
        <v>7</v>
      </c>
      <c r="E1" s="1" t="s">
        <v>8</v>
      </c>
      <c r="F1" s="21" t="s">
        <v>9</v>
      </c>
      <c r="G1" s="25" t="s">
        <v>10</v>
      </c>
    </row>
    <row r="2" spans="1:7">
      <c r="A2" s="31">
        <v>0.5625</v>
      </c>
      <c r="B2" s="33">
        <v>4.6912000000000003</v>
      </c>
      <c r="C2" s="13">
        <v>9.85</v>
      </c>
      <c r="D2" s="13">
        <v>6.45</v>
      </c>
      <c r="E2" s="13">
        <v>4.9800000000000004</v>
      </c>
      <c r="F2" s="34">
        <v>47</v>
      </c>
    </row>
    <row r="3" spans="1:7">
      <c r="A3" s="31">
        <v>0.56284722222222217</v>
      </c>
      <c r="B3" s="33">
        <v>4.7389999999999999</v>
      </c>
      <c r="C3" s="13">
        <v>10.3</v>
      </c>
      <c r="D3" s="13">
        <v>6.68</v>
      </c>
      <c r="E3" s="13">
        <v>3.76</v>
      </c>
      <c r="F3" s="34">
        <v>48</v>
      </c>
    </row>
    <row r="4" spans="1:7">
      <c r="A4" s="31">
        <v>0.56180555555555556</v>
      </c>
      <c r="B4" s="33">
        <v>4.6040000000000001</v>
      </c>
      <c r="C4" s="13">
        <v>9.31</v>
      </c>
      <c r="D4" s="13">
        <v>7.14</v>
      </c>
      <c r="E4" s="13">
        <v>4.49</v>
      </c>
      <c r="F4" s="34">
        <v>49</v>
      </c>
    </row>
    <row r="5" spans="1:7">
      <c r="A5" s="31">
        <v>0.56319444444444444</v>
      </c>
      <c r="B5" s="33">
        <v>4.6963999999999997</v>
      </c>
      <c r="C5" s="13">
        <v>9.4</v>
      </c>
      <c r="D5" s="13">
        <v>7.07</v>
      </c>
      <c r="E5" s="13">
        <v>4.72</v>
      </c>
      <c r="F5" s="34">
        <v>50</v>
      </c>
    </row>
    <row r="6" spans="1:7">
      <c r="A6" s="31">
        <v>0.56944444444444442</v>
      </c>
      <c r="B6" s="33">
        <v>4.6714000000000002</v>
      </c>
      <c r="C6" s="13">
        <v>23</v>
      </c>
      <c r="D6" s="13">
        <v>6.85</v>
      </c>
      <c r="E6" s="20"/>
      <c r="F6" s="34">
        <v>51</v>
      </c>
    </row>
    <row r="7" spans="1:7">
      <c r="A7" s="31">
        <v>0.57291666666666663</v>
      </c>
      <c r="B7" s="33">
        <v>4.7929000000000004</v>
      </c>
      <c r="C7" s="13">
        <v>15.7</v>
      </c>
      <c r="D7" s="13">
        <v>6.66</v>
      </c>
      <c r="E7" s="20"/>
      <c r="F7" s="34">
        <v>52</v>
      </c>
    </row>
    <row r="8" spans="1:7">
      <c r="A8" s="31">
        <v>0.57326388888888891</v>
      </c>
      <c r="B8" s="33">
        <v>5.3845000000000001</v>
      </c>
      <c r="C8" s="13">
        <v>24.1</v>
      </c>
      <c r="D8" s="13">
        <v>6.67</v>
      </c>
      <c r="E8" s="20"/>
      <c r="F8" s="34">
        <v>53</v>
      </c>
    </row>
    <row r="9" spans="1:7">
      <c r="A9" s="31">
        <v>0.57361111111111118</v>
      </c>
      <c r="B9" s="33">
        <v>6.5629</v>
      </c>
      <c r="C9" s="13">
        <v>34.6</v>
      </c>
      <c r="D9" s="13">
        <v>7.18</v>
      </c>
      <c r="E9" s="20"/>
      <c r="F9" s="34">
        <v>54</v>
      </c>
    </row>
    <row r="10" spans="1:7">
      <c r="A10" s="31">
        <v>0.57395833333333335</v>
      </c>
      <c r="B10" s="33">
        <v>10.036099999999999</v>
      </c>
      <c r="C10" s="13">
        <v>49.4</v>
      </c>
      <c r="D10" s="13">
        <v>6.52</v>
      </c>
      <c r="E10" s="20"/>
      <c r="F10" s="34">
        <v>55</v>
      </c>
    </row>
    <row r="11" spans="1:7">
      <c r="A11" s="31">
        <v>0.57430555555555551</v>
      </c>
      <c r="B11" s="33">
        <v>15.226100000000001</v>
      </c>
      <c r="C11" s="13">
        <v>90.5</v>
      </c>
      <c r="D11" s="13">
        <v>6.97</v>
      </c>
      <c r="E11" s="20"/>
      <c r="F11" s="34">
        <v>56</v>
      </c>
    </row>
    <row r="12" spans="1:7">
      <c r="A12" s="31">
        <v>0.57500000000000007</v>
      </c>
      <c r="B12" s="33">
        <v>31.312899999999999</v>
      </c>
      <c r="C12" s="13">
        <v>207</v>
      </c>
      <c r="D12" s="13">
        <v>6.84</v>
      </c>
      <c r="E12" s="20"/>
      <c r="F12" s="34">
        <v>57</v>
      </c>
    </row>
    <row r="13" spans="1:7">
      <c r="A13" s="31">
        <v>0.57604166666666667</v>
      </c>
      <c r="B13" s="33">
        <v>46.496099999999998</v>
      </c>
      <c r="C13" s="13">
        <v>326</v>
      </c>
      <c r="D13" s="13">
        <v>7</v>
      </c>
      <c r="E13" s="20"/>
      <c r="F13" s="34">
        <v>58</v>
      </c>
    </row>
    <row r="14" spans="1:7">
      <c r="A14" s="31">
        <v>0.57638888888888895</v>
      </c>
      <c r="B14" s="33">
        <v>46.8613</v>
      </c>
      <c r="C14" s="12">
        <v>316</v>
      </c>
      <c r="D14" s="12">
        <v>7.4</v>
      </c>
      <c r="F14" s="34">
        <v>59</v>
      </c>
    </row>
    <row r="15" spans="1:7">
      <c r="A15" s="31">
        <v>0.57708333333333328</v>
      </c>
      <c r="B15" s="33">
        <v>41.964199999999998</v>
      </c>
      <c r="C15" s="12">
        <v>281</v>
      </c>
      <c r="D15" s="12">
        <v>7.26</v>
      </c>
      <c r="F15" s="34">
        <v>60</v>
      </c>
    </row>
    <row r="16" spans="1:7">
      <c r="A16" s="31">
        <v>0.57777777777777783</v>
      </c>
      <c r="B16" s="33">
        <v>34.777900000000002</v>
      </c>
      <c r="C16" s="12">
        <v>233</v>
      </c>
      <c r="D16" s="12">
        <v>7.82</v>
      </c>
      <c r="F16" s="34">
        <v>61</v>
      </c>
    </row>
    <row r="17" spans="1:6">
      <c r="A17" s="31">
        <v>0.57847222222222217</v>
      </c>
      <c r="B17" s="33">
        <v>27.442399999999999</v>
      </c>
      <c r="C17" s="12">
        <v>184</v>
      </c>
      <c r="D17" s="12">
        <v>7.5</v>
      </c>
      <c r="F17" s="34">
        <v>62</v>
      </c>
    </row>
    <row r="18" spans="1:6">
      <c r="A18" s="31">
        <v>0.57916666666666672</v>
      </c>
      <c r="B18" s="33">
        <v>21.665099999999999</v>
      </c>
      <c r="C18" s="12">
        <v>143</v>
      </c>
      <c r="D18" s="12">
        <v>8.6</v>
      </c>
      <c r="F18" s="34">
        <v>63</v>
      </c>
    </row>
    <row r="19" spans="1:6">
      <c r="A19" s="31">
        <v>0.57986111111111105</v>
      </c>
      <c r="B19" s="33">
        <v>16.741900000000001</v>
      </c>
      <c r="C19" s="12">
        <v>103</v>
      </c>
      <c r="D19" s="12">
        <v>7.77</v>
      </c>
      <c r="F19" s="34">
        <v>64</v>
      </c>
    </row>
    <row r="20" spans="1:6">
      <c r="A20" s="31">
        <v>0.5805555555555556</v>
      </c>
      <c r="B20" s="33">
        <v>12.888199999999999</v>
      </c>
      <c r="C20" s="12">
        <v>78.900000000000006</v>
      </c>
      <c r="D20" s="12">
        <v>7.91</v>
      </c>
      <c r="F20" s="34">
        <v>65</v>
      </c>
    </row>
    <row r="21" spans="1:6">
      <c r="A21" s="31">
        <v>0.58194444444444449</v>
      </c>
      <c r="B21" s="33">
        <v>9.2152999999999992</v>
      </c>
      <c r="C21" s="12">
        <v>49.7</v>
      </c>
      <c r="D21" s="12">
        <v>7.99</v>
      </c>
      <c r="F21" s="34">
        <v>66</v>
      </c>
    </row>
    <row r="22" spans="1:6">
      <c r="A22" s="31">
        <v>0.58333333333333337</v>
      </c>
      <c r="B22" s="33">
        <v>7.234</v>
      </c>
      <c r="C22" s="12">
        <v>36.1</v>
      </c>
      <c r="D22" s="12">
        <v>8.02</v>
      </c>
      <c r="F22" s="34">
        <v>67</v>
      </c>
    </row>
    <row r="23" spans="1:6">
      <c r="A23" s="31">
        <v>0.58680555555555558</v>
      </c>
      <c r="B23" s="33">
        <v>5.4974999999999996</v>
      </c>
      <c r="C23" s="12">
        <v>27.2</v>
      </c>
      <c r="D23" s="12">
        <v>8.27</v>
      </c>
      <c r="F23" s="34">
        <v>68</v>
      </c>
    </row>
    <row r="24" spans="1:6">
      <c r="A24" s="31">
        <v>0.59097222222222223</v>
      </c>
      <c r="B24" s="33">
        <v>4.7279</v>
      </c>
      <c r="C24" s="12">
        <v>30</v>
      </c>
      <c r="D24" s="12">
        <v>8.48</v>
      </c>
      <c r="F24" s="34">
        <v>69</v>
      </c>
    </row>
    <row r="25" spans="1:6">
      <c r="A25" s="31">
        <v>0.60416666666666663</v>
      </c>
      <c r="B25" s="33">
        <v>4.6109</v>
      </c>
      <c r="C25" s="12">
        <v>19.3</v>
      </c>
      <c r="D25" s="12">
        <v>8.1300000000000008</v>
      </c>
      <c r="F25" s="34">
        <v>70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3"/>
  <sheetViews>
    <sheetView workbookViewId="0">
      <selection activeCell="E15" sqref="E15"/>
    </sheetView>
  </sheetViews>
  <sheetFormatPr baseColWidth="10" defaultRowHeight="13"/>
  <cols>
    <col min="1" max="16384" width="10.7109375" style="12"/>
  </cols>
  <sheetData>
    <row r="1" spans="1:7" ht="16">
      <c r="A1" s="19" t="s">
        <v>43</v>
      </c>
      <c r="B1" s="13" t="s">
        <v>44</v>
      </c>
      <c r="C1" s="1" t="s">
        <v>6</v>
      </c>
      <c r="D1" s="1" t="s">
        <v>7</v>
      </c>
      <c r="E1" s="1" t="s">
        <v>8</v>
      </c>
      <c r="F1" s="21" t="s">
        <v>9</v>
      </c>
      <c r="G1" s="25" t="s">
        <v>10</v>
      </c>
    </row>
    <row r="2" spans="1:7">
      <c r="A2" s="30">
        <v>0.56180555555555556</v>
      </c>
      <c r="B2" s="32">
        <v>4.4882</v>
      </c>
      <c r="C2" s="12">
        <v>8.6999999999999993</v>
      </c>
      <c r="D2" s="12">
        <v>5.24</v>
      </c>
      <c r="E2" s="12">
        <v>4.5999999999999996</v>
      </c>
      <c r="F2" s="12">
        <v>13</v>
      </c>
    </row>
    <row r="3" spans="1:7">
      <c r="A3" s="30">
        <v>0.5625</v>
      </c>
      <c r="B3" s="32">
        <v>4.6135999999999999</v>
      </c>
      <c r="C3" s="12">
        <v>12.5</v>
      </c>
      <c r="D3" s="12">
        <v>5.01</v>
      </c>
      <c r="E3" s="12">
        <v>3.86</v>
      </c>
      <c r="F3" s="12">
        <v>14</v>
      </c>
    </row>
    <row r="4" spans="1:7">
      <c r="A4" s="30">
        <v>0.56910879629629629</v>
      </c>
      <c r="B4" s="32">
        <v>8.8878000000000004</v>
      </c>
      <c r="C4" s="12">
        <v>47.8</v>
      </c>
      <c r="D4" s="12">
        <v>5.09</v>
      </c>
      <c r="F4" s="12">
        <v>15</v>
      </c>
    </row>
    <row r="5" spans="1:7">
      <c r="A5" s="30">
        <v>0.5697916666666667</v>
      </c>
      <c r="B5" s="32">
        <v>42.139299999999999</v>
      </c>
      <c r="C5" s="12">
        <v>308</v>
      </c>
      <c r="D5" s="12">
        <v>5.71</v>
      </c>
      <c r="F5" s="12">
        <v>16</v>
      </c>
    </row>
    <row r="6" spans="1:7">
      <c r="A6" s="31">
        <v>0.57048611111111114</v>
      </c>
      <c r="B6" s="33">
        <v>71.891599999999997</v>
      </c>
      <c r="C6" s="12">
        <v>587</v>
      </c>
      <c r="D6" s="12">
        <v>5.57</v>
      </c>
      <c r="F6" s="12">
        <v>17</v>
      </c>
    </row>
    <row r="7" spans="1:7">
      <c r="A7" s="31">
        <v>0.57118055555555558</v>
      </c>
      <c r="B7" s="33">
        <v>66.026899999999998</v>
      </c>
      <c r="C7" s="12">
        <v>516</v>
      </c>
      <c r="D7" s="12">
        <v>5.66</v>
      </c>
      <c r="F7" s="12">
        <v>18</v>
      </c>
    </row>
    <row r="8" spans="1:7">
      <c r="A8" s="31">
        <v>0.57187500000000002</v>
      </c>
      <c r="B8" s="33">
        <v>47.858199999999997</v>
      </c>
      <c r="C8" s="12">
        <v>355</v>
      </c>
      <c r="D8" s="12">
        <v>5.86</v>
      </c>
      <c r="F8" s="12">
        <v>19</v>
      </c>
    </row>
    <row r="9" spans="1:7">
      <c r="A9" s="31">
        <v>0.57256944444444446</v>
      </c>
      <c r="B9" s="33">
        <v>29.087199999999999</v>
      </c>
      <c r="C9" s="12">
        <v>224</v>
      </c>
      <c r="D9" s="12">
        <v>5.78</v>
      </c>
      <c r="F9" s="12">
        <v>20</v>
      </c>
    </row>
    <row r="10" spans="1:7">
      <c r="A10" s="31">
        <v>0.57395833333333335</v>
      </c>
      <c r="B10" s="33">
        <v>14.077500000000001</v>
      </c>
      <c r="C10" s="12">
        <v>118</v>
      </c>
      <c r="D10" s="12">
        <v>5.8</v>
      </c>
      <c r="F10" s="12">
        <v>21</v>
      </c>
    </row>
    <row r="11" spans="1:7">
      <c r="A11" s="31">
        <v>0.57500000000000007</v>
      </c>
      <c r="B11" s="33">
        <v>9.0275999999999996</v>
      </c>
      <c r="C11" s="12">
        <v>49</v>
      </c>
      <c r="D11" s="12">
        <v>5.63</v>
      </c>
      <c r="F11" s="12">
        <v>22</v>
      </c>
    </row>
    <row r="12" spans="1:7">
      <c r="A12" s="31">
        <v>0.57673611111111112</v>
      </c>
      <c r="B12" s="33">
        <v>6.6315</v>
      </c>
      <c r="C12" s="12">
        <v>32.299999999999997</v>
      </c>
      <c r="D12" s="12">
        <v>5.97</v>
      </c>
      <c r="F12" s="12">
        <v>23</v>
      </c>
    </row>
    <row r="13" spans="1:7">
      <c r="A13" s="31">
        <v>0.57847222222222217</v>
      </c>
      <c r="B13" s="33">
        <v>5.6776</v>
      </c>
      <c r="C13" s="12">
        <v>12.8</v>
      </c>
      <c r="D13" s="12">
        <v>5.7</v>
      </c>
      <c r="F13" s="12">
        <v>24</v>
      </c>
    </row>
    <row r="14" spans="1:7">
      <c r="A14" s="19"/>
      <c r="B14" s="22"/>
      <c r="C14" s="23"/>
      <c r="D14" s="23"/>
      <c r="E14" s="23"/>
    </row>
    <row r="15" spans="1:7">
      <c r="A15" s="19"/>
      <c r="B15" s="22"/>
      <c r="C15" s="23"/>
      <c r="D15" s="23"/>
      <c r="E15" s="23"/>
    </row>
    <row r="16" spans="1:7">
      <c r="A16" s="19"/>
      <c r="B16" s="22"/>
      <c r="C16" s="23"/>
      <c r="D16" s="23"/>
      <c r="E16" s="23"/>
    </row>
    <row r="17" spans="1:5">
      <c r="A17" s="19"/>
      <c r="B17" s="22"/>
      <c r="C17" s="23"/>
      <c r="D17" s="23"/>
      <c r="E17" s="23"/>
    </row>
    <row r="18" spans="1:5">
      <c r="A18" s="19"/>
      <c r="B18" s="22"/>
      <c r="C18" s="23"/>
      <c r="D18" s="23"/>
      <c r="E18" s="23"/>
    </row>
    <row r="19" spans="1:5">
      <c r="A19" s="19"/>
      <c r="B19" s="22"/>
      <c r="C19" s="23"/>
      <c r="D19" s="23"/>
      <c r="E19" s="23"/>
    </row>
    <row r="20" spans="1:5">
      <c r="A20" s="19"/>
      <c r="B20" s="22"/>
      <c r="C20" s="23"/>
      <c r="D20" s="23"/>
      <c r="E20" s="23"/>
    </row>
    <row r="21" spans="1:5">
      <c r="A21" s="19"/>
      <c r="B21" s="22"/>
      <c r="C21" s="23"/>
      <c r="D21" s="23"/>
      <c r="E21" s="23"/>
    </row>
    <row r="22" spans="1:5">
      <c r="A22" s="19"/>
      <c r="B22" s="22"/>
      <c r="C22" s="23"/>
      <c r="D22" s="23"/>
      <c r="E22" s="23"/>
    </row>
    <row r="23" spans="1:5">
      <c r="A23" s="19"/>
      <c r="B23" s="22"/>
      <c r="C23" s="23"/>
      <c r="D23" s="23"/>
      <c r="E23" s="23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InjInfo</vt:lpstr>
      <vt:lpstr>InjAup</vt:lpstr>
      <vt:lpstr>InjAdown</vt:lpstr>
      <vt:lpstr>InjBup</vt:lpstr>
      <vt:lpstr>InjBdown</vt:lpstr>
    </vt:vector>
  </TitlesOfParts>
  <Company>UVM RSENR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Malcolm Herstand</cp:lastModifiedBy>
  <dcterms:created xsi:type="dcterms:W3CDTF">2012-02-01T17:25:06Z</dcterms:created>
  <dcterms:modified xsi:type="dcterms:W3CDTF">2012-03-15T13:12:00Z</dcterms:modified>
</cp:coreProperties>
</file>