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 autoCompressPictures="0"/>
  <bookViews>
    <workbookView xWindow="0" yWindow="0" windowWidth="28640" windowHeight="16580" tabRatio="500"/>
  </bookViews>
  <sheets>
    <sheet name="InjInfo" sheetId="1" r:id="rId1"/>
    <sheet name="InjAup" sheetId="3" r:id="rId2"/>
    <sheet name="InjAdown" sheetId="5" r:id="rId3"/>
    <sheet name="InjBup" sheetId="10" r:id="rId4"/>
    <sheet name="InjBdown" sheetId="7" r:id="rId5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6" i="1"/>
</calcChain>
</file>

<file path=xl/sharedStrings.xml><?xml version="1.0" encoding="utf-8"?>
<sst xmlns="http://schemas.openxmlformats.org/spreadsheetml/2006/main" count="95" uniqueCount="63">
  <si>
    <r>
      <t>NaNO</t>
    </r>
    <r>
      <rPr>
        <vertAlign val="subscript"/>
        <sz val="10"/>
        <rFont val="Verdana"/>
      </rPr>
      <t>3</t>
    </r>
    <r>
      <rPr>
        <sz val="10"/>
        <rFont val="Verdana"/>
      </rPr>
      <t xml:space="preserve"> inj</t>
    </r>
    <phoneticPr fontId="1" type="noConversion"/>
  </si>
  <si>
    <r>
      <t>KH</t>
    </r>
    <r>
      <rPr>
        <vertAlign val="subscript"/>
        <sz val="10"/>
        <rFont val="Verdana"/>
      </rPr>
      <t>2</t>
    </r>
    <r>
      <rPr>
        <sz val="10"/>
        <rFont val="Verdana"/>
      </rPr>
      <t>PO</t>
    </r>
    <r>
      <rPr>
        <vertAlign val="subscript"/>
        <sz val="10"/>
        <rFont val="Verdana"/>
      </rPr>
      <t>4</t>
    </r>
    <r>
      <rPr>
        <sz val="10"/>
        <rFont val="Verdana"/>
      </rPr>
      <t xml:space="preserve">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</si>
  <si>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Cl inj</t>
    </r>
    <phoneticPr fontId="1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</si>
  <si>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  <phoneticPr fontId="3" type="noConversion"/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</si>
  <si>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  <phoneticPr fontId="3" type="noConversion"/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</si>
  <si>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  <phoneticPr fontId="3" type="noConversion"/>
  </si>
  <si>
    <r>
      <t>NH</t>
    </r>
    <r>
      <rPr>
        <vertAlign val="subscript"/>
        <sz val="10"/>
        <rFont val="Verdana"/>
      </rPr>
      <t>4</t>
    </r>
    <r>
      <rPr>
        <sz val="10"/>
        <rFont val="Verdana"/>
      </rPr>
      <t>-N ug/L</t>
    </r>
  </si>
  <si>
    <r>
      <t>NO</t>
    </r>
    <r>
      <rPr>
        <vertAlign val="subscript"/>
        <sz val="10"/>
        <rFont val="Verdana"/>
      </rPr>
      <t>3</t>
    </r>
    <r>
      <rPr>
        <sz val="10"/>
        <rFont val="Verdana"/>
      </rPr>
      <t>-N ug/L</t>
    </r>
  </si>
  <si>
    <r>
      <t>PO</t>
    </r>
    <r>
      <rPr>
        <vertAlign val="subscript"/>
        <sz val="10"/>
        <rFont val="Verdana"/>
      </rPr>
      <t>4</t>
    </r>
    <r>
      <rPr>
        <sz val="10"/>
        <rFont val="Verdana"/>
      </rPr>
      <t>-P ug/L</t>
    </r>
  </si>
  <si>
    <t>Lab ID</t>
    <phoneticPr fontId="3" type="noConversion"/>
  </si>
  <si>
    <t>BWRL ID</t>
    <phoneticPr fontId="3" type="noConversion"/>
  </si>
  <si>
    <t>g</t>
    <phoneticPr fontId="1" type="noConversion"/>
  </si>
  <si>
    <t>time</t>
    <phoneticPr fontId="1" type="noConversion"/>
  </si>
  <si>
    <t>upstream reach width</t>
    <phoneticPr fontId="1" type="noConversion"/>
  </si>
  <si>
    <t>distance to downstream sampling</t>
    <phoneticPr fontId="1" type="noConversion"/>
  </si>
  <si>
    <t>downstream reach width</t>
    <phoneticPr fontId="1" type="noConversion"/>
  </si>
  <si>
    <t>discharge</t>
    <phoneticPr fontId="1" type="noConversion"/>
  </si>
  <si>
    <t>L/s</t>
    <phoneticPr fontId="1" type="noConversion"/>
  </si>
  <si>
    <t>average stream temp</t>
    <phoneticPr fontId="1" type="noConversion"/>
  </si>
  <si>
    <t>max photosynthetically active radiation</t>
    <phoneticPr fontId="1" type="noConversion"/>
  </si>
  <si>
    <t>umol/m2/s</t>
    <phoneticPr fontId="1" type="noConversion"/>
  </si>
  <si>
    <t>daily total precipitation</t>
    <phoneticPr fontId="1" type="noConversion"/>
  </si>
  <si>
    <t>mm</t>
    <phoneticPr fontId="1" type="noConversion"/>
  </si>
  <si>
    <t>Injection Info</t>
    <phoneticPr fontId="1" type="noConversion"/>
  </si>
  <si>
    <t>NaCl inj</t>
    <phoneticPr fontId="1" type="noConversion"/>
  </si>
  <si>
    <t>HH:MM:SS</t>
    <phoneticPr fontId="1" type="noConversion"/>
  </si>
  <si>
    <t>Injection A</t>
    <phoneticPr fontId="1" type="noConversion"/>
  </si>
  <si>
    <t>Injection B</t>
    <phoneticPr fontId="1" type="noConversion"/>
  </si>
  <si>
    <t>This File</t>
    <phoneticPr fontId="1" type="noConversion"/>
  </si>
  <si>
    <t>Date</t>
    <phoneticPr fontId="1" type="noConversion"/>
  </si>
  <si>
    <t>Reach</t>
    <phoneticPr fontId="1" type="noConversion"/>
  </si>
  <si>
    <t>Injection type</t>
    <phoneticPr fontId="1" type="noConversion"/>
  </si>
  <si>
    <t>Sampling sites</t>
    <phoneticPr fontId="1" type="noConversion"/>
  </si>
  <si>
    <t>Lab analysis file</t>
    <phoneticPr fontId="1" type="noConversion"/>
  </si>
  <si>
    <t>BWRL Sample ID #</t>
    <phoneticPr fontId="1" type="noConversion"/>
  </si>
  <si>
    <t>Notes</t>
    <phoneticPr fontId="1" type="noConversion"/>
  </si>
  <si>
    <t>y</t>
    <phoneticPr fontId="1" type="noConversion"/>
  </si>
  <si>
    <t>Reach Info</t>
    <phoneticPr fontId="1" type="noConversion"/>
  </si>
  <si>
    <t>Units</t>
    <phoneticPr fontId="1" type="noConversion"/>
  </si>
  <si>
    <t>m</t>
    <phoneticPr fontId="1" type="noConversion"/>
  </si>
  <si>
    <t>C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</si>
  <si>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</si>
  <si>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</si>
  <si>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</si>
  <si>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Time</t>
  </si>
  <si>
    <r>
      <t>Cl</t>
    </r>
    <r>
      <rPr>
        <vertAlign val="superscript"/>
        <sz val="10"/>
        <rFont val="Verdana"/>
      </rPr>
      <t>-</t>
    </r>
    <r>
      <rPr>
        <sz val="10"/>
        <rFont val="Verdana"/>
      </rPr>
      <t xml:space="preserve"> mg/L</t>
    </r>
    <phoneticPr fontId="3" type="noConversion"/>
  </si>
  <si>
    <t>I8In</t>
  </si>
  <si>
    <t>Pulse</t>
    <phoneticPr fontId="1" type="noConversion"/>
  </si>
  <si>
    <t>c10-38 set 3 &amp; c10-38 set 7</t>
    <phoneticPr fontId="1" type="noConversion"/>
  </si>
  <si>
    <t>NA</t>
    <phoneticPr fontId="1" type="noConversion"/>
  </si>
  <si>
    <t>distance to upstream sampling</t>
    <phoneticPr fontId="1" type="noConversion"/>
  </si>
  <si>
    <t>Data Source</t>
    <phoneticPr fontId="1" type="noConversion"/>
  </si>
  <si>
    <t>tape</t>
    <phoneticPr fontId="1" type="noConversion"/>
  </si>
  <si>
    <t>tape</t>
    <phoneticPr fontId="1" type="noConversion"/>
  </si>
  <si>
    <t>tape - rough estimate</t>
    <phoneticPr fontId="1" type="noConversion"/>
  </si>
  <si>
    <t>YSI</t>
    <phoneticPr fontId="1" type="noConversion"/>
  </si>
  <si>
    <t>TFS EDC</t>
    <phoneticPr fontId="1" type="noConversion"/>
  </si>
  <si>
    <t>AW season long rating curve</t>
    <phoneticPr fontId="1" type="noConversion"/>
  </si>
  <si>
    <t>upstream time offset</t>
    <phoneticPr fontId="1" type="noConversion"/>
  </si>
  <si>
    <t>sec</t>
    <phoneticPr fontId="1" type="noConversion"/>
  </si>
  <si>
    <t>note</t>
    <phoneticPr fontId="1" type="noConversion"/>
  </si>
  <si>
    <t>downstream time offset</t>
    <phoneticPr fontId="1" type="noConversion"/>
  </si>
  <si>
    <t>notes</t>
    <phoneticPr fontId="1" type="noConversion"/>
  </si>
</sst>
</file>

<file path=xl/styles.xml><?xml version="1.0" encoding="utf-8"?>
<styleSheet xmlns="http://schemas.openxmlformats.org/spreadsheetml/2006/main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h:mm:ss"/>
    <numFmt numFmtId="169" formatCode="0.00000"/>
    <numFmt numFmtId="170" formatCode="0.000"/>
  </numFmts>
  <fonts count="10">
    <font>
      <sz val="10"/>
      <name val="Verdana"/>
    </font>
    <font>
      <sz val="8"/>
      <name val="Verdana"/>
    </font>
    <font>
      <sz val="10"/>
      <name val="Verdana"/>
    </font>
    <font>
      <sz val="8"/>
      <name val="Helvetica"/>
    </font>
    <font>
      <vertAlign val="subscript"/>
      <sz val="10"/>
      <name val="Verdana"/>
    </font>
    <font>
      <u/>
      <sz val="10"/>
      <name val="Verdana"/>
    </font>
    <font>
      <sz val="10"/>
      <name val="Verdana"/>
    </font>
    <font>
      <sz val="10"/>
      <color indexed="8"/>
      <name val="Verdana"/>
      <family val="2"/>
    </font>
    <font>
      <vertAlign val="superscript"/>
      <sz val="10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>
      <alignment vertical="center"/>
    </xf>
  </cellStyleXfs>
  <cellXfs count="27">
    <xf numFmtId="0" fontId="0" fillId="0" borderId="0" xfId="0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14" fontId="2" fillId="0" borderId="0" xfId="0" applyNumberFormat="1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horizontal="left" vertical="top" wrapText="1"/>
    </xf>
    <xf numFmtId="1" fontId="2" fillId="0" borderId="0" xfId="0" applyNumberFormat="1" applyFont="1" applyAlignment="1">
      <alignment horizontal="left" vertical="top" wrapText="1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168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21" fontId="2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2" fontId="2" fillId="0" borderId="0" xfId="0" applyNumberFormat="1" applyFont="1"/>
    <xf numFmtId="169" fontId="2" fillId="0" borderId="0" xfId="0" applyNumberFormat="1" applyFont="1"/>
    <xf numFmtId="170" fontId="2" fillId="0" borderId="0" xfId="0" applyNumberFormat="1" applyFont="1"/>
    <xf numFmtId="0" fontId="2" fillId="0" borderId="0" xfId="0" applyFont="1" applyFill="1" applyBorder="1" applyAlignment="1">
      <alignment horizontal="right"/>
    </xf>
  </cellXfs>
  <cellStyles count="2">
    <cellStyle name="Normal" xfId="0" builtinId="0"/>
    <cellStyle name="Normal_c10-38 set 5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6"/>
  <sheetViews>
    <sheetView tabSelected="1" workbookViewId="0">
      <selection activeCell="B14" sqref="B14"/>
    </sheetView>
  </sheetViews>
  <sheetFormatPr baseColWidth="10" defaultRowHeight="13"/>
  <cols>
    <col min="1" max="1" width="29.5703125" style="16" bestFit="1" customWidth="1"/>
    <col min="2" max="2" width="10.7109375" style="14"/>
    <col min="3" max="16384" width="10.7109375" style="15"/>
  </cols>
  <sheetData>
    <row r="1" spans="1:10" s="5" customFormat="1" ht="26" customHeight="1">
      <c r="A1" s="3" t="s">
        <v>29</v>
      </c>
      <c r="B1" s="4" t="s">
        <v>30</v>
      </c>
      <c r="C1" s="4" t="s">
        <v>0</v>
      </c>
      <c r="D1" s="4" t="s">
        <v>1</v>
      </c>
      <c r="E1" s="4" t="s">
        <v>2</v>
      </c>
      <c r="F1" s="5" t="s">
        <v>31</v>
      </c>
      <c r="G1" s="4" t="s">
        <v>32</v>
      </c>
      <c r="H1" s="6" t="s">
        <v>33</v>
      </c>
      <c r="I1" s="7" t="s">
        <v>34</v>
      </c>
      <c r="J1" s="6" t="s">
        <v>35</v>
      </c>
    </row>
    <row r="2" spans="1:10" s="12" customFormat="1">
      <c r="A2" s="8">
        <v>40387</v>
      </c>
      <c r="B2" s="9" t="s">
        <v>46</v>
      </c>
      <c r="C2" s="9" t="s">
        <v>36</v>
      </c>
      <c r="D2" s="9" t="s">
        <v>36</v>
      </c>
      <c r="E2" s="9" t="s">
        <v>36</v>
      </c>
      <c r="F2" s="9" t="s">
        <v>47</v>
      </c>
      <c r="G2" s="9">
        <v>2</v>
      </c>
      <c r="H2" s="10" t="s">
        <v>48</v>
      </c>
      <c r="I2" s="11" t="s">
        <v>49</v>
      </c>
      <c r="J2" s="10"/>
    </row>
    <row r="3" spans="1:10" s="12" customFormat="1">
      <c r="A3" s="8"/>
      <c r="B3" s="9"/>
      <c r="C3" s="9"/>
      <c r="D3" s="9"/>
      <c r="E3" s="9"/>
      <c r="F3" s="9"/>
      <c r="G3" s="9"/>
      <c r="H3" s="10"/>
      <c r="I3" s="11"/>
      <c r="J3" s="10"/>
    </row>
    <row r="5" spans="1:10" s="12" customFormat="1" ht="13" customHeight="1">
      <c r="A5" s="13"/>
      <c r="B5" s="9"/>
    </row>
    <row r="6" spans="1:10" ht="13" customHeight="1">
      <c r="A6" s="2" t="s">
        <v>37</v>
      </c>
      <c r="C6" s="15" t="s">
        <v>38</v>
      </c>
      <c r="D6" s="15" t="s">
        <v>51</v>
      </c>
    </row>
    <row r="7" spans="1:10" ht="13" customHeight="1">
      <c r="A7" s="16" t="s">
        <v>50</v>
      </c>
      <c r="B7" s="14">
        <v>340</v>
      </c>
      <c r="C7" s="15" t="s">
        <v>39</v>
      </c>
      <c r="D7" s="15" t="s">
        <v>52</v>
      </c>
    </row>
    <row r="8" spans="1:10" ht="13" customHeight="1">
      <c r="A8" s="16" t="s">
        <v>13</v>
      </c>
      <c r="B8" s="14">
        <v>2.5</v>
      </c>
      <c r="C8" s="15" t="s">
        <v>39</v>
      </c>
      <c r="D8" s="15" t="s">
        <v>54</v>
      </c>
    </row>
    <row r="9" spans="1:10" ht="13" customHeight="1">
      <c r="A9" s="16" t="s">
        <v>14</v>
      </c>
      <c r="B9" s="14">
        <v>500</v>
      </c>
      <c r="C9" s="15" t="s">
        <v>39</v>
      </c>
      <c r="D9" s="15" t="s">
        <v>53</v>
      </c>
    </row>
    <row r="10" spans="1:10" ht="13" customHeight="1">
      <c r="A10" s="16" t="s">
        <v>15</v>
      </c>
      <c r="B10" s="14">
        <v>2.5</v>
      </c>
      <c r="C10" s="15" t="s">
        <v>39</v>
      </c>
      <c r="D10" s="15" t="s">
        <v>54</v>
      </c>
    </row>
    <row r="11" spans="1:10" ht="13" customHeight="1">
      <c r="A11" s="16" t="s">
        <v>16</v>
      </c>
      <c r="B11" s="14">
        <v>186</v>
      </c>
      <c r="C11" s="15" t="s">
        <v>17</v>
      </c>
      <c r="D11" s="15" t="s">
        <v>57</v>
      </c>
    </row>
    <row r="12" spans="1:10" s="12" customFormat="1" ht="13" customHeight="1">
      <c r="A12" s="13" t="s">
        <v>58</v>
      </c>
      <c r="B12" s="9">
        <v>14</v>
      </c>
      <c r="C12" s="12" t="s">
        <v>59</v>
      </c>
      <c r="D12" s="12" t="s">
        <v>60</v>
      </c>
    </row>
    <row r="13" spans="1:10" s="12" customFormat="1" ht="13" customHeight="1">
      <c r="A13" s="13" t="s">
        <v>61</v>
      </c>
      <c r="B13" s="9">
        <v>10</v>
      </c>
      <c r="C13" s="12" t="s">
        <v>59</v>
      </c>
      <c r="D13" s="12" t="s">
        <v>62</v>
      </c>
    </row>
    <row r="14" spans="1:10" ht="13" customHeight="1"/>
    <row r="15" spans="1:10" ht="13" customHeight="1">
      <c r="A15" s="16" t="s">
        <v>18</v>
      </c>
      <c r="B15" s="14">
        <v>10.6</v>
      </c>
      <c r="C15" s="15" t="s">
        <v>40</v>
      </c>
      <c r="D15" s="15" t="s">
        <v>55</v>
      </c>
    </row>
    <row r="16" spans="1:10" ht="13" customHeight="1">
      <c r="A16" s="16" t="s">
        <v>19</v>
      </c>
      <c r="B16" s="14">
        <v>369</v>
      </c>
      <c r="C16" s="15" t="s">
        <v>20</v>
      </c>
      <c r="D16" s="15" t="s">
        <v>56</v>
      </c>
    </row>
    <row r="17" spans="1:6" ht="13" customHeight="1">
      <c r="A17" s="16" t="s">
        <v>21</v>
      </c>
      <c r="B17" s="14">
        <v>19</v>
      </c>
      <c r="C17" s="15" t="s">
        <v>22</v>
      </c>
      <c r="D17" s="15" t="s">
        <v>56</v>
      </c>
    </row>
    <row r="18" spans="1:6" ht="13" customHeight="1"/>
    <row r="19" spans="1:6" ht="13" customHeight="1"/>
    <row r="20" spans="1:6" ht="15">
      <c r="A20" s="2" t="s">
        <v>23</v>
      </c>
      <c r="B20" s="14" t="s">
        <v>12</v>
      </c>
      <c r="C20" s="15" t="s">
        <v>24</v>
      </c>
      <c r="D20" s="4" t="s">
        <v>0</v>
      </c>
      <c r="E20" s="4" t="s">
        <v>1</v>
      </c>
      <c r="F20" s="4" t="s">
        <v>2</v>
      </c>
    </row>
    <row r="21" spans="1:6">
      <c r="B21" s="14" t="s">
        <v>25</v>
      </c>
      <c r="C21" s="15" t="s">
        <v>11</v>
      </c>
      <c r="D21" s="15" t="s">
        <v>11</v>
      </c>
      <c r="E21" s="15" t="s">
        <v>11</v>
      </c>
      <c r="F21" s="15" t="s">
        <v>11</v>
      </c>
    </row>
    <row r="22" spans="1:6">
      <c r="A22" s="16" t="s">
        <v>26</v>
      </c>
      <c r="B22" s="17">
        <v>0.5</v>
      </c>
      <c r="C22" s="15">
        <v>8015.5</v>
      </c>
      <c r="D22" s="15">
        <v>150</v>
      </c>
      <c r="E22" s="15">
        <v>125</v>
      </c>
      <c r="F22" s="15" t="s">
        <v>41</v>
      </c>
    </row>
    <row r="23" spans="1:6">
      <c r="A23" s="16" t="s">
        <v>27</v>
      </c>
      <c r="B23" s="17">
        <v>0.63541666666666663</v>
      </c>
      <c r="C23" s="15">
        <v>8004.12</v>
      </c>
      <c r="D23" s="15" t="s">
        <v>42</v>
      </c>
      <c r="E23" s="15" t="s">
        <v>43</v>
      </c>
      <c r="F23" s="15">
        <v>100</v>
      </c>
    </row>
    <row r="26" spans="1:6">
      <c r="A26" s="16" t="s">
        <v>28</v>
      </c>
      <c r="B26" s="18" t="str">
        <f ca="1">MID(CELL("filename"),1, SEARCH("]",CELL("filename")))</f>
        <v>Macintosh-HD:Users:Malcolm:Public:Dropbox:CSASN_SIEs:Injections2010:I8In7_28:[I8In7_28.xlsx]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3"/>
  <sheetViews>
    <sheetView workbookViewId="0">
      <selection activeCell="F1" sqref="F1:G1"/>
    </sheetView>
  </sheetViews>
  <sheetFormatPr baseColWidth="10" defaultRowHeight="13"/>
  <cols>
    <col min="1" max="1" width="10.7109375" style="12"/>
    <col min="2" max="6" width="10.7109375" style="13"/>
    <col min="7" max="16384" width="10.7109375" style="12"/>
  </cols>
  <sheetData>
    <row r="1" spans="1:7" ht="16">
      <c r="A1" s="19" t="s">
        <v>44</v>
      </c>
      <c r="B1" s="13" t="s">
        <v>45</v>
      </c>
      <c r="C1" s="13" t="s">
        <v>3</v>
      </c>
      <c r="D1" s="13" t="s">
        <v>4</v>
      </c>
      <c r="E1" s="13" t="s">
        <v>5</v>
      </c>
      <c r="F1" s="22" t="s">
        <v>9</v>
      </c>
      <c r="G1" s="26" t="s">
        <v>10</v>
      </c>
    </row>
    <row r="2" spans="1:7">
      <c r="A2" s="19">
        <v>0.5</v>
      </c>
      <c r="B2" s="13">
        <v>4.2272999999999996</v>
      </c>
      <c r="C2" s="13">
        <v>14.5</v>
      </c>
      <c r="D2" s="13">
        <v>11.8</v>
      </c>
      <c r="E2" s="13">
        <v>4.68</v>
      </c>
      <c r="F2" s="21">
        <v>25</v>
      </c>
    </row>
    <row r="3" spans="1:7">
      <c r="A3" s="19">
        <v>0.50069444444444444</v>
      </c>
      <c r="B3" s="13">
        <v>4.2839999999999998</v>
      </c>
      <c r="C3" s="13">
        <v>11.1</v>
      </c>
      <c r="D3" s="13">
        <v>11.8</v>
      </c>
      <c r="E3" s="13">
        <v>7.13</v>
      </c>
      <c r="F3" s="20">
        <v>26</v>
      </c>
    </row>
    <row r="4" spans="1:7">
      <c r="A4" s="19">
        <v>0.51537037037037037</v>
      </c>
      <c r="B4" s="13">
        <v>7.9267000000000003</v>
      </c>
      <c r="D4" s="13">
        <v>30.6</v>
      </c>
      <c r="E4" s="13">
        <v>15.2</v>
      </c>
      <c r="F4" s="20">
        <v>27</v>
      </c>
    </row>
    <row r="5" spans="1:7">
      <c r="A5" s="19">
        <v>0.5160069444444445</v>
      </c>
      <c r="B5" s="13">
        <v>14.8163</v>
      </c>
      <c r="D5" s="13">
        <v>68.2</v>
      </c>
      <c r="E5" s="13">
        <v>30.3</v>
      </c>
      <c r="F5" s="20">
        <v>28</v>
      </c>
    </row>
    <row r="6" spans="1:7">
      <c r="A6" s="19">
        <v>0.51658564814814811</v>
      </c>
      <c r="B6" s="13">
        <v>23.591999999999999</v>
      </c>
      <c r="D6" s="13">
        <v>116</v>
      </c>
      <c r="E6" s="13">
        <v>69.2</v>
      </c>
      <c r="F6" s="20">
        <v>29</v>
      </c>
    </row>
    <row r="7" spans="1:7">
      <c r="A7" s="19">
        <v>0.51715277777777779</v>
      </c>
      <c r="B7" s="13">
        <v>32.613500000000002</v>
      </c>
      <c r="D7" s="13">
        <v>163</v>
      </c>
      <c r="E7" s="13">
        <v>92.8</v>
      </c>
      <c r="F7" s="20">
        <v>30</v>
      </c>
    </row>
    <row r="8" spans="1:7">
      <c r="A8" s="19">
        <v>0.51892361111111118</v>
      </c>
      <c r="B8" s="13">
        <v>47.2408</v>
      </c>
      <c r="D8" s="13">
        <v>246</v>
      </c>
      <c r="E8" s="13">
        <v>155</v>
      </c>
      <c r="F8" s="20">
        <v>31</v>
      </c>
    </row>
    <row r="9" spans="1:7">
      <c r="A9" s="19">
        <v>0.52047453703703705</v>
      </c>
      <c r="B9" s="13">
        <v>42.238500000000002</v>
      </c>
      <c r="D9" s="13">
        <v>211</v>
      </c>
      <c r="E9" s="13">
        <v>111</v>
      </c>
      <c r="F9" s="20">
        <v>32</v>
      </c>
    </row>
    <row r="10" spans="1:7">
      <c r="A10" s="19">
        <v>0.52222222222222225</v>
      </c>
      <c r="B10" s="13">
        <v>29.4054</v>
      </c>
      <c r="D10" s="13">
        <v>142</v>
      </c>
      <c r="E10" s="13">
        <v>68.400000000000006</v>
      </c>
      <c r="F10" s="20">
        <v>33</v>
      </c>
    </row>
    <row r="11" spans="1:7">
      <c r="A11" s="19">
        <v>0.52453703703703702</v>
      </c>
      <c r="B11" s="13">
        <v>16.519200000000001</v>
      </c>
      <c r="D11" s="13">
        <v>72.900000000000006</v>
      </c>
      <c r="E11" s="13">
        <v>25</v>
      </c>
      <c r="F11" s="20">
        <v>34</v>
      </c>
    </row>
    <row r="12" spans="1:7">
      <c r="A12" s="19">
        <v>0.52690972222222221</v>
      </c>
      <c r="B12" s="13">
        <v>8.4110999999999994</v>
      </c>
      <c r="D12" s="13">
        <v>35</v>
      </c>
      <c r="E12" s="13">
        <v>11.8</v>
      </c>
      <c r="F12" s="20">
        <v>35</v>
      </c>
    </row>
    <row r="13" spans="1:7">
      <c r="A13" s="19">
        <v>0.53263888888888888</v>
      </c>
      <c r="B13" s="13">
        <v>5.8978999999999999</v>
      </c>
      <c r="D13" s="13">
        <v>21.7</v>
      </c>
      <c r="E13" s="13">
        <v>6.01</v>
      </c>
      <c r="F13" s="20">
        <v>36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4"/>
  <sheetViews>
    <sheetView workbookViewId="0">
      <selection activeCell="F1" sqref="F1:G1"/>
    </sheetView>
  </sheetViews>
  <sheetFormatPr baseColWidth="10" defaultRowHeight="13"/>
  <cols>
    <col min="1" max="16384" width="10.7109375" style="12"/>
  </cols>
  <sheetData>
    <row r="1" spans="1:7" ht="16">
      <c r="A1" s="19" t="s">
        <v>44</v>
      </c>
      <c r="B1" s="13" t="s">
        <v>45</v>
      </c>
      <c r="C1" s="13" t="s">
        <v>3</v>
      </c>
      <c r="D1" s="13" t="s">
        <v>4</v>
      </c>
      <c r="E1" s="13" t="s">
        <v>5</v>
      </c>
      <c r="F1" s="22" t="s">
        <v>9</v>
      </c>
      <c r="G1" s="26" t="s">
        <v>10</v>
      </c>
    </row>
    <row r="2" spans="1:7">
      <c r="A2" s="19">
        <v>0.50069444444444444</v>
      </c>
      <c r="B2" s="23">
        <v>3.2119</v>
      </c>
      <c r="C2" s="24">
        <v>5.55</v>
      </c>
      <c r="D2" s="25">
        <v>9.49</v>
      </c>
      <c r="E2" s="25">
        <v>4.62</v>
      </c>
      <c r="F2" s="12">
        <v>2</v>
      </c>
    </row>
    <row r="3" spans="1:7">
      <c r="A3" s="19">
        <v>0.50694444444444442</v>
      </c>
      <c r="B3" s="23">
        <v>4.2152000000000003</v>
      </c>
      <c r="C3" s="24"/>
      <c r="D3" s="25">
        <v>13.9</v>
      </c>
      <c r="E3" s="25">
        <v>5.9</v>
      </c>
      <c r="F3" s="12">
        <v>3</v>
      </c>
    </row>
    <row r="4" spans="1:7">
      <c r="A4" s="19">
        <v>0.52083333333333337</v>
      </c>
      <c r="B4" s="23">
        <v>4.2897999999999996</v>
      </c>
      <c r="C4" s="24"/>
      <c r="D4" s="25">
        <v>13.8</v>
      </c>
      <c r="E4" s="25">
        <v>5.84</v>
      </c>
      <c r="F4" s="12">
        <v>4</v>
      </c>
    </row>
    <row r="5" spans="1:7">
      <c r="A5" s="19">
        <v>0.52361111111111114</v>
      </c>
      <c r="B5" s="23">
        <v>4.4419000000000004</v>
      </c>
      <c r="C5" s="24"/>
      <c r="D5" s="25">
        <v>15</v>
      </c>
      <c r="E5" s="25">
        <v>7.07</v>
      </c>
      <c r="F5" s="12">
        <v>5</v>
      </c>
    </row>
    <row r="6" spans="1:7">
      <c r="A6" s="19">
        <v>0.52604166666666663</v>
      </c>
      <c r="B6" s="23">
        <v>8.9469999999999992</v>
      </c>
      <c r="C6" s="24"/>
      <c r="D6" s="25">
        <v>49.2</v>
      </c>
      <c r="E6" s="25">
        <v>8.56</v>
      </c>
      <c r="F6" s="12">
        <v>6</v>
      </c>
    </row>
    <row r="7" spans="1:7">
      <c r="A7" s="19">
        <v>0.52673611111111118</v>
      </c>
      <c r="B7" s="23">
        <v>12.564500000000001</v>
      </c>
      <c r="C7" s="24"/>
      <c r="D7" s="25">
        <v>60.1</v>
      </c>
      <c r="E7" s="25">
        <v>13.7</v>
      </c>
      <c r="F7" s="12">
        <v>7</v>
      </c>
    </row>
    <row r="8" spans="1:7">
      <c r="A8" s="19">
        <v>0.52708333333333335</v>
      </c>
      <c r="B8" s="23">
        <v>14.799899999999999</v>
      </c>
      <c r="C8" s="24"/>
      <c r="D8" s="25">
        <v>72.099999999999994</v>
      </c>
      <c r="E8" s="25">
        <v>15.5</v>
      </c>
      <c r="F8" s="12">
        <v>8</v>
      </c>
    </row>
    <row r="9" spans="1:7">
      <c r="A9" s="19">
        <v>0.52777777777777779</v>
      </c>
      <c r="B9" s="23">
        <v>19.229700000000001</v>
      </c>
      <c r="C9" s="24"/>
      <c r="D9" s="25">
        <v>94.5</v>
      </c>
      <c r="E9" s="25">
        <v>15.4</v>
      </c>
      <c r="F9" s="12">
        <v>9</v>
      </c>
    </row>
    <row r="10" spans="1:7">
      <c r="A10" s="19">
        <v>0.52812500000000007</v>
      </c>
      <c r="B10" s="23">
        <v>21.436399999999999</v>
      </c>
      <c r="C10" s="24"/>
      <c r="D10" s="25">
        <v>106</v>
      </c>
      <c r="E10" s="25">
        <v>23.3</v>
      </c>
      <c r="F10" s="12">
        <v>10</v>
      </c>
    </row>
    <row r="11" spans="1:7">
      <c r="A11" s="19">
        <v>0.5288194444444444</v>
      </c>
      <c r="B11" s="23">
        <v>19.2758</v>
      </c>
      <c r="C11" s="24"/>
      <c r="D11" s="25">
        <v>84.2</v>
      </c>
      <c r="E11" s="25">
        <v>37.4</v>
      </c>
      <c r="F11" s="12">
        <v>11</v>
      </c>
    </row>
    <row r="12" spans="1:7">
      <c r="A12" s="19">
        <v>0.52916666666666667</v>
      </c>
      <c r="B12" s="23">
        <v>26.082999999999998</v>
      </c>
      <c r="C12" s="24"/>
      <c r="D12" s="25">
        <v>128</v>
      </c>
      <c r="E12" s="25">
        <v>43.6</v>
      </c>
      <c r="F12" s="12">
        <v>12</v>
      </c>
    </row>
    <row r="13" spans="1:7">
      <c r="A13" s="19">
        <v>0.52951388888888895</v>
      </c>
      <c r="B13" s="23">
        <v>28.672799999999999</v>
      </c>
      <c r="C13" s="24"/>
      <c r="D13" s="25">
        <v>142</v>
      </c>
      <c r="E13" s="25">
        <v>48.6</v>
      </c>
      <c r="F13" s="12">
        <v>13</v>
      </c>
    </row>
    <row r="14" spans="1:7">
      <c r="A14" s="19">
        <v>0.52986111111111112</v>
      </c>
      <c r="B14" s="23">
        <v>29.255800000000001</v>
      </c>
      <c r="C14" s="24"/>
      <c r="D14" s="25">
        <v>152</v>
      </c>
      <c r="E14" s="25">
        <v>44</v>
      </c>
      <c r="F14" s="12">
        <v>14</v>
      </c>
    </row>
    <row r="15" spans="1:7">
      <c r="A15" s="19">
        <v>0.53055555555555556</v>
      </c>
      <c r="B15" s="23">
        <v>30.7667</v>
      </c>
      <c r="C15" s="24"/>
      <c r="D15" s="25">
        <v>152</v>
      </c>
      <c r="E15" s="25">
        <v>47.7</v>
      </c>
      <c r="F15" s="12">
        <v>15</v>
      </c>
    </row>
    <row r="16" spans="1:7">
      <c r="A16" s="19">
        <v>0.53125</v>
      </c>
      <c r="B16" s="23">
        <v>32.002899999999997</v>
      </c>
      <c r="C16" s="24"/>
      <c r="D16" s="25">
        <v>151</v>
      </c>
      <c r="E16" s="25">
        <v>38.299999999999997</v>
      </c>
      <c r="F16" s="12">
        <v>16</v>
      </c>
    </row>
    <row r="17" spans="1:6">
      <c r="A17" s="19">
        <v>0.53194444444444444</v>
      </c>
      <c r="B17" s="23">
        <v>29.6297</v>
      </c>
      <c r="C17" s="24"/>
      <c r="D17" s="25">
        <v>146</v>
      </c>
      <c r="E17" s="25">
        <v>35.299999999999997</v>
      </c>
      <c r="F17" s="12">
        <v>17</v>
      </c>
    </row>
    <row r="18" spans="1:6">
      <c r="A18" s="19">
        <v>0.53402777777777777</v>
      </c>
      <c r="B18" s="23">
        <v>24.693100000000001</v>
      </c>
      <c r="C18" s="24"/>
      <c r="D18" s="24">
        <v>115</v>
      </c>
      <c r="E18" s="24">
        <v>25.1</v>
      </c>
      <c r="F18" s="12">
        <v>18</v>
      </c>
    </row>
    <row r="19" spans="1:6">
      <c r="A19" s="19">
        <v>0.53611111111111109</v>
      </c>
      <c r="B19" s="23">
        <v>18.628900000000002</v>
      </c>
      <c r="C19" s="24"/>
      <c r="D19" s="24">
        <v>84.9</v>
      </c>
      <c r="E19" s="24">
        <v>12</v>
      </c>
      <c r="F19" s="12">
        <v>19</v>
      </c>
    </row>
    <row r="20" spans="1:6">
      <c r="A20" s="19">
        <v>0.53888888888888886</v>
      </c>
      <c r="B20" s="23">
        <v>12.749700000000001</v>
      </c>
      <c r="C20" s="24"/>
      <c r="D20" s="24">
        <v>52.7</v>
      </c>
      <c r="E20" s="24">
        <v>9.7799999999999994</v>
      </c>
      <c r="F20" s="12">
        <v>20</v>
      </c>
    </row>
    <row r="21" spans="1:6">
      <c r="A21" s="19">
        <v>0.54375000000000007</v>
      </c>
      <c r="B21" s="23">
        <v>7.4454000000000002</v>
      </c>
      <c r="C21" s="24"/>
      <c r="D21" s="24">
        <v>28.3</v>
      </c>
      <c r="E21" s="24">
        <v>6.37</v>
      </c>
      <c r="F21" s="12">
        <v>21</v>
      </c>
    </row>
    <row r="22" spans="1:6">
      <c r="A22" s="19">
        <v>0.54861111111111105</v>
      </c>
      <c r="B22" s="23">
        <v>5.7042000000000002</v>
      </c>
      <c r="C22" s="24"/>
      <c r="D22" s="24">
        <v>20.5</v>
      </c>
      <c r="E22" s="24">
        <v>6.6</v>
      </c>
      <c r="F22" s="12">
        <v>22</v>
      </c>
    </row>
    <row r="23" spans="1:6">
      <c r="A23" s="19">
        <v>0.5541666666666667</v>
      </c>
      <c r="B23" s="23">
        <v>5.0462999999999996</v>
      </c>
      <c r="C23" s="24"/>
      <c r="D23" s="24">
        <v>18</v>
      </c>
      <c r="E23" s="24">
        <v>5.75</v>
      </c>
      <c r="F23" s="12">
        <v>23</v>
      </c>
    </row>
    <row r="24" spans="1:6">
      <c r="A24" s="19">
        <v>0.56388888888888888</v>
      </c>
      <c r="B24" s="23">
        <v>4.5796000000000001</v>
      </c>
      <c r="C24" s="24"/>
      <c r="D24" s="24">
        <v>16</v>
      </c>
      <c r="E24" s="24">
        <v>6.21</v>
      </c>
      <c r="F24" s="12">
        <v>24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13"/>
  <sheetViews>
    <sheetView workbookViewId="0">
      <selection activeCell="F1" sqref="F1:G1"/>
    </sheetView>
  </sheetViews>
  <sheetFormatPr baseColWidth="10" defaultRowHeight="13"/>
  <cols>
    <col min="1" max="16384" width="10.7109375" style="12"/>
  </cols>
  <sheetData>
    <row r="1" spans="1:7" ht="16">
      <c r="A1" s="19" t="s">
        <v>44</v>
      </c>
      <c r="B1" s="13" t="s">
        <v>45</v>
      </c>
      <c r="C1" s="1" t="s">
        <v>6</v>
      </c>
      <c r="D1" s="1" t="s">
        <v>7</v>
      </c>
      <c r="E1" s="1" t="s">
        <v>8</v>
      </c>
      <c r="F1" s="22" t="s">
        <v>9</v>
      </c>
      <c r="G1" s="26" t="s">
        <v>10</v>
      </c>
    </row>
    <row r="2" spans="1:7">
      <c r="A2" s="19">
        <v>0.63645833333333335</v>
      </c>
      <c r="B2" s="13">
        <v>4.2575000000000003</v>
      </c>
      <c r="C2" s="13">
        <v>5.69</v>
      </c>
      <c r="D2" s="13">
        <v>10.8</v>
      </c>
      <c r="E2" s="13"/>
      <c r="F2" s="20">
        <v>23</v>
      </c>
    </row>
    <row r="3" spans="1:7">
      <c r="A3" s="19">
        <v>0.63715277777777779</v>
      </c>
      <c r="B3" s="13">
        <v>4.3121</v>
      </c>
      <c r="C3" s="13">
        <v>7.61</v>
      </c>
      <c r="D3" s="13">
        <v>10.5</v>
      </c>
      <c r="E3" s="13"/>
      <c r="F3" s="20">
        <v>24</v>
      </c>
    </row>
    <row r="4" spans="1:7">
      <c r="A4" s="19">
        <v>0.6494212962962963</v>
      </c>
      <c r="B4" s="13">
        <v>8.8546999999999993</v>
      </c>
      <c r="C4" s="13">
        <v>22.7</v>
      </c>
      <c r="D4" s="13">
        <v>10.8</v>
      </c>
      <c r="E4" s="13"/>
      <c r="F4" s="20">
        <v>25</v>
      </c>
    </row>
    <row r="5" spans="1:7">
      <c r="A5" s="19">
        <v>0.65026620370370369</v>
      </c>
      <c r="B5" s="13">
        <v>20.751899999999999</v>
      </c>
      <c r="C5" s="13">
        <v>61.8</v>
      </c>
      <c r="D5" s="13">
        <v>10.9</v>
      </c>
      <c r="E5" s="13"/>
      <c r="F5" s="20">
        <v>26</v>
      </c>
    </row>
    <row r="6" spans="1:7">
      <c r="A6" s="19">
        <v>0.65081018518518519</v>
      </c>
      <c r="B6" s="13">
        <v>29.391500000000001</v>
      </c>
      <c r="C6" s="13">
        <v>104</v>
      </c>
      <c r="D6" s="13">
        <v>11.1</v>
      </c>
      <c r="E6" s="13"/>
      <c r="F6" s="20">
        <v>27</v>
      </c>
    </row>
    <row r="7" spans="1:7">
      <c r="A7" s="19">
        <v>0.65148148148148144</v>
      </c>
      <c r="B7" s="13">
        <v>40.853099999999998</v>
      </c>
      <c r="C7" s="13">
        <v>197</v>
      </c>
      <c r="D7" s="13">
        <v>11.2</v>
      </c>
      <c r="E7" s="13"/>
      <c r="F7" s="20">
        <v>28</v>
      </c>
    </row>
    <row r="8" spans="1:7">
      <c r="A8" s="19">
        <v>0.65262731481481484</v>
      </c>
      <c r="B8" s="13">
        <v>48.254899999999999</v>
      </c>
      <c r="C8" s="13">
        <v>187</v>
      </c>
      <c r="D8" s="13">
        <v>11.6</v>
      </c>
      <c r="E8" s="13"/>
      <c r="F8" s="20">
        <v>29</v>
      </c>
    </row>
    <row r="9" spans="1:7">
      <c r="A9" s="19">
        <v>0.65409722222222222</v>
      </c>
      <c r="B9" s="13">
        <v>40.762900000000002</v>
      </c>
      <c r="C9" s="13">
        <v>150</v>
      </c>
      <c r="D9" s="13">
        <v>11.8</v>
      </c>
      <c r="E9" s="13"/>
      <c r="F9" s="20">
        <v>30</v>
      </c>
    </row>
    <row r="10" spans="1:7">
      <c r="A10" s="19">
        <v>0.65531249999999996</v>
      </c>
      <c r="B10" s="13">
        <v>30.739000000000001</v>
      </c>
      <c r="C10" s="13">
        <v>110</v>
      </c>
      <c r="D10" s="13">
        <v>12.2</v>
      </c>
      <c r="E10" s="13"/>
      <c r="F10" s="20">
        <v>31</v>
      </c>
    </row>
    <row r="11" spans="1:7">
      <c r="A11" s="19">
        <v>0.65650462962962963</v>
      </c>
      <c r="B11" s="13">
        <v>21.909099999999999</v>
      </c>
      <c r="C11" s="13">
        <v>69.400000000000006</v>
      </c>
      <c r="D11" s="13">
        <v>12.2</v>
      </c>
      <c r="E11" s="13"/>
      <c r="F11" s="20">
        <v>32</v>
      </c>
    </row>
    <row r="12" spans="1:7">
      <c r="A12" s="19">
        <v>0.65881944444444451</v>
      </c>
      <c r="B12" s="13">
        <v>12.4436</v>
      </c>
      <c r="C12" s="13">
        <v>34.5</v>
      </c>
      <c r="D12" s="13">
        <v>12.3</v>
      </c>
      <c r="E12" s="13"/>
      <c r="F12" s="20">
        <v>33</v>
      </c>
    </row>
    <row r="13" spans="1:7">
      <c r="A13" s="19">
        <v>0.66526620370370371</v>
      </c>
      <c r="B13" s="13">
        <v>5.7126999999999999</v>
      </c>
      <c r="C13" s="13">
        <v>8.77</v>
      </c>
      <c r="D13" s="13">
        <v>12.6</v>
      </c>
      <c r="E13" s="13"/>
      <c r="F13" s="20">
        <v>35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3"/>
  <sheetViews>
    <sheetView workbookViewId="0">
      <selection activeCell="E6" sqref="E6"/>
    </sheetView>
  </sheetViews>
  <sheetFormatPr baseColWidth="10" defaultRowHeight="13"/>
  <cols>
    <col min="1" max="16384" width="10.7109375" style="12"/>
  </cols>
  <sheetData>
    <row r="1" spans="1:7" ht="16">
      <c r="A1" s="19" t="s">
        <v>44</v>
      </c>
      <c r="B1" s="13" t="s">
        <v>45</v>
      </c>
      <c r="C1" s="1" t="s">
        <v>6</v>
      </c>
      <c r="D1" s="1" t="s">
        <v>7</v>
      </c>
      <c r="E1" s="1" t="s">
        <v>8</v>
      </c>
      <c r="F1" s="22" t="s">
        <v>9</v>
      </c>
      <c r="G1" s="26" t="s">
        <v>10</v>
      </c>
    </row>
    <row r="2" spans="1:7">
      <c r="A2" s="19">
        <v>0.63541666666666663</v>
      </c>
      <c r="B2" s="23">
        <v>4.0984999999999996</v>
      </c>
      <c r="C2" s="24">
        <v>5.69</v>
      </c>
      <c r="D2" s="24">
        <v>10.7</v>
      </c>
      <c r="E2" s="24"/>
      <c r="F2" s="12">
        <v>1</v>
      </c>
    </row>
    <row r="3" spans="1:7">
      <c r="A3" s="19">
        <v>0.63611111111111118</v>
      </c>
      <c r="B3" s="23">
        <v>4.2108999999999996</v>
      </c>
      <c r="C3" s="24">
        <v>5.64</v>
      </c>
      <c r="D3" s="24">
        <v>11.6</v>
      </c>
      <c r="E3" s="24"/>
      <c r="F3" s="12">
        <v>2</v>
      </c>
    </row>
    <row r="4" spans="1:7">
      <c r="A4" s="19">
        <v>0.65694444444444444</v>
      </c>
      <c r="B4" s="23">
        <v>4.4320000000000004</v>
      </c>
      <c r="C4" s="24">
        <v>4.97</v>
      </c>
      <c r="D4" s="24">
        <v>11.2</v>
      </c>
      <c r="E4" s="24"/>
      <c r="F4" s="12">
        <v>3</v>
      </c>
    </row>
    <row r="5" spans="1:7">
      <c r="A5" s="19">
        <v>0.65914351851851849</v>
      </c>
      <c r="B5" s="23">
        <v>9.6648999999999994</v>
      </c>
      <c r="C5" s="24">
        <v>13.1</v>
      </c>
      <c r="D5" s="24">
        <v>11.3</v>
      </c>
      <c r="E5" s="24"/>
      <c r="F5" s="12">
        <v>4</v>
      </c>
    </row>
    <row r="6" spans="1:7">
      <c r="A6" s="19">
        <v>0.65972222222222221</v>
      </c>
      <c r="B6" s="23">
        <v>13.6112</v>
      </c>
      <c r="C6" s="24">
        <v>21.9</v>
      </c>
      <c r="D6" s="24">
        <v>11.5</v>
      </c>
      <c r="E6" s="24"/>
      <c r="F6" s="12">
        <v>5</v>
      </c>
    </row>
    <row r="7" spans="1:7">
      <c r="A7" s="19">
        <v>0.66041666666666665</v>
      </c>
      <c r="B7" s="23">
        <v>17.682300000000001</v>
      </c>
      <c r="C7" s="24">
        <v>30.2</v>
      </c>
      <c r="D7" s="24">
        <v>11.7</v>
      </c>
      <c r="E7" s="24"/>
      <c r="F7" s="12">
        <v>6</v>
      </c>
    </row>
    <row r="8" spans="1:7">
      <c r="A8" s="19">
        <v>0.66111111111111109</v>
      </c>
      <c r="B8" s="23">
        <v>22.496700000000001</v>
      </c>
      <c r="C8" s="24">
        <v>45.6</v>
      </c>
      <c r="D8" s="24">
        <v>12.2</v>
      </c>
      <c r="E8" s="24"/>
      <c r="F8" s="12">
        <v>7</v>
      </c>
    </row>
    <row r="9" spans="1:7">
      <c r="A9" s="19">
        <v>0.66180555555555554</v>
      </c>
      <c r="B9" s="23">
        <v>26.149100000000001</v>
      </c>
      <c r="C9" s="24">
        <v>57.5</v>
      </c>
      <c r="D9" s="24">
        <v>12.7</v>
      </c>
      <c r="E9" s="24"/>
      <c r="F9" s="12">
        <v>8</v>
      </c>
    </row>
    <row r="10" spans="1:7">
      <c r="A10" s="19">
        <v>0.66249999999999998</v>
      </c>
      <c r="B10" s="23">
        <v>29.2879</v>
      </c>
      <c r="C10" s="24">
        <v>65.8</v>
      </c>
      <c r="D10" s="24">
        <v>12.8</v>
      </c>
      <c r="E10" s="24"/>
      <c r="F10" s="12">
        <v>9</v>
      </c>
    </row>
    <row r="11" spans="1:7">
      <c r="A11" s="19">
        <v>0.66319444444444442</v>
      </c>
      <c r="B11" s="23">
        <v>30.291399999999999</v>
      </c>
      <c r="C11" s="24">
        <v>72.5</v>
      </c>
      <c r="D11" s="24">
        <v>13.4</v>
      </c>
      <c r="E11" s="24"/>
      <c r="F11" s="12">
        <v>10</v>
      </c>
    </row>
    <row r="12" spans="1:7">
      <c r="A12" s="19">
        <v>0.66388888888888886</v>
      </c>
      <c r="B12" s="23">
        <v>30.292200000000001</v>
      </c>
      <c r="C12" s="24">
        <v>82.4</v>
      </c>
      <c r="D12" s="24">
        <v>13</v>
      </c>
      <c r="E12" s="24"/>
      <c r="F12" s="12">
        <v>11</v>
      </c>
    </row>
    <row r="13" spans="1:7">
      <c r="A13" s="19">
        <v>0.6645833333333333</v>
      </c>
      <c r="B13" s="23">
        <v>29.4924</v>
      </c>
      <c r="C13" s="24">
        <v>68.2</v>
      </c>
      <c r="D13" s="24">
        <v>13.3</v>
      </c>
      <c r="E13" s="24"/>
      <c r="F13" s="12">
        <v>12</v>
      </c>
    </row>
    <row r="14" spans="1:7">
      <c r="A14" s="19">
        <v>0.66527777777777775</v>
      </c>
      <c r="B14" s="23">
        <v>27.932700000000001</v>
      </c>
      <c r="C14" s="24">
        <v>63.5</v>
      </c>
      <c r="D14" s="24">
        <v>13.9</v>
      </c>
      <c r="E14" s="24"/>
      <c r="F14" s="12">
        <v>13</v>
      </c>
    </row>
    <row r="15" spans="1:7">
      <c r="A15" s="19">
        <v>0.66597222222222219</v>
      </c>
      <c r="B15" s="23">
        <v>26.185400000000001</v>
      </c>
      <c r="C15" s="24">
        <v>56.6</v>
      </c>
      <c r="D15" s="24">
        <v>13.9</v>
      </c>
      <c r="E15" s="24"/>
      <c r="F15" s="12">
        <v>14</v>
      </c>
    </row>
    <row r="16" spans="1:7">
      <c r="A16" s="19">
        <v>0.66666666666666663</v>
      </c>
      <c r="B16" s="23">
        <v>23.2438</v>
      </c>
      <c r="C16" s="24">
        <v>55.8</v>
      </c>
      <c r="D16" s="24">
        <v>14.3</v>
      </c>
      <c r="E16" s="24"/>
      <c r="F16" s="12">
        <v>15</v>
      </c>
    </row>
    <row r="17" spans="1:6">
      <c r="A17" s="19">
        <v>0.66736111111111107</v>
      </c>
      <c r="B17" s="23">
        <v>21.0047</v>
      </c>
      <c r="C17" s="24">
        <v>40.700000000000003</v>
      </c>
      <c r="D17" s="24">
        <v>14.6</v>
      </c>
      <c r="E17" s="24"/>
      <c r="F17" s="12">
        <v>16</v>
      </c>
    </row>
    <row r="18" spans="1:6">
      <c r="A18" s="19">
        <v>0.66805555555555562</v>
      </c>
      <c r="B18" s="23">
        <v>19.237200000000001</v>
      </c>
      <c r="C18" s="24">
        <v>37.6</v>
      </c>
      <c r="D18" s="24">
        <v>14.5</v>
      </c>
      <c r="E18" s="24"/>
      <c r="F18" s="12">
        <v>17</v>
      </c>
    </row>
    <row r="19" spans="1:6">
      <c r="A19" s="19">
        <v>0.66875000000000007</v>
      </c>
      <c r="B19" s="23">
        <v>17.2197</v>
      </c>
      <c r="C19" s="24">
        <v>30.3</v>
      </c>
      <c r="D19" s="24">
        <v>14.6</v>
      </c>
      <c r="E19" s="24"/>
      <c r="F19" s="12">
        <v>18</v>
      </c>
    </row>
    <row r="20" spans="1:6">
      <c r="A20" s="19">
        <v>0.67083333333333339</v>
      </c>
      <c r="B20" s="23">
        <v>12.1236</v>
      </c>
      <c r="C20" s="24">
        <v>22.2</v>
      </c>
      <c r="D20" s="24">
        <v>14.5</v>
      </c>
      <c r="E20" s="24"/>
      <c r="F20" s="12">
        <v>19</v>
      </c>
    </row>
    <row r="21" spans="1:6">
      <c r="A21" s="19">
        <v>0.67361111111111116</v>
      </c>
      <c r="B21" s="23">
        <v>8.5291999999999994</v>
      </c>
      <c r="C21" s="24">
        <v>15</v>
      </c>
      <c r="D21" s="24">
        <v>14.8</v>
      </c>
      <c r="E21" s="24"/>
      <c r="F21" s="12">
        <v>20</v>
      </c>
    </row>
    <row r="22" spans="1:6">
      <c r="A22" s="19">
        <v>0.67708333333333337</v>
      </c>
      <c r="B22" s="23">
        <v>6.4215</v>
      </c>
      <c r="C22" s="24">
        <v>10.6</v>
      </c>
      <c r="D22" s="24">
        <v>14.9</v>
      </c>
      <c r="E22" s="24"/>
      <c r="F22" s="12">
        <v>21</v>
      </c>
    </row>
    <row r="23" spans="1:6">
      <c r="A23" s="19">
        <v>0.68333333333333324</v>
      </c>
      <c r="B23" s="23">
        <v>5.0084999999999997</v>
      </c>
      <c r="C23" s="24">
        <v>1.69</v>
      </c>
      <c r="D23" s="24">
        <v>14.5</v>
      </c>
      <c r="E23" s="24"/>
      <c r="F23" s="12">
        <v>22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InjInfo</vt:lpstr>
      <vt:lpstr>InjAup</vt:lpstr>
      <vt:lpstr>InjAdown</vt:lpstr>
      <vt:lpstr>InjBup</vt:lpstr>
      <vt:lpstr>InjBdown</vt:lpstr>
    </vt:vector>
  </TitlesOfParts>
  <Company>UVM RSENR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Herstand</dc:creator>
  <cp:lastModifiedBy>Malcolm Herstand</cp:lastModifiedBy>
  <dcterms:created xsi:type="dcterms:W3CDTF">2012-02-01T17:25:06Z</dcterms:created>
  <dcterms:modified xsi:type="dcterms:W3CDTF">2012-03-14T20:32:51Z</dcterms:modified>
</cp:coreProperties>
</file>