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0" yWindow="0" windowWidth="28640" windowHeight="16580" tabRatio="500"/>
  </bookViews>
  <sheets>
    <sheet name="InjInfo" sheetId="1" r:id="rId1"/>
    <sheet name="InjAup" sheetId="3" r:id="rId2"/>
    <sheet name="InjAdown" sheetId="5" r:id="rId3"/>
    <sheet name="InjBup" sheetId="10" r:id="rId4"/>
    <sheet name="InjBdown" sheetId="7" r:id="rId5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6" i="1"/>
</calcChain>
</file>

<file path=xl/sharedStrings.xml><?xml version="1.0" encoding="utf-8"?>
<sst xmlns="http://schemas.openxmlformats.org/spreadsheetml/2006/main" count="95" uniqueCount="64">
  <si>
    <r>
      <t>NaNO</t>
    </r>
    <r>
      <rPr>
        <vertAlign val="subscript"/>
        <sz val="10"/>
        <rFont val="Verdana"/>
      </rPr>
      <t>3</t>
    </r>
    <r>
      <rPr>
        <sz val="10"/>
        <rFont val="Verdana"/>
      </rPr>
      <t xml:space="preserve"> inj</t>
    </r>
    <phoneticPr fontId="1" type="noConversion"/>
  </si>
  <si>
    <r>
      <t>KH</t>
    </r>
    <r>
      <rPr>
        <vertAlign val="subscript"/>
        <sz val="10"/>
        <rFont val="Verdana"/>
      </rPr>
      <t>2</t>
    </r>
    <r>
      <rPr>
        <sz val="10"/>
        <rFont val="Verdana"/>
      </rPr>
      <t>PO</t>
    </r>
    <r>
      <rPr>
        <vertAlign val="subscript"/>
        <sz val="10"/>
        <rFont val="Verdana"/>
      </rPr>
      <t>4</t>
    </r>
    <r>
      <rPr>
        <sz val="10"/>
        <rFont val="Verdana"/>
      </rPr>
      <t xml:space="preserve"> inj</t>
    </r>
    <phoneticPr fontId="1" type="noConversion"/>
  </si>
  <si>
    <r>
      <t>NH</t>
    </r>
    <r>
      <rPr>
        <vertAlign val="subscript"/>
        <sz val="10"/>
        <rFont val="Verdana"/>
      </rPr>
      <t>4</t>
    </r>
    <r>
      <rPr>
        <sz val="10"/>
        <rFont val="Verdana"/>
      </rPr>
      <t>Cl inj</t>
    </r>
    <phoneticPr fontId="1" type="noConversion"/>
  </si>
  <si>
    <r>
      <t>NH</t>
    </r>
    <r>
      <rPr>
        <vertAlign val="subscript"/>
        <sz val="10"/>
        <rFont val="Verdana"/>
      </rPr>
      <t>4</t>
    </r>
    <r>
      <rPr>
        <sz val="10"/>
        <rFont val="Verdana"/>
      </rPr>
      <t>-N ug/L</t>
    </r>
    <phoneticPr fontId="3" type="noConversion"/>
  </si>
  <si>
    <r>
      <t>NO</t>
    </r>
    <r>
      <rPr>
        <vertAlign val="subscript"/>
        <sz val="10"/>
        <rFont val="Verdana"/>
      </rPr>
      <t>3</t>
    </r>
    <r>
      <rPr>
        <sz val="10"/>
        <rFont val="Verdana"/>
      </rPr>
      <t>-N ug/L</t>
    </r>
    <phoneticPr fontId="3" type="noConversion"/>
  </si>
  <si>
    <r>
      <t>PO</t>
    </r>
    <r>
      <rPr>
        <vertAlign val="subscript"/>
        <sz val="10"/>
        <rFont val="Verdana"/>
      </rPr>
      <t>4</t>
    </r>
    <r>
      <rPr>
        <sz val="10"/>
        <rFont val="Verdana"/>
      </rPr>
      <t>-P ug/L</t>
    </r>
    <phoneticPr fontId="3" type="noConversion"/>
  </si>
  <si>
    <r>
      <t>NH</t>
    </r>
    <r>
      <rPr>
        <vertAlign val="subscript"/>
        <sz val="10"/>
        <rFont val="Verdana"/>
      </rPr>
      <t>4</t>
    </r>
    <r>
      <rPr>
        <sz val="10"/>
        <rFont val="Verdana"/>
      </rPr>
      <t>-N ug/L</t>
    </r>
  </si>
  <si>
    <r>
      <t>NO</t>
    </r>
    <r>
      <rPr>
        <vertAlign val="subscript"/>
        <sz val="10"/>
        <rFont val="Verdana"/>
      </rPr>
      <t>3</t>
    </r>
    <r>
      <rPr>
        <sz val="10"/>
        <rFont val="Verdana"/>
      </rPr>
      <t>-N ug/L</t>
    </r>
  </si>
  <si>
    <r>
      <t>PO</t>
    </r>
    <r>
      <rPr>
        <vertAlign val="subscript"/>
        <sz val="10"/>
        <rFont val="Verdana"/>
      </rPr>
      <t>4</t>
    </r>
    <r>
      <rPr>
        <sz val="10"/>
        <rFont val="Verdana"/>
      </rPr>
      <t>-P ug/L</t>
    </r>
  </si>
  <si>
    <t>Lab ID</t>
    <phoneticPr fontId="3" type="noConversion"/>
  </si>
  <si>
    <t>BWRL ID</t>
    <phoneticPr fontId="3" type="noConversion"/>
  </si>
  <si>
    <t>g</t>
    <phoneticPr fontId="1" type="noConversion"/>
  </si>
  <si>
    <t>time</t>
    <phoneticPr fontId="1" type="noConversion"/>
  </si>
  <si>
    <t>upstream reach width</t>
    <phoneticPr fontId="1" type="noConversion"/>
  </si>
  <si>
    <t>distance to downstream sampling</t>
    <phoneticPr fontId="1" type="noConversion"/>
  </si>
  <si>
    <t>downstream reach width</t>
    <phoneticPr fontId="1" type="noConversion"/>
  </si>
  <si>
    <t>discharge</t>
    <phoneticPr fontId="1" type="noConversion"/>
  </si>
  <si>
    <t>L/s</t>
    <phoneticPr fontId="1" type="noConversion"/>
  </si>
  <si>
    <t>average stream temp</t>
    <phoneticPr fontId="1" type="noConversion"/>
  </si>
  <si>
    <t>max photosynthetically active radiation</t>
    <phoneticPr fontId="1" type="noConversion"/>
  </si>
  <si>
    <t>umol/m2/s</t>
    <phoneticPr fontId="1" type="noConversion"/>
  </si>
  <si>
    <t>daily total precipitation</t>
    <phoneticPr fontId="1" type="noConversion"/>
  </si>
  <si>
    <t>mm</t>
    <phoneticPr fontId="1" type="noConversion"/>
  </si>
  <si>
    <t>Injection Info</t>
    <phoneticPr fontId="1" type="noConversion"/>
  </si>
  <si>
    <t>NaCl inj</t>
    <phoneticPr fontId="1" type="noConversion"/>
  </si>
  <si>
    <t>HH:MM:SS</t>
    <phoneticPr fontId="1" type="noConversion"/>
  </si>
  <si>
    <t>Injection A</t>
    <phoneticPr fontId="1" type="noConversion"/>
  </si>
  <si>
    <t>Injection B</t>
    <phoneticPr fontId="1" type="noConversion"/>
  </si>
  <si>
    <t>This File</t>
    <phoneticPr fontId="1" type="noConversion"/>
  </si>
  <si>
    <t>Date</t>
    <phoneticPr fontId="1" type="noConversion"/>
  </si>
  <si>
    <t>Reach</t>
    <phoneticPr fontId="1" type="noConversion"/>
  </si>
  <si>
    <t>Injection type</t>
    <phoneticPr fontId="1" type="noConversion"/>
  </si>
  <si>
    <t>Sampling sites</t>
    <phoneticPr fontId="1" type="noConversion"/>
  </si>
  <si>
    <t>Lab analysis file</t>
    <phoneticPr fontId="1" type="noConversion"/>
  </si>
  <si>
    <t>BWRL Sample ID #</t>
    <phoneticPr fontId="1" type="noConversion"/>
  </si>
  <si>
    <t>Notes</t>
    <phoneticPr fontId="1" type="noConversion"/>
  </si>
  <si>
    <t>Reach Info</t>
    <phoneticPr fontId="1" type="noConversion"/>
  </si>
  <si>
    <t>Units</t>
    <phoneticPr fontId="1" type="noConversion"/>
  </si>
  <si>
    <t>m</t>
    <phoneticPr fontId="1" type="noConversion"/>
  </si>
  <si>
    <t>C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</si>
  <si>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</si>
  <si>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</si>
  <si>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</si>
  <si>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Time</t>
  </si>
  <si>
    <r>
      <t>Cl</t>
    </r>
    <r>
      <rPr>
        <vertAlign val="superscript"/>
        <sz val="10"/>
        <rFont val="Verdana"/>
      </rPr>
      <t>-</t>
    </r>
    <r>
      <rPr>
        <sz val="10"/>
        <rFont val="Verdana"/>
      </rPr>
      <t xml:space="preserve"> mg/L</t>
    </r>
    <phoneticPr fontId="3" type="noConversion"/>
  </si>
  <si>
    <t>I8In</t>
  </si>
  <si>
    <t>distance to upstream sampling</t>
    <phoneticPr fontId="1" type="noConversion"/>
  </si>
  <si>
    <t>Data Source</t>
    <phoneticPr fontId="1" type="noConversion"/>
  </si>
  <si>
    <t>tape</t>
    <phoneticPr fontId="1" type="noConversion"/>
  </si>
  <si>
    <t>tape</t>
    <phoneticPr fontId="1" type="noConversion"/>
  </si>
  <si>
    <t>tape - rough estimate</t>
    <phoneticPr fontId="1" type="noConversion"/>
  </si>
  <si>
    <t>YSI</t>
    <phoneticPr fontId="1" type="noConversion"/>
  </si>
  <si>
    <t>TFS EDC</t>
    <phoneticPr fontId="1" type="noConversion"/>
  </si>
  <si>
    <t>AW season long rating curve</t>
    <phoneticPr fontId="1" type="noConversion"/>
  </si>
  <si>
    <t>tape - very rough estimate</t>
    <phoneticPr fontId="1" type="noConversion"/>
  </si>
  <si>
    <t>y</t>
    <phoneticPr fontId="1" type="noConversion"/>
  </si>
  <si>
    <t>Pulse</t>
    <phoneticPr fontId="1" type="noConversion"/>
  </si>
  <si>
    <t>c10-38 set 11</t>
    <phoneticPr fontId="1" type="noConversion"/>
  </si>
  <si>
    <t>S-71:144</t>
    <phoneticPr fontId="1" type="noConversion"/>
  </si>
  <si>
    <t>upstream time offset</t>
    <phoneticPr fontId="1" type="noConversion"/>
  </si>
  <si>
    <t>sec</t>
    <phoneticPr fontId="1" type="noConversion"/>
  </si>
  <si>
    <t>note</t>
    <phoneticPr fontId="1" type="noConversion"/>
  </si>
  <si>
    <t>downstream time offset</t>
    <phoneticPr fontId="1" type="noConversion"/>
  </si>
  <si>
    <t>notes</t>
    <phoneticPr fontId="1" type="noConversion"/>
  </si>
</sst>
</file>

<file path=xl/styles.xml><?xml version="1.0" encoding="utf-8"?>
<styleSheet xmlns="http://schemas.openxmlformats.org/spreadsheetml/2006/main">
  <numFmts count="3">
    <numFmt numFmtId="164" formatCode="h:mm:ss"/>
    <numFmt numFmtId="165" formatCode="0.00000"/>
    <numFmt numFmtId="166" formatCode="0.000"/>
  </numFmts>
  <fonts count="9">
    <font>
      <sz val="10"/>
      <name val="Verdana"/>
    </font>
    <font>
      <sz val="8"/>
      <name val="Verdana"/>
    </font>
    <font>
      <sz val="10"/>
      <name val="Verdana"/>
    </font>
    <font>
      <sz val="8"/>
      <name val="Helvetica"/>
    </font>
    <font>
      <vertAlign val="subscript"/>
      <sz val="10"/>
      <name val="Verdana"/>
    </font>
    <font>
      <u/>
      <sz val="10"/>
      <name val="Verdana"/>
    </font>
    <font>
      <sz val="10"/>
      <name val="Verdana"/>
    </font>
    <font>
      <vertAlign val="superscript"/>
      <sz val="10"/>
      <name val="Verdana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>
      <alignment vertical="center"/>
    </xf>
    <xf numFmtId="0" fontId="2" fillId="0" borderId="0"/>
  </cellStyleXfs>
  <cellXfs count="32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14" fontId="2" fillId="0" borderId="0" xfId="0" applyNumberFormat="1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 wrapText="1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21" fontId="2" fillId="0" borderId="0" xfId="0" applyNumberFormat="1" applyFont="1"/>
    <xf numFmtId="0" fontId="2" fillId="0" borderId="0" xfId="0" applyFont="1" applyBorder="1" applyAlignment="1">
      <alignment horizontal="right"/>
    </xf>
    <xf numFmtId="2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2" fillId="0" borderId="0" xfId="0" applyFont="1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2" fontId="2" fillId="0" borderId="0" xfId="0" applyNumberFormat="1" applyFont="1" applyAlignment="1">
      <alignment horizontal="right"/>
    </xf>
    <xf numFmtId="0" fontId="2" fillId="0" borderId="0" xfId="2" applyAlignment="1">
      <alignment horizontal="left"/>
    </xf>
    <xf numFmtId="0" fontId="2" fillId="0" borderId="0" xfId="2" applyFont="1" applyAlignment="1">
      <alignment horizontal="left"/>
    </xf>
  </cellXfs>
  <cellStyles count="3">
    <cellStyle name="Normal" xfId="0" builtinId="0"/>
    <cellStyle name="Normal_c10-38 set 5" xfId="1"/>
    <cellStyle name="Normal_c10-38 set 7" xfId="2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6"/>
  <sheetViews>
    <sheetView tabSelected="1" workbookViewId="0">
      <selection activeCell="B17" sqref="B17"/>
    </sheetView>
  </sheetViews>
  <sheetFormatPr baseColWidth="10" defaultRowHeight="13"/>
  <cols>
    <col min="1" max="1" width="29.5703125" style="16" bestFit="1" customWidth="1"/>
    <col min="2" max="2" width="10.7109375" style="14"/>
    <col min="3" max="16384" width="10.7109375" style="15"/>
  </cols>
  <sheetData>
    <row r="1" spans="1:10" s="5" customFormat="1" ht="26" customHeight="1">
      <c r="A1" s="3" t="s">
        <v>29</v>
      </c>
      <c r="B1" s="4" t="s">
        <v>30</v>
      </c>
      <c r="C1" s="4" t="s">
        <v>0</v>
      </c>
      <c r="D1" s="4" t="s">
        <v>1</v>
      </c>
      <c r="E1" s="4" t="s">
        <v>2</v>
      </c>
      <c r="F1" s="5" t="s">
        <v>31</v>
      </c>
      <c r="G1" s="4" t="s">
        <v>32</v>
      </c>
      <c r="H1" s="6" t="s">
        <v>33</v>
      </c>
      <c r="I1" s="7" t="s">
        <v>34</v>
      </c>
      <c r="J1" s="6" t="s">
        <v>35</v>
      </c>
    </row>
    <row r="2" spans="1:10" s="12" customFormat="1">
      <c r="A2" s="25">
        <v>40439</v>
      </c>
      <c r="B2" s="26" t="s">
        <v>45</v>
      </c>
      <c r="C2" s="26" t="s">
        <v>55</v>
      </c>
      <c r="D2" s="26" t="s">
        <v>55</v>
      </c>
      <c r="E2" s="26" t="s">
        <v>55</v>
      </c>
      <c r="F2" s="26" t="s">
        <v>56</v>
      </c>
      <c r="G2" s="26">
        <v>2</v>
      </c>
      <c r="H2" s="27" t="s">
        <v>57</v>
      </c>
      <c r="I2" s="28" t="s">
        <v>58</v>
      </c>
      <c r="J2" s="27"/>
    </row>
    <row r="3" spans="1:10" s="12" customFormat="1">
      <c r="A3" s="8"/>
      <c r="B3" s="9"/>
      <c r="C3" s="9"/>
      <c r="D3" s="9"/>
      <c r="E3" s="9"/>
      <c r="F3" s="9"/>
      <c r="G3" s="9"/>
      <c r="H3" s="10"/>
      <c r="I3" s="11"/>
      <c r="J3" s="10"/>
    </row>
    <row r="5" spans="1:10" s="12" customFormat="1" ht="13" customHeight="1">
      <c r="A5" s="13"/>
      <c r="B5" s="9"/>
    </row>
    <row r="6" spans="1:10" ht="13" customHeight="1">
      <c r="A6" s="2" t="s">
        <v>36</v>
      </c>
      <c r="C6" s="15" t="s">
        <v>37</v>
      </c>
      <c r="D6" s="15" t="s">
        <v>47</v>
      </c>
    </row>
    <row r="7" spans="1:10" ht="13" customHeight="1">
      <c r="A7" s="16" t="s">
        <v>46</v>
      </c>
      <c r="B7" s="14">
        <v>340</v>
      </c>
      <c r="C7" s="15" t="s">
        <v>38</v>
      </c>
      <c r="D7" s="15" t="s">
        <v>48</v>
      </c>
    </row>
    <row r="8" spans="1:10" ht="13" customHeight="1">
      <c r="A8" s="16" t="s">
        <v>13</v>
      </c>
      <c r="B8" s="14">
        <v>2.5</v>
      </c>
      <c r="C8" s="15" t="s">
        <v>38</v>
      </c>
      <c r="D8" s="15" t="s">
        <v>54</v>
      </c>
    </row>
    <row r="9" spans="1:10" ht="13" customHeight="1">
      <c r="A9" s="16" t="s">
        <v>14</v>
      </c>
      <c r="B9" s="14">
        <v>500</v>
      </c>
      <c r="C9" s="15" t="s">
        <v>38</v>
      </c>
      <c r="D9" s="15" t="s">
        <v>49</v>
      </c>
    </row>
    <row r="10" spans="1:10" ht="13" customHeight="1">
      <c r="A10" s="16" t="s">
        <v>15</v>
      </c>
      <c r="B10" s="14">
        <v>2.5</v>
      </c>
      <c r="C10" s="15" t="s">
        <v>38</v>
      </c>
      <c r="D10" s="15" t="s">
        <v>50</v>
      </c>
    </row>
    <row r="11" spans="1:10" ht="13" customHeight="1">
      <c r="A11" s="16" t="s">
        <v>16</v>
      </c>
      <c r="B11" s="14">
        <v>180</v>
      </c>
      <c r="C11" s="15" t="s">
        <v>17</v>
      </c>
      <c r="D11" s="15" t="s">
        <v>53</v>
      </c>
    </row>
    <row r="12" spans="1:10" s="12" customFormat="1" ht="13" customHeight="1">
      <c r="A12" s="13" t="s">
        <v>59</v>
      </c>
      <c r="B12" s="9">
        <v>15</v>
      </c>
      <c r="C12" s="12" t="s">
        <v>60</v>
      </c>
      <c r="D12" s="12" t="s">
        <v>61</v>
      </c>
    </row>
    <row r="13" spans="1:10" s="12" customFormat="1" ht="13" customHeight="1">
      <c r="A13" s="13" t="s">
        <v>62</v>
      </c>
      <c r="B13" s="9">
        <v>15</v>
      </c>
      <c r="C13" s="12" t="s">
        <v>60</v>
      </c>
      <c r="D13" s="12" t="s">
        <v>63</v>
      </c>
    </row>
    <row r="14" spans="1:10" ht="13" customHeight="1"/>
    <row r="15" spans="1:10" ht="13" customHeight="1">
      <c r="A15" s="16" t="s">
        <v>18</v>
      </c>
      <c r="B15" s="14">
        <v>4.4000000000000004</v>
      </c>
      <c r="C15" s="15" t="s">
        <v>39</v>
      </c>
      <c r="D15" s="15" t="s">
        <v>51</v>
      </c>
    </row>
    <row r="16" spans="1:10" ht="13" customHeight="1">
      <c r="A16" s="16" t="s">
        <v>19</v>
      </c>
      <c r="B16" s="14">
        <v>753</v>
      </c>
      <c r="C16" s="15" t="s">
        <v>20</v>
      </c>
      <c r="D16" s="15" t="s">
        <v>52</v>
      </c>
    </row>
    <row r="17" spans="1:6" ht="13" customHeight="1">
      <c r="A17" s="16" t="s">
        <v>21</v>
      </c>
      <c r="B17" s="14">
        <v>0.2</v>
      </c>
      <c r="C17" s="15" t="s">
        <v>22</v>
      </c>
      <c r="D17" s="15" t="s">
        <v>52</v>
      </c>
    </row>
    <row r="18" spans="1:6" ht="13" customHeight="1"/>
    <row r="19" spans="1:6" ht="13" customHeight="1"/>
    <row r="20" spans="1:6" ht="15">
      <c r="A20" s="2" t="s">
        <v>23</v>
      </c>
      <c r="B20" s="14" t="s">
        <v>12</v>
      </c>
      <c r="C20" s="15" t="s">
        <v>24</v>
      </c>
      <c r="D20" s="4" t="s">
        <v>0</v>
      </c>
      <c r="E20" s="4" t="s">
        <v>1</v>
      </c>
      <c r="F20" s="4" t="s">
        <v>2</v>
      </c>
    </row>
    <row r="21" spans="1:6">
      <c r="B21" s="14" t="s">
        <v>25</v>
      </c>
      <c r="C21" s="15" t="s">
        <v>11</v>
      </c>
      <c r="D21" s="15" t="s">
        <v>11</v>
      </c>
      <c r="E21" s="15" t="s">
        <v>11</v>
      </c>
      <c r="F21" s="15" t="s">
        <v>11</v>
      </c>
    </row>
    <row r="22" spans="1:6">
      <c r="A22" s="16" t="s">
        <v>26</v>
      </c>
      <c r="B22" s="17">
        <v>0.5625</v>
      </c>
      <c r="C22" s="15">
        <v>16607.16</v>
      </c>
      <c r="D22" s="15">
        <v>437.27</v>
      </c>
      <c r="E22" s="15">
        <v>697.34</v>
      </c>
      <c r="F22" s="15" t="s">
        <v>40</v>
      </c>
    </row>
    <row r="23" spans="1:6">
      <c r="A23" s="16" t="s">
        <v>27</v>
      </c>
      <c r="B23" s="17">
        <v>0.625</v>
      </c>
      <c r="C23" s="15">
        <v>16724.98</v>
      </c>
      <c r="D23" s="15" t="s">
        <v>41</v>
      </c>
      <c r="E23" s="15" t="s">
        <v>42</v>
      </c>
      <c r="F23" s="15">
        <v>273.06</v>
      </c>
    </row>
    <row r="26" spans="1:6">
      <c r="A26" s="16" t="s">
        <v>28</v>
      </c>
      <c r="B26" s="18" t="str">
        <f ca="1">MID(CELL("filename"),1, SEARCH("]",CELL("filename")))</f>
        <v>Macintosh-HD:Users:Malcolm:Public:Dropbox:CSASN_SIEs:Injections2010:I8In9_18:[I8In9_18.xlsx]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8"/>
  <sheetViews>
    <sheetView workbookViewId="0">
      <selection activeCell="F27" sqref="F27:G28"/>
    </sheetView>
  </sheetViews>
  <sheetFormatPr baseColWidth="10" defaultRowHeight="13"/>
  <cols>
    <col min="1" max="1" width="10.7109375" style="12"/>
    <col min="2" max="6" width="10.7109375" style="13"/>
    <col min="7" max="16384" width="10.7109375" style="12"/>
  </cols>
  <sheetData>
    <row r="1" spans="1:7" ht="16">
      <c r="A1" s="19" t="s">
        <v>43</v>
      </c>
      <c r="B1" s="13" t="s">
        <v>44</v>
      </c>
      <c r="C1" s="13" t="s">
        <v>3</v>
      </c>
      <c r="D1" s="13" t="s">
        <v>4</v>
      </c>
      <c r="E1" s="13" t="s">
        <v>5</v>
      </c>
      <c r="F1" s="20" t="s">
        <v>9</v>
      </c>
      <c r="G1" s="24" t="s">
        <v>10</v>
      </c>
    </row>
    <row r="2" spans="1:7">
      <c r="A2" s="19">
        <v>0.5625</v>
      </c>
      <c r="B2" s="29">
        <v>3.9660000000000002</v>
      </c>
      <c r="C2" s="13">
        <v>7.84</v>
      </c>
      <c r="D2" s="13">
        <v>29</v>
      </c>
      <c r="E2" s="13">
        <v>4.96</v>
      </c>
      <c r="F2" s="30">
        <v>1</v>
      </c>
      <c r="G2" s="30">
        <v>71</v>
      </c>
    </row>
    <row r="3" spans="1:7">
      <c r="A3" s="19">
        <v>0.56284722222222217</v>
      </c>
      <c r="B3" s="29">
        <v>3.9742999999999999</v>
      </c>
      <c r="C3" s="13">
        <v>10.1</v>
      </c>
      <c r="D3" s="13">
        <v>30.4</v>
      </c>
      <c r="E3" s="13">
        <v>5.15</v>
      </c>
      <c r="F3" s="30">
        <v>2</v>
      </c>
      <c r="G3" s="30">
        <v>72</v>
      </c>
    </row>
    <row r="4" spans="1:7">
      <c r="A4" s="19">
        <v>0.57459490740740737</v>
      </c>
      <c r="B4" s="29">
        <v>4.0993000000000004</v>
      </c>
      <c r="D4" s="13">
        <v>31</v>
      </c>
      <c r="E4" s="13">
        <v>4.84</v>
      </c>
      <c r="F4" s="30">
        <v>3</v>
      </c>
      <c r="G4" s="30">
        <v>73</v>
      </c>
    </row>
    <row r="5" spans="1:7">
      <c r="A5" s="19">
        <v>0.5756944444444444</v>
      </c>
      <c r="B5" s="29">
        <v>9.1332000000000004</v>
      </c>
      <c r="D5" s="13">
        <v>68.3</v>
      </c>
      <c r="E5" s="13">
        <v>81.099999999999994</v>
      </c>
      <c r="F5" s="30">
        <v>4</v>
      </c>
      <c r="G5" s="30">
        <v>74</v>
      </c>
    </row>
    <row r="6" spans="1:7">
      <c r="A6" s="19">
        <v>0.57621527777777781</v>
      </c>
      <c r="B6" s="29">
        <v>19.317499999999999</v>
      </c>
      <c r="D6" s="13">
        <v>139</v>
      </c>
      <c r="E6" s="13">
        <v>206</v>
      </c>
      <c r="F6" s="30">
        <v>5</v>
      </c>
      <c r="G6" s="30">
        <v>75</v>
      </c>
    </row>
    <row r="7" spans="1:7">
      <c r="A7" s="19">
        <v>0.57673611111111112</v>
      </c>
      <c r="B7" s="29">
        <v>37.335799999999999</v>
      </c>
      <c r="D7" s="13">
        <v>258</v>
      </c>
      <c r="E7" s="13">
        <v>436</v>
      </c>
      <c r="F7" s="30">
        <v>6</v>
      </c>
      <c r="G7" s="30">
        <v>76</v>
      </c>
    </row>
    <row r="8" spans="1:7">
      <c r="A8" s="19">
        <v>0.57708333333333328</v>
      </c>
      <c r="B8" s="29">
        <v>50.761699999999998</v>
      </c>
      <c r="D8" s="13">
        <v>353</v>
      </c>
      <c r="E8" s="13">
        <v>634</v>
      </c>
      <c r="F8" s="30">
        <v>7</v>
      </c>
      <c r="G8" s="30">
        <v>77</v>
      </c>
    </row>
    <row r="9" spans="1:7">
      <c r="A9" s="19">
        <v>0.57743055555555556</v>
      </c>
      <c r="B9" s="29">
        <v>63.933799999999998</v>
      </c>
      <c r="D9" s="13">
        <v>435</v>
      </c>
      <c r="E9" s="13">
        <v>822</v>
      </c>
      <c r="F9" s="30">
        <v>8</v>
      </c>
      <c r="G9" s="30">
        <v>78</v>
      </c>
    </row>
    <row r="10" spans="1:7">
      <c r="A10" s="19">
        <v>0.57777777777777783</v>
      </c>
      <c r="B10" s="29">
        <v>76.758200000000002</v>
      </c>
      <c r="D10" s="13">
        <v>515</v>
      </c>
      <c r="E10" s="13">
        <v>975</v>
      </c>
      <c r="F10" s="30">
        <v>9</v>
      </c>
      <c r="G10" s="30">
        <v>79</v>
      </c>
    </row>
    <row r="11" spans="1:7">
      <c r="A11" s="19">
        <v>0.578125</v>
      </c>
      <c r="B11" s="29">
        <v>85.051400000000001</v>
      </c>
      <c r="D11" s="13">
        <v>572</v>
      </c>
      <c r="E11" s="13">
        <v>1110</v>
      </c>
      <c r="F11" s="30">
        <v>10</v>
      </c>
      <c r="G11" s="30">
        <v>80</v>
      </c>
    </row>
    <row r="12" spans="1:7">
      <c r="A12" s="19">
        <v>0.57847222222222217</v>
      </c>
      <c r="B12" s="29">
        <v>91.126199999999997</v>
      </c>
      <c r="D12" s="13">
        <v>617</v>
      </c>
      <c r="E12" s="13">
        <v>1150</v>
      </c>
      <c r="F12" s="30">
        <v>11</v>
      </c>
      <c r="G12" s="30">
        <v>81</v>
      </c>
    </row>
    <row r="13" spans="1:7">
      <c r="A13" s="19">
        <v>0.57881944444444444</v>
      </c>
      <c r="B13" s="29">
        <v>93.110699999999994</v>
      </c>
      <c r="D13" s="13">
        <v>627</v>
      </c>
      <c r="E13" s="13">
        <v>1190</v>
      </c>
      <c r="F13" s="30">
        <v>12</v>
      </c>
      <c r="G13" s="30">
        <v>82</v>
      </c>
    </row>
    <row r="14" spans="1:7">
      <c r="A14" s="19">
        <v>0.57916666666666672</v>
      </c>
      <c r="B14" s="29">
        <v>91.671599999999998</v>
      </c>
      <c r="D14" s="13">
        <v>618</v>
      </c>
      <c r="E14" s="13">
        <v>1200</v>
      </c>
      <c r="F14" s="30">
        <v>13</v>
      </c>
      <c r="G14" s="30">
        <v>83</v>
      </c>
    </row>
    <row r="15" spans="1:7">
      <c r="A15" s="19">
        <v>0.57986111111111105</v>
      </c>
      <c r="B15" s="29">
        <v>85.3065</v>
      </c>
      <c r="D15" s="13">
        <v>570</v>
      </c>
      <c r="E15" s="13">
        <v>1080</v>
      </c>
      <c r="F15" s="30">
        <v>14</v>
      </c>
      <c r="G15" s="30">
        <v>84</v>
      </c>
    </row>
    <row r="16" spans="1:7">
      <c r="A16" s="19">
        <v>0.5805555555555556</v>
      </c>
      <c r="B16" s="29">
        <v>75.028000000000006</v>
      </c>
      <c r="D16" s="13">
        <v>502</v>
      </c>
      <c r="E16" s="13">
        <v>920</v>
      </c>
      <c r="F16" s="30">
        <v>15</v>
      </c>
      <c r="G16" s="30">
        <v>85</v>
      </c>
    </row>
    <row r="17" spans="1:7">
      <c r="A17" s="19">
        <v>0.58090277777777777</v>
      </c>
      <c r="B17" s="29">
        <v>69.525899999999993</v>
      </c>
      <c r="D17" s="13">
        <v>478</v>
      </c>
      <c r="E17" s="13">
        <v>825</v>
      </c>
      <c r="F17" s="30">
        <v>16</v>
      </c>
      <c r="G17" s="30">
        <v>86</v>
      </c>
    </row>
    <row r="18" spans="1:7">
      <c r="A18" s="19">
        <v>0.58124999999999993</v>
      </c>
      <c r="B18" s="29">
        <v>62.178100000000001</v>
      </c>
      <c r="D18" s="13">
        <v>422</v>
      </c>
      <c r="E18" s="13">
        <v>734</v>
      </c>
      <c r="F18" s="30">
        <v>17</v>
      </c>
      <c r="G18" s="30">
        <v>87</v>
      </c>
    </row>
    <row r="19" spans="1:7">
      <c r="A19" s="19">
        <v>0.58194444444444449</v>
      </c>
      <c r="B19" s="29">
        <v>48.088999999999999</v>
      </c>
      <c r="D19" s="13">
        <v>345</v>
      </c>
      <c r="E19" s="13">
        <v>580</v>
      </c>
      <c r="F19" s="30">
        <v>18</v>
      </c>
      <c r="G19" s="30">
        <v>88</v>
      </c>
    </row>
    <row r="20" spans="1:7">
      <c r="A20" s="19">
        <v>0.58298611111111109</v>
      </c>
      <c r="B20" s="29">
        <v>36.307099999999998</v>
      </c>
      <c r="D20" s="13">
        <v>251</v>
      </c>
      <c r="E20" s="13">
        <v>367</v>
      </c>
      <c r="F20" s="30">
        <v>19</v>
      </c>
      <c r="G20" s="30">
        <v>89</v>
      </c>
    </row>
    <row r="21" spans="1:7">
      <c r="A21" s="19">
        <v>0.58402777777777781</v>
      </c>
      <c r="B21" s="29">
        <v>26.569400000000002</v>
      </c>
      <c r="D21" s="13">
        <v>186</v>
      </c>
      <c r="E21" s="13">
        <v>246</v>
      </c>
      <c r="F21" s="30">
        <v>20</v>
      </c>
      <c r="G21" s="30">
        <v>90</v>
      </c>
    </row>
    <row r="22" spans="1:7">
      <c r="A22" s="19">
        <v>0.58680555555555558</v>
      </c>
      <c r="B22" s="29">
        <v>13.452199999999999</v>
      </c>
      <c r="D22" s="13">
        <v>98.7</v>
      </c>
      <c r="E22" s="13">
        <v>82.7</v>
      </c>
      <c r="F22" s="30">
        <v>21</v>
      </c>
      <c r="G22" s="30">
        <v>91</v>
      </c>
    </row>
    <row r="23" spans="1:7">
      <c r="A23" s="19">
        <v>0.59097222222222223</v>
      </c>
      <c r="B23" s="29">
        <v>7.2870999999999997</v>
      </c>
      <c r="D23" s="13">
        <v>52.8</v>
      </c>
      <c r="E23" s="13">
        <v>18.3</v>
      </c>
      <c r="F23" s="30">
        <v>22</v>
      </c>
      <c r="G23" s="30">
        <v>92</v>
      </c>
    </row>
    <row r="24" spans="1:7">
      <c r="A24" s="19">
        <v>0.59652777777777777</v>
      </c>
      <c r="B24" s="29">
        <v>5.1612999999999998</v>
      </c>
      <c r="D24" s="13">
        <v>37.799999999999997</v>
      </c>
      <c r="E24" s="13">
        <v>5.77</v>
      </c>
      <c r="F24" s="30">
        <v>23</v>
      </c>
      <c r="G24" s="30">
        <v>93</v>
      </c>
    </row>
    <row r="25" spans="1:7">
      <c r="A25" s="19">
        <v>0.60138888888888886</v>
      </c>
      <c r="B25" s="29">
        <v>4.5735999999999999</v>
      </c>
      <c r="D25" s="13">
        <v>33.4</v>
      </c>
      <c r="E25" s="13">
        <v>4.7699999999999996</v>
      </c>
      <c r="F25" s="30">
        <v>24</v>
      </c>
      <c r="G25" s="30">
        <v>94</v>
      </c>
    </row>
    <row r="26" spans="1:7">
      <c r="A26" s="19">
        <v>0.61875000000000002</v>
      </c>
      <c r="B26" s="29">
        <v>4.0797999999999996</v>
      </c>
      <c r="D26" s="13">
        <v>30.2</v>
      </c>
      <c r="E26" s="13">
        <v>6.26</v>
      </c>
      <c r="F26" s="30">
        <v>25</v>
      </c>
      <c r="G26" s="30">
        <v>95</v>
      </c>
    </row>
    <row r="27" spans="1:7">
      <c r="A27" s="19">
        <v>0.625</v>
      </c>
      <c r="B27" s="29">
        <v>4.0654000000000003</v>
      </c>
      <c r="C27" s="13">
        <v>6.17</v>
      </c>
      <c r="D27" s="13">
        <v>29.6</v>
      </c>
      <c r="E27" s="13">
        <v>5.67</v>
      </c>
      <c r="F27" s="30">
        <v>38</v>
      </c>
      <c r="G27" s="30">
        <v>108</v>
      </c>
    </row>
    <row r="28" spans="1:7">
      <c r="A28" s="19">
        <v>0.63402777777777775</v>
      </c>
      <c r="B28" s="29">
        <v>4.0057</v>
      </c>
      <c r="C28" s="13">
        <v>10.1</v>
      </c>
      <c r="D28" s="13">
        <v>29.6</v>
      </c>
      <c r="E28" s="13">
        <v>5.28</v>
      </c>
      <c r="F28" s="30">
        <v>39</v>
      </c>
      <c r="G28" s="30">
        <v>109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4"/>
  <sheetViews>
    <sheetView workbookViewId="0">
      <selection activeCell="F14" sqref="F14:G15"/>
    </sheetView>
  </sheetViews>
  <sheetFormatPr baseColWidth="10" defaultRowHeight="13"/>
  <cols>
    <col min="1" max="16384" width="10.7109375" style="12"/>
  </cols>
  <sheetData>
    <row r="1" spans="1:7" ht="16">
      <c r="A1" s="19" t="s">
        <v>43</v>
      </c>
      <c r="B1" s="13" t="s">
        <v>44</v>
      </c>
      <c r="C1" s="13" t="s">
        <v>3</v>
      </c>
      <c r="D1" s="13" t="s">
        <v>4</v>
      </c>
      <c r="E1" s="13" t="s">
        <v>5</v>
      </c>
      <c r="F1" s="20" t="s">
        <v>9</v>
      </c>
      <c r="G1" s="24" t="s">
        <v>10</v>
      </c>
    </row>
    <row r="2" spans="1:7">
      <c r="A2" s="19">
        <v>0.5625</v>
      </c>
      <c r="B2" s="21">
        <v>3.9722</v>
      </c>
      <c r="C2" s="12">
        <v>5.87</v>
      </c>
      <c r="D2" s="12">
        <v>30.1</v>
      </c>
      <c r="E2" s="12">
        <v>4.82</v>
      </c>
      <c r="F2" s="30">
        <v>26</v>
      </c>
      <c r="G2" s="30">
        <v>96</v>
      </c>
    </row>
    <row r="3" spans="1:7">
      <c r="A3" s="19">
        <v>0.57638888888888895</v>
      </c>
      <c r="B3" s="21">
        <v>3.96</v>
      </c>
      <c r="C3" s="12">
        <v>5.49</v>
      </c>
      <c r="D3" s="12">
        <v>30</v>
      </c>
      <c r="E3" s="12">
        <v>5.46</v>
      </c>
      <c r="F3" s="30">
        <v>27</v>
      </c>
      <c r="G3" s="30">
        <v>97</v>
      </c>
    </row>
    <row r="4" spans="1:7">
      <c r="A4" s="19">
        <v>0.58333333333333337</v>
      </c>
      <c r="B4" s="21">
        <v>4.2666000000000004</v>
      </c>
      <c r="D4" s="12">
        <v>32.6</v>
      </c>
      <c r="E4" s="12">
        <v>5.28</v>
      </c>
      <c r="F4" s="30">
        <v>28</v>
      </c>
      <c r="G4" s="30">
        <v>98</v>
      </c>
    </row>
    <row r="5" spans="1:7">
      <c r="A5" s="19">
        <v>0.58402777777777781</v>
      </c>
      <c r="B5" s="21">
        <v>5.3712</v>
      </c>
      <c r="D5" s="12">
        <v>41.8</v>
      </c>
      <c r="E5" s="12">
        <v>12.4</v>
      </c>
      <c r="F5" s="30">
        <v>29</v>
      </c>
      <c r="G5" s="30">
        <v>99</v>
      </c>
    </row>
    <row r="6" spans="1:7">
      <c r="A6" s="19">
        <v>0.5854166666666667</v>
      </c>
      <c r="B6" s="21">
        <v>14.729200000000001</v>
      </c>
      <c r="D6" s="12">
        <v>110</v>
      </c>
      <c r="E6" s="12">
        <v>110</v>
      </c>
      <c r="F6" s="30">
        <v>30</v>
      </c>
      <c r="G6" s="30">
        <v>100</v>
      </c>
    </row>
    <row r="7" spans="1:7">
      <c r="A7" s="19">
        <v>0.58611111111111114</v>
      </c>
      <c r="B7" s="21">
        <v>23.528099999999998</v>
      </c>
      <c r="D7" s="12">
        <v>174</v>
      </c>
      <c r="E7" s="12">
        <v>218</v>
      </c>
      <c r="F7" s="30">
        <v>31</v>
      </c>
      <c r="G7" s="30">
        <v>101</v>
      </c>
    </row>
    <row r="8" spans="1:7">
      <c r="A8" s="19">
        <v>0.58958333333333335</v>
      </c>
      <c r="B8" s="21">
        <v>60.415900000000001</v>
      </c>
      <c r="D8" s="12">
        <v>408</v>
      </c>
      <c r="E8" s="12">
        <v>602</v>
      </c>
      <c r="F8" s="30">
        <v>32</v>
      </c>
      <c r="G8" s="30">
        <v>102</v>
      </c>
    </row>
    <row r="9" spans="1:7">
      <c r="A9" s="19">
        <v>0.59236111111111112</v>
      </c>
      <c r="B9" s="21">
        <v>45.577199999999998</v>
      </c>
      <c r="D9" s="12">
        <v>315</v>
      </c>
      <c r="E9" s="12">
        <v>391</v>
      </c>
      <c r="F9" s="30">
        <v>33</v>
      </c>
      <c r="G9" s="30">
        <v>103</v>
      </c>
    </row>
    <row r="10" spans="1:7">
      <c r="A10" s="19">
        <v>0.59444444444444444</v>
      </c>
      <c r="B10" s="21">
        <v>31.011299999999999</v>
      </c>
      <c r="D10" s="12">
        <v>222</v>
      </c>
      <c r="E10" s="12">
        <v>249</v>
      </c>
      <c r="F10" s="30">
        <v>34</v>
      </c>
      <c r="G10" s="30">
        <v>104</v>
      </c>
    </row>
    <row r="11" spans="1:7">
      <c r="A11" s="19">
        <v>0.59861111111111109</v>
      </c>
      <c r="B11" s="21">
        <v>14.561199999999999</v>
      </c>
      <c r="D11" s="12">
        <v>107</v>
      </c>
      <c r="E11" s="12">
        <v>63.9</v>
      </c>
      <c r="F11" s="30">
        <v>35</v>
      </c>
      <c r="G11" s="30">
        <v>105</v>
      </c>
    </row>
    <row r="12" spans="1:7">
      <c r="A12" s="19">
        <v>0.60416666666666663</v>
      </c>
      <c r="B12" s="21">
        <v>7.3914</v>
      </c>
      <c r="D12" s="12">
        <v>55.7</v>
      </c>
      <c r="E12" s="12">
        <v>9.91</v>
      </c>
      <c r="F12" s="30">
        <v>36</v>
      </c>
      <c r="G12" s="30">
        <v>106</v>
      </c>
    </row>
    <row r="13" spans="1:7">
      <c r="A13" s="19">
        <v>0.6118055555555556</v>
      </c>
      <c r="B13" s="21">
        <v>5.0509000000000004</v>
      </c>
      <c r="D13" s="12">
        <v>39.700000000000003</v>
      </c>
      <c r="E13" s="12">
        <v>5.62</v>
      </c>
      <c r="F13" s="30">
        <v>37</v>
      </c>
      <c r="G13" s="30">
        <v>107</v>
      </c>
    </row>
    <row r="14" spans="1:7">
      <c r="A14" s="19">
        <v>0.62638888888888888</v>
      </c>
      <c r="B14" s="21">
        <v>4.1917</v>
      </c>
      <c r="C14" s="12">
        <v>11.1</v>
      </c>
      <c r="D14" s="12">
        <v>33.5</v>
      </c>
      <c r="E14" s="12">
        <v>4.8899999999999997</v>
      </c>
      <c r="F14" s="30">
        <v>61</v>
      </c>
      <c r="G14" s="30">
        <v>131</v>
      </c>
    </row>
    <row r="15" spans="1:7">
      <c r="A15" s="19">
        <v>0.64236111111111105</v>
      </c>
      <c r="B15" s="21">
        <v>3.9645999999999999</v>
      </c>
      <c r="C15" s="12">
        <v>10.6</v>
      </c>
      <c r="D15" s="12">
        <v>32</v>
      </c>
      <c r="E15" s="12">
        <v>4.7699999999999996</v>
      </c>
      <c r="F15" s="30">
        <v>62</v>
      </c>
      <c r="G15" s="30">
        <v>132</v>
      </c>
    </row>
    <row r="16" spans="1:7">
      <c r="A16" s="19"/>
      <c r="B16" s="21"/>
      <c r="C16" s="22"/>
      <c r="D16" s="23"/>
      <c r="E16" s="23"/>
    </row>
    <row r="17" spans="1:5">
      <c r="A17" s="19"/>
      <c r="B17" s="21"/>
      <c r="C17" s="22"/>
      <c r="D17" s="23"/>
      <c r="E17" s="23"/>
    </row>
    <row r="18" spans="1:5">
      <c r="A18" s="19"/>
      <c r="B18" s="21"/>
      <c r="C18" s="22"/>
      <c r="D18" s="22"/>
      <c r="E18" s="22"/>
    </row>
    <row r="19" spans="1:5">
      <c r="A19" s="19"/>
      <c r="B19" s="21"/>
      <c r="C19" s="22"/>
      <c r="D19" s="22"/>
      <c r="E19" s="22"/>
    </row>
    <row r="20" spans="1:5">
      <c r="A20" s="19"/>
      <c r="B20" s="21"/>
      <c r="C20" s="22"/>
      <c r="D20" s="22"/>
      <c r="E20" s="22"/>
    </row>
    <row r="21" spans="1:5">
      <c r="A21" s="19"/>
      <c r="B21" s="21"/>
      <c r="C21" s="22"/>
      <c r="D21" s="22"/>
      <c r="E21" s="22"/>
    </row>
    <row r="22" spans="1:5">
      <c r="A22" s="19"/>
      <c r="B22" s="21"/>
      <c r="C22" s="22"/>
      <c r="D22" s="22"/>
      <c r="E22" s="22"/>
    </row>
    <row r="23" spans="1:5">
      <c r="A23" s="19"/>
      <c r="B23" s="21"/>
      <c r="C23" s="22"/>
      <c r="D23" s="22"/>
      <c r="E23" s="22"/>
    </row>
    <row r="24" spans="1:5">
      <c r="A24" s="19"/>
      <c r="B24" s="21"/>
      <c r="C24" s="22"/>
      <c r="D24" s="22"/>
      <c r="E24" s="22"/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4"/>
  <sheetViews>
    <sheetView workbookViewId="0">
      <selection activeCell="F2" sqref="F2:G24"/>
    </sheetView>
  </sheetViews>
  <sheetFormatPr baseColWidth="10" defaultRowHeight="13"/>
  <cols>
    <col min="1" max="16384" width="10.7109375" style="12"/>
  </cols>
  <sheetData>
    <row r="1" spans="1:7" ht="16">
      <c r="A1" s="19" t="s">
        <v>43</v>
      </c>
      <c r="B1" s="13" t="s">
        <v>44</v>
      </c>
      <c r="C1" s="1" t="s">
        <v>6</v>
      </c>
      <c r="D1" s="1" t="s">
        <v>7</v>
      </c>
      <c r="E1" s="1" t="s">
        <v>8</v>
      </c>
      <c r="F1" s="20" t="s">
        <v>9</v>
      </c>
      <c r="G1" s="24" t="s">
        <v>10</v>
      </c>
    </row>
    <row r="2" spans="1:7">
      <c r="A2" s="19">
        <v>0.625</v>
      </c>
      <c r="B2" s="29">
        <v>4.0654000000000003</v>
      </c>
      <c r="C2" s="13">
        <v>6.17</v>
      </c>
      <c r="D2" s="13">
        <v>29.6</v>
      </c>
      <c r="E2" s="13">
        <v>5.67</v>
      </c>
      <c r="F2" s="30">
        <v>38</v>
      </c>
      <c r="G2" s="30">
        <v>108</v>
      </c>
    </row>
    <row r="3" spans="1:7">
      <c r="A3" s="19">
        <v>0.63402777777777775</v>
      </c>
      <c r="B3" s="29">
        <v>4.0057</v>
      </c>
      <c r="C3" s="13">
        <v>10.1</v>
      </c>
      <c r="D3" s="13">
        <v>29.6</v>
      </c>
      <c r="E3" s="13">
        <v>5.28</v>
      </c>
      <c r="F3" s="30">
        <v>39</v>
      </c>
      <c r="G3" s="30">
        <v>109</v>
      </c>
    </row>
    <row r="4" spans="1:7">
      <c r="A4" s="19">
        <v>0.63697916666666665</v>
      </c>
      <c r="B4" s="29">
        <v>4.0110999999999999</v>
      </c>
      <c r="C4" s="13">
        <v>14.3</v>
      </c>
      <c r="D4" s="13">
        <v>29.3</v>
      </c>
      <c r="E4" s="13"/>
      <c r="F4" s="30">
        <v>40</v>
      </c>
      <c r="G4" s="30">
        <v>110</v>
      </c>
    </row>
    <row r="5" spans="1:7">
      <c r="A5" s="19">
        <v>0.6381944444444444</v>
      </c>
      <c r="B5" s="29">
        <v>8.8001000000000005</v>
      </c>
      <c r="C5" s="13">
        <v>35.799999999999997</v>
      </c>
      <c r="D5" s="13">
        <v>29.6</v>
      </c>
      <c r="E5" s="13"/>
      <c r="F5" s="30">
        <v>41</v>
      </c>
      <c r="G5" s="30">
        <v>111</v>
      </c>
    </row>
    <row r="6" spans="1:7">
      <c r="A6" s="19">
        <v>0.63888888888888895</v>
      </c>
      <c r="B6" s="29">
        <v>23.656600000000001</v>
      </c>
      <c r="C6" s="13">
        <v>132</v>
      </c>
      <c r="D6" s="13">
        <v>30.5</v>
      </c>
      <c r="E6" s="13"/>
      <c r="F6" s="30">
        <v>42</v>
      </c>
      <c r="G6" s="30">
        <v>112</v>
      </c>
    </row>
    <row r="7" spans="1:7">
      <c r="A7" s="19">
        <v>0.6401041666666667</v>
      </c>
      <c r="B7" s="29">
        <v>69.792699999999996</v>
      </c>
      <c r="C7" s="13">
        <v>451</v>
      </c>
      <c r="D7" s="13">
        <v>31.7</v>
      </c>
      <c r="E7" s="13"/>
      <c r="F7" s="30">
        <v>43</v>
      </c>
      <c r="G7" s="30">
        <v>113</v>
      </c>
    </row>
    <row r="8" spans="1:7">
      <c r="A8" s="19">
        <v>0.640625</v>
      </c>
      <c r="B8" s="29">
        <v>83.092200000000005</v>
      </c>
      <c r="C8" s="13">
        <v>548</v>
      </c>
      <c r="D8" s="13">
        <v>32.1</v>
      </c>
      <c r="E8" s="13"/>
      <c r="F8" s="30">
        <v>44</v>
      </c>
      <c r="G8" s="30">
        <v>114</v>
      </c>
    </row>
    <row r="9" spans="1:7">
      <c r="A9" s="19">
        <v>0.64097222222222217</v>
      </c>
      <c r="B9" s="29">
        <v>90.126599999999996</v>
      </c>
      <c r="C9" s="13">
        <v>585</v>
      </c>
      <c r="D9" s="13">
        <v>31.4</v>
      </c>
      <c r="E9" s="13"/>
      <c r="F9" s="30">
        <v>45</v>
      </c>
      <c r="G9" s="30">
        <v>115</v>
      </c>
    </row>
    <row r="10" spans="1:7">
      <c r="A10" s="19">
        <v>0.64131944444444444</v>
      </c>
      <c r="B10" s="29">
        <v>93.128900000000002</v>
      </c>
      <c r="C10" s="13">
        <v>604</v>
      </c>
      <c r="D10" s="13">
        <v>32.1</v>
      </c>
      <c r="E10" s="13"/>
      <c r="F10" s="30">
        <v>46</v>
      </c>
      <c r="G10" s="30">
        <v>116</v>
      </c>
    </row>
    <row r="11" spans="1:7">
      <c r="A11" s="19">
        <v>0.64166666666666672</v>
      </c>
      <c r="B11" s="29">
        <v>92.996399999999994</v>
      </c>
      <c r="C11" s="13">
        <v>604</v>
      </c>
      <c r="D11" s="13">
        <v>32.5</v>
      </c>
      <c r="E11" s="13"/>
      <c r="F11" s="30">
        <v>47</v>
      </c>
      <c r="G11" s="30">
        <v>117</v>
      </c>
    </row>
    <row r="12" spans="1:7">
      <c r="A12" s="19">
        <v>0.64236111111111105</v>
      </c>
      <c r="B12" s="29">
        <v>86.184799999999996</v>
      </c>
      <c r="C12" s="13">
        <v>558</v>
      </c>
      <c r="D12" s="13">
        <v>32.5</v>
      </c>
      <c r="E12" s="13"/>
      <c r="F12" s="30">
        <v>48</v>
      </c>
      <c r="G12" s="30">
        <v>118</v>
      </c>
    </row>
    <row r="13" spans="1:7">
      <c r="A13" s="19">
        <v>0.6430555555555556</v>
      </c>
      <c r="B13" s="29">
        <v>75.920500000000004</v>
      </c>
      <c r="C13" s="13">
        <v>496</v>
      </c>
      <c r="D13" s="13">
        <v>33.200000000000003</v>
      </c>
      <c r="E13" s="13"/>
      <c r="F13" s="30">
        <v>49</v>
      </c>
      <c r="G13" s="30">
        <v>119</v>
      </c>
    </row>
    <row r="14" spans="1:7">
      <c r="A14" s="19">
        <v>0.64340277777777777</v>
      </c>
      <c r="B14" s="21">
        <v>71.591300000000004</v>
      </c>
      <c r="C14" s="12">
        <v>456</v>
      </c>
      <c r="D14" s="12">
        <v>32.299999999999997</v>
      </c>
      <c r="F14" s="30">
        <v>50</v>
      </c>
      <c r="G14" s="30">
        <v>120</v>
      </c>
    </row>
    <row r="15" spans="1:7">
      <c r="A15" s="19">
        <v>0.64374999999999993</v>
      </c>
      <c r="B15" s="21">
        <v>63.326000000000001</v>
      </c>
      <c r="C15" s="12">
        <v>405</v>
      </c>
      <c r="D15" s="12">
        <v>33.700000000000003</v>
      </c>
      <c r="F15" s="30">
        <v>51</v>
      </c>
      <c r="G15" s="30">
        <v>121</v>
      </c>
    </row>
    <row r="16" spans="1:7">
      <c r="A16" s="19">
        <v>0.64479166666666665</v>
      </c>
      <c r="B16" s="21">
        <v>46.563400000000001</v>
      </c>
      <c r="C16" s="12">
        <v>298</v>
      </c>
      <c r="D16" s="12">
        <v>32.9</v>
      </c>
      <c r="F16" s="30">
        <v>52</v>
      </c>
      <c r="G16" s="30">
        <v>122</v>
      </c>
    </row>
    <row r="17" spans="1:7">
      <c r="A17" s="19">
        <v>0.64583333333333337</v>
      </c>
      <c r="B17" s="21">
        <v>33.796599999999998</v>
      </c>
      <c r="C17" s="12">
        <v>201</v>
      </c>
      <c r="D17" s="12">
        <v>33.6</v>
      </c>
      <c r="F17" s="30">
        <v>53</v>
      </c>
      <c r="G17" s="30">
        <v>123</v>
      </c>
    </row>
    <row r="18" spans="1:7">
      <c r="A18" s="19">
        <v>0.64826388888888886</v>
      </c>
      <c r="B18" s="21">
        <v>16.799199999999999</v>
      </c>
      <c r="C18" s="12">
        <v>88.1</v>
      </c>
      <c r="D18" s="12">
        <v>32.6</v>
      </c>
      <c r="F18" s="30">
        <v>54</v>
      </c>
      <c r="G18" s="30">
        <v>124</v>
      </c>
    </row>
    <row r="19" spans="1:7">
      <c r="A19" s="19">
        <v>0.65173611111111118</v>
      </c>
      <c r="B19" s="21">
        <v>8.7255000000000003</v>
      </c>
      <c r="C19" s="12">
        <v>33.4</v>
      </c>
      <c r="D19" s="12">
        <v>32.299999999999997</v>
      </c>
      <c r="F19" s="30">
        <v>55</v>
      </c>
      <c r="G19" s="30">
        <v>125</v>
      </c>
    </row>
    <row r="20" spans="1:7">
      <c r="A20" s="19">
        <v>0.65833333333333333</v>
      </c>
      <c r="B20" s="21">
        <v>5.2941000000000003</v>
      </c>
      <c r="C20" s="12">
        <v>17.3</v>
      </c>
      <c r="D20" s="12">
        <v>32.200000000000003</v>
      </c>
      <c r="F20" s="30">
        <v>56</v>
      </c>
      <c r="G20" s="30">
        <v>126</v>
      </c>
    </row>
    <row r="21" spans="1:7">
      <c r="A21" s="19">
        <v>0.66388888888888886</v>
      </c>
      <c r="B21" s="21">
        <v>4.6082000000000001</v>
      </c>
      <c r="C21" s="12">
        <v>14.1</v>
      </c>
      <c r="D21" s="12">
        <v>32</v>
      </c>
      <c r="F21" s="30">
        <v>57</v>
      </c>
      <c r="G21" s="30">
        <v>127</v>
      </c>
    </row>
    <row r="22" spans="1:7">
      <c r="A22" s="19">
        <v>0.67083333333333339</v>
      </c>
      <c r="B22" s="21">
        <v>4.4043999999999999</v>
      </c>
      <c r="C22" s="12">
        <v>12.5</v>
      </c>
      <c r="D22" s="12">
        <v>31.6</v>
      </c>
      <c r="F22" s="30">
        <v>58</v>
      </c>
      <c r="G22" s="30">
        <v>128</v>
      </c>
    </row>
    <row r="23" spans="1:7">
      <c r="A23" s="19">
        <v>0.67534722222222221</v>
      </c>
      <c r="B23" s="21">
        <v>4.0523999999999996</v>
      </c>
      <c r="C23" s="12">
        <v>15</v>
      </c>
      <c r="D23" s="12">
        <v>31.3</v>
      </c>
      <c r="F23" s="30">
        <v>59</v>
      </c>
      <c r="G23" s="30">
        <v>129</v>
      </c>
    </row>
    <row r="24" spans="1:7">
      <c r="A24" s="19">
        <v>0.63958333333333328</v>
      </c>
      <c r="B24" s="21">
        <v>49.6616</v>
      </c>
      <c r="C24" s="12">
        <v>316</v>
      </c>
      <c r="D24" s="12">
        <v>31.8</v>
      </c>
      <c r="F24" s="30">
        <v>60</v>
      </c>
      <c r="G24" s="30">
        <v>130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3"/>
  <sheetViews>
    <sheetView workbookViewId="0">
      <selection activeCell="F2" sqref="F2:G13"/>
    </sheetView>
  </sheetViews>
  <sheetFormatPr baseColWidth="10" defaultRowHeight="13"/>
  <cols>
    <col min="1" max="16384" width="10.7109375" style="12"/>
  </cols>
  <sheetData>
    <row r="1" spans="1:7" ht="16">
      <c r="A1" s="19" t="s">
        <v>43</v>
      </c>
      <c r="B1" s="13" t="s">
        <v>44</v>
      </c>
      <c r="C1" s="1" t="s">
        <v>6</v>
      </c>
      <c r="D1" s="1" t="s">
        <v>7</v>
      </c>
      <c r="E1" s="1" t="s">
        <v>8</v>
      </c>
      <c r="F1" s="20" t="s">
        <v>9</v>
      </c>
      <c r="G1" s="24" t="s">
        <v>10</v>
      </c>
    </row>
    <row r="2" spans="1:7">
      <c r="A2" s="19">
        <v>0.62638888888888888</v>
      </c>
      <c r="B2" s="21">
        <v>4.1917</v>
      </c>
      <c r="C2" s="12">
        <v>11.1</v>
      </c>
      <c r="D2" s="12">
        <v>33.5</v>
      </c>
      <c r="E2" s="12">
        <v>4.8900000000000006</v>
      </c>
      <c r="F2" s="30">
        <v>61</v>
      </c>
      <c r="G2" s="30">
        <v>131</v>
      </c>
    </row>
    <row r="3" spans="1:7">
      <c r="A3" s="19">
        <v>0.64236111111111105</v>
      </c>
      <c r="B3" s="21">
        <v>3.9645999999999999</v>
      </c>
      <c r="C3" s="12">
        <v>10.6</v>
      </c>
      <c r="D3" s="12">
        <v>32</v>
      </c>
      <c r="E3" s="12">
        <v>4.7699999999999996</v>
      </c>
      <c r="F3" s="30">
        <v>62</v>
      </c>
      <c r="G3" s="30">
        <v>132</v>
      </c>
    </row>
    <row r="4" spans="1:7">
      <c r="A4" s="19">
        <v>0.64583333333333337</v>
      </c>
      <c r="B4" s="21">
        <v>4.4226000000000001</v>
      </c>
      <c r="C4" s="12">
        <v>11.1</v>
      </c>
      <c r="D4" s="12">
        <v>31.5</v>
      </c>
      <c r="F4" s="30">
        <v>63</v>
      </c>
      <c r="G4" s="30">
        <v>133</v>
      </c>
    </row>
    <row r="5" spans="1:7">
      <c r="A5" s="19">
        <v>0.6479166666666667</v>
      </c>
      <c r="B5" s="21">
        <v>14.121499999999999</v>
      </c>
      <c r="C5" s="12">
        <v>46.6</v>
      </c>
      <c r="D5" s="12">
        <v>30</v>
      </c>
      <c r="F5" s="30">
        <v>64</v>
      </c>
      <c r="G5" s="30">
        <v>134</v>
      </c>
    </row>
    <row r="6" spans="1:7">
      <c r="A6" s="19">
        <v>0.64930555555555558</v>
      </c>
      <c r="B6" s="21">
        <v>33.338500000000003</v>
      </c>
      <c r="C6" s="12">
        <v>158</v>
      </c>
      <c r="D6" s="12">
        <v>33</v>
      </c>
      <c r="F6" s="30">
        <v>65</v>
      </c>
      <c r="G6" s="30">
        <v>135</v>
      </c>
    </row>
    <row r="7" spans="1:7">
      <c r="A7" s="19">
        <v>0.65208333333333335</v>
      </c>
      <c r="B7" s="21">
        <v>59.232500000000002</v>
      </c>
      <c r="C7" s="12">
        <v>326</v>
      </c>
      <c r="D7" s="12">
        <v>33.6</v>
      </c>
      <c r="F7" s="30">
        <v>66</v>
      </c>
      <c r="G7" s="30">
        <v>136</v>
      </c>
    </row>
    <row r="8" spans="1:7">
      <c r="A8" s="19">
        <v>0.65347222222222223</v>
      </c>
      <c r="B8" s="21">
        <v>55.241300000000003</v>
      </c>
      <c r="C8" s="12">
        <v>301</v>
      </c>
      <c r="D8" s="12">
        <v>34.299999999999997</v>
      </c>
      <c r="F8" s="30">
        <v>67</v>
      </c>
      <c r="G8" s="30">
        <v>137</v>
      </c>
    </row>
    <row r="9" spans="1:7">
      <c r="A9" s="19">
        <v>0.65486111111111112</v>
      </c>
      <c r="B9" s="21">
        <v>46.838799999999999</v>
      </c>
      <c r="C9" s="12">
        <v>246</v>
      </c>
      <c r="D9" s="12">
        <v>34.9</v>
      </c>
      <c r="F9" s="30">
        <v>68</v>
      </c>
      <c r="G9" s="30">
        <v>138</v>
      </c>
    </row>
    <row r="10" spans="1:7">
      <c r="A10" s="19">
        <v>0.65694444444444444</v>
      </c>
      <c r="B10" s="21">
        <v>32.694899999999997</v>
      </c>
      <c r="C10" s="12">
        <v>159</v>
      </c>
      <c r="D10" s="12">
        <v>35.200000000000003</v>
      </c>
      <c r="F10" s="30">
        <v>69</v>
      </c>
      <c r="G10" s="30">
        <v>139</v>
      </c>
    </row>
    <row r="11" spans="1:7">
      <c r="A11" s="19">
        <v>0.66111111111111109</v>
      </c>
      <c r="B11" s="21">
        <v>15.076599999999999</v>
      </c>
      <c r="C11" s="12">
        <v>59.1</v>
      </c>
      <c r="D11" s="12">
        <v>36.5</v>
      </c>
      <c r="F11" s="30">
        <v>70</v>
      </c>
      <c r="G11" s="31">
        <v>140</v>
      </c>
    </row>
    <row r="12" spans="1:7">
      <c r="A12" s="19">
        <v>0.66666666666666663</v>
      </c>
      <c r="B12" s="21">
        <v>7.6017000000000001</v>
      </c>
      <c r="C12" s="12">
        <v>21.4</v>
      </c>
      <c r="D12" s="12">
        <v>33.799999999999997</v>
      </c>
      <c r="F12" s="30">
        <v>71</v>
      </c>
      <c r="G12" s="31">
        <v>141</v>
      </c>
    </row>
    <row r="13" spans="1:7">
      <c r="A13" s="19">
        <v>0.68333333333333324</v>
      </c>
      <c r="B13" s="21">
        <v>4.2286999999999999</v>
      </c>
      <c r="C13" s="12">
        <v>15.5</v>
      </c>
      <c r="D13" s="12">
        <v>34.9</v>
      </c>
      <c r="F13" s="30">
        <v>72</v>
      </c>
      <c r="G13" s="31">
        <v>142</v>
      </c>
    </row>
    <row r="14" spans="1:7">
      <c r="A14" s="19"/>
      <c r="B14" s="21"/>
      <c r="C14" s="22"/>
      <c r="D14" s="22"/>
      <c r="E14" s="22"/>
    </row>
    <row r="15" spans="1:7">
      <c r="A15" s="19"/>
      <c r="B15" s="21"/>
      <c r="C15" s="22"/>
      <c r="D15" s="22"/>
      <c r="E15" s="22"/>
    </row>
    <row r="16" spans="1:7">
      <c r="A16" s="19"/>
      <c r="B16" s="21"/>
      <c r="C16" s="22"/>
      <c r="D16" s="22"/>
      <c r="E16" s="22"/>
    </row>
    <row r="17" spans="1:5">
      <c r="A17" s="19"/>
      <c r="B17" s="21"/>
      <c r="C17" s="22"/>
      <c r="D17" s="22"/>
      <c r="E17" s="22"/>
    </row>
    <row r="18" spans="1:5">
      <c r="A18" s="19"/>
      <c r="B18" s="21"/>
      <c r="C18" s="22"/>
      <c r="D18" s="22"/>
      <c r="E18" s="22"/>
    </row>
    <row r="19" spans="1:5">
      <c r="A19" s="19"/>
      <c r="B19" s="21"/>
      <c r="C19" s="22"/>
      <c r="D19" s="22"/>
      <c r="E19" s="22"/>
    </row>
    <row r="20" spans="1:5">
      <c r="A20" s="19"/>
      <c r="B20" s="21"/>
      <c r="C20" s="22"/>
      <c r="D20" s="22"/>
      <c r="E20" s="22"/>
    </row>
    <row r="21" spans="1:5">
      <c r="A21" s="19"/>
      <c r="B21" s="21"/>
      <c r="C21" s="22"/>
      <c r="D21" s="22"/>
      <c r="E21" s="22"/>
    </row>
    <row r="22" spans="1:5">
      <c r="A22" s="19"/>
      <c r="B22" s="21"/>
      <c r="C22" s="22"/>
      <c r="D22" s="22"/>
      <c r="E22" s="22"/>
    </row>
    <row r="23" spans="1:5">
      <c r="A23" s="19"/>
      <c r="B23" s="21"/>
      <c r="C23" s="22"/>
      <c r="D23" s="22"/>
      <c r="E23" s="22"/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InjInfo</vt:lpstr>
      <vt:lpstr>InjAup</vt:lpstr>
      <vt:lpstr>InjAdown</vt:lpstr>
      <vt:lpstr>InjBup</vt:lpstr>
      <vt:lpstr>InjBdown</vt:lpstr>
    </vt:vector>
  </TitlesOfParts>
  <Company>UVM RSENR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Herstand</dc:creator>
  <cp:lastModifiedBy>Malcolm Herstand</cp:lastModifiedBy>
  <dcterms:created xsi:type="dcterms:W3CDTF">2012-02-01T17:25:06Z</dcterms:created>
  <dcterms:modified xsi:type="dcterms:W3CDTF">2012-03-15T13:20:50Z</dcterms:modified>
</cp:coreProperties>
</file>