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9440" windowHeight="12180" tabRatio="500"/>
  </bookViews>
  <sheets>
    <sheet name="InjInfo" sheetId="1" r:id="rId1"/>
    <sheet name="InjAup" sheetId="3" r:id="rId2"/>
    <sheet name="InjAdown" sheetId="5" r:id="rId3"/>
    <sheet name="InjBup" sheetId="10" r:id="rId4"/>
    <sheet name="InjBdown" sheetId="7" r:id="rId5"/>
  </sheets>
  <calcPr calcId="145621" concurrentCalc="0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<sst xmlns="http://schemas.openxmlformats.org/spreadsheetml/2006/main" count="335" uniqueCount="221">
  <si>
    <t>Date</t>
    <phoneticPr fontId="2" type="noConversion"/>
  </si>
  <si>
    <t>Reach</t>
    <phoneticPr fontId="2" type="noConversion"/>
  </si>
  <si>
    <t>Injection type</t>
    <phoneticPr fontId="2" type="noConversion"/>
  </si>
  <si>
    <t>Sampling sites</t>
    <phoneticPr fontId="2" type="noConversion"/>
  </si>
  <si>
    <t>Lab analysis file</t>
    <phoneticPr fontId="2" type="noConversion"/>
  </si>
  <si>
    <t>BWRL Sample ID #</t>
    <phoneticPr fontId="2" type="noConversion"/>
  </si>
  <si>
    <t>Notes</t>
    <phoneticPr fontId="2" type="noConversion"/>
  </si>
  <si>
    <t>Reach Info</t>
    <phoneticPr fontId="2" type="noConversion"/>
  </si>
  <si>
    <t>Units</t>
    <phoneticPr fontId="2" type="noConversion"/>
  </si>
  <si>
    <t>m</t>
    <phoneticPr fontId="2" type="noConversion"/>
  </si>
  <si>
    <t>C</t>
    <phoneticPr fontId="2" type="noConversion"/>
  </si>
  <si>
    <t>Time</t>
  </si>
  <si>
    <t>distance to upstream sampling</t>
    <phoneticPr fontId="2" type="noConversion"/>
  </si>
  <si>
    <t>Data Source</t>
    <phoneticPr fontId="2" type="noConversion"/>
  </si>
  <si>
    <t>tape</t>
    <phoneticPr fontId="2" type="noConversion"/>
  </si>
  <si>
    <t>tape</t>
    <phoneticPr fontId="2" type="noConversion"/>
  </si>
  <si>
    <t>tape - rough estimate</t>
    <phoneticPr fontId="2" type="noConversion"/>
  </si>
  <si>
    <t>YSI</t>
    <phoneticPr fontId="2" type="noConversion"/>
  </si>
  <si>
    <t>TFS EDC</t>
    <phoneticPr fontId="2" type="noConversion"/>
  </si>
  <si>
    <t>tape - very rough estimate</t>
    <phoneticPr fontId="2" type="noConversion"/>
  </si>
  <si>
    <t>I8In</t>
  </si>
  <si>
    <t>y</t>
  </si>
  <si>
    <t>Pulse</t>
  </si>
  <si>
    <t>S-480:553</t>
  </si>
  <si>
    <t>x</t>
  </si>
  <si>
    <t>S-481</t>
  </si>
  <si>
    <t>S-485</t>
  </si>
  <si>
    <t>S-486</t>
  </si>
  <si>
    <t>S-487</t>
  </si>
  <si>
    <t>S-488</t>
  </si>
  <si>
    <t>S-489</t>
  </si>
  <si>
    <t>S-490</t>
  </si>
  <si>
    <t>S-491</t>
  </si>
  <si>
    <t>S-492</t>
  </si>
  <si>
    <t>S-494</t>
  </si>
  <si>
    <t>S-495</t>
  </si>
  <si>
    <t>AW season long rating curve</t>
    <phoneticPr fontId="2" type="noConversion"/>
  </si>
  <si>
    <t>S-500</t>
  </si>
  <si>
    <t>S-501</t>
  </si>
  <si>
    <t>S-504</t>
  </si>
  <si>
    <t>S-505</t>
  </si>
  <si>
    <t>S-507</t>
  </si>
  <si>
    <t>S-508</t>
  </si>
  <si>
    <t>S-511</t>
  </si>
  <si>
    <t>S-516</t>
  </si>
  <si>
    <t>S-519</t>
  </si>
  <si>
    <t>S-521</t>
  </si>
  <si>
    <t>S-523</t>
  </si>
  <si>
    <t>S-529</t>
  </si>
  <si>
    <t>S-532</t>
  </si>
  <si>
    <t>S-533</t>
  </si>
  <si>
    <t>S-534</t>
  </si>
  <si>
    <t>S-535</t>
  </si>
  <si>
    <t>S-537</t>
  </si>
  <si>
    <t>S-539</t>
  </si>
  <si>
    <t>S-541</t>
  </si>
  <si>
    <t>S-545</t>
  </si>
  <si>
    <t>S-546</t>
  </si>
  <si>
    <t>S-547</t>
  </si>
  <si>
    <t>S-548</t>
  </si>
  <si>
    <t>S-550</t>
  </si>
  <si>
    <t>S-551</t>
  </si>
  <si>
    <t>S-552</t>
  </si>
  <si>
    <t>S-553</t>
  </si>
  <si>
    <t>upstream time offset</t>
    <phoneticPr fontId="2" type="noConversion"/>
  </si>
  <si>
    <t>sec</t>
    <phoneticPr fontId="2" type="noConversion"/>
  </si>
  <si>
    <t>note</t>
    <phoneticPr fontId="2" type="noConversion"/>
  </si>
  <si>
    <t>downstream time offset</t>
    <phoneticPr fontId="2" type="noConversion"/>
  </si>
  <si>
    <t>notes</t>
    <phoneticPr fontId="2" type="noConversion"/>
  </si>
  <si>
    <r>
      <t>NaNO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 xml:space="preserve"> inj</t>
    </r>
    <phoneticPr fontId="2" type="noConversion"/>
  </si>
  <si>
    <r>
      <t>KH</t>
    </r>
    <r>
      <rPr>
        <vertAlign val="subscript"/>
        <sz val="10"/>
        <rFont val="Verdana"/>
        <family val="2"/>
      </rPr>
      <t>2</t>
    </r>
    <r>
      <rPr>
        <sz val="10"/>
        <rFont val="Verdana"/>
        <family val="2"/>
      </rP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 xml:space="preserve"> inj</t>
    </r>
    <phoneticPr fontId="2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</si>
  <si>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Cl inj</t>
    </r>
    <phoneticPr fontId="2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</si>
  <si>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-N ug/L</t>
    </r>
  </si>
  <si>
    <r>
      <t>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-N ug/L</t>
    </r>
  </si>
  <si>
    <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-P ug/L</t>
    </r>
  </si>
  <si>
    <t>Lab ID</t>
    <phoneticPr fontId="4" type="noConversion"/>
  </si>
  <si>
    <t>g</t>
    <phoneticPr fontId="2" type="noConversion"/>
  </si>
  <si>
    <t>time</t>
    <phoneticPr fontId="2" type="noConversion"/>
  </si>
  <si>
    <t>upstream reach width</t>
    <phoneticPr fontId="2" type="noConversion"/>
  </si>
  <si>
    <t>distance to downstream sampling</t>
    <phoneticPr fontId="2" type="noConversion"/>
  </si>
  <si>
    <t>downstream reach width</t>
    <phoneticPr fontId="2" type="noConversion"/>
  </si>
  <si>
    <t>discharge</t>
    <phoneticPr fontId="2" type="noConversion"/>
  </si>
  <si>
    <t>L/s</t>
    <phoneticPr fontId="2" type="noConversion"/>
  </si>
  <si>
    <t>average stream temp</t>
    <phoneticPr fontId="2" type="noConversion"/>
  </si>
  <si>
    <t>max photosynthetically active radiation</t>
    <phoneticPr fontId="2" type="noConversion"/>
  </si>
  <si>
    <t>umol/m2/s</t>
    <phoneticPr fontId="2" type="noConversion"/>
  </si>
  <si>
    <t>daily total precipitation</t>
    <phoneticPr fontId="2" type="noConversion"/>
  </si>
  <si>
    <t>mm</t>
    <phoneticPr fontId="2" type="noConversion"/>
  </si>
  <si>
    <t>Injection Info</t>
    <phoneticPr fontId="2" type="noConversion"/>
  </si>
  <si>
    <t>NaCl inj</t>
    <phoneticPr fontId="2" type="noConversion"/>
  </si>
  <si>
    <t>HH:MM:SS</t>
    <phoneticPr fontId="2" type="noConversion"/>
  </si>
  <si>
    <t>Injection A</t>
    <phoneticPr fontId="2" type="noConversion"/>
  </si>
  <si>
    <t>Injection B</t>
    <phoneticPr fontId="2" type="noConversion"/>
  </si>
  <si>
    <t>This File</t>
    <phoneticPr fontId="2" type="noConversion"/>
  </si>
  <si>
    <t>set 10-17</t>
  </si>
  <si>
    <t>340m</t>
  </si>
  <si>
    <t>set 10-18</t>
  </si>
  <si>
    <t>set 10-19</t>
  </si>
  <si>
    <t>set 10-20</t>
  </si>
  <si>
    <t>set 10-21</t>
  </si>
  <si>
    <t>set 10-22</t>
  </si>
  <si>
    <t>set 10-23</t>
  </si>
  <si>
    <t>set 10-24</t>
  </si>
  <si>
    <t>set 10-25</t>
  </si>
  <si>
    <t>set 10-26</t>
  </si>
  <si>
    <t>set 10-27</t>
  </si>
  <si>
    <t>set 10-28</t>
  </si>
  <si>
    <t>set 10-29</t>
  </si>
  <si>
    <t>set 10-30</t>
  </si>
  <si>
    <t>555m</t>
  </si>
  <si>
    <t>set 10-31</t>
  </si>
  <si>
    <t>set 10-32</t>
  </si>
  <si>
    <t>set 10-33</t>
  </si>
  <si>
    <t>set 10-34</t>
  </si>
  <si>
    <t>set 10-35</t>
  </si>
  <si>
    <t>set 10-36</t>
  </si>
  <si>
    <t>set 10-37</t>
  </si>
  <si>
    <t>set 10-38</t>
  </si>
  <si>
    <t>set 10-39</t>
  </si>
  <si>
    <t>set 10-40</t>
  </si>
  <si>
    <t>set 10-41</t>
  </si>
  <si>
    <t>set 10-42</t>
  </si>
  <si>
    <t>set 10-43</t>
  </si>
  <si>
    <t>set 10-44</t>
  </si>
  <si>
    <t>set 10-45</t>
  </si>
  <si>
    <t>set 10-46</t>
  </si>
  <si>
    <t>set 10-47</t>
  </si>
  <si>
    <t>set 10-48</t>
  </si>
  <si>
    <t>set 10-49</t>
  </si>
  <si>
    <t>set 10-50</t>
  </si>
  <si>
    <t>set 10-51</t>
  </si>
  <si>
    <t>set 10-52</t>
  </si>
  <si>
    <t>set 10-53</t>
  </si>
  <si>
    <t>set 10-54</t>
  </si>
  <si>
    <r>
      <t>Cl</t>
    </r>
    <r>
      <rPr>
        <vertAlign val="superscript"/>
        <sz val="10"/>
        <rFont val="Verdana"/>
        <family val="2"/>
      </rPr>
      <t>-</t>
    </r>
    <r>
      <rPr>
        <sz val="10"/>
        <rFont val="Verdana"/>
        <family val="2"/>
      </rPr>
      <t xml:space="preserve"> mg/L</t>
    </r>
  </si>
  <si>
    <t xml:space="preserve">SO4-S, mg/L </t>
  </si>
  <si>
    <t>BWRL ID</t>
    <phoneticPr fontId="4" type="noConversion"/>
  </si>
  <si>
    <t>Station</t>
  </si>
  <si>
    <t>NO3-N ug/L</t>
  </si>
  <si>
    <t>NH4-N ug/L</t>
  </si>
  <si>
    <t>PO4-P ug/L</t>
  </si>
  <si>
    <t>Cl- mg/L</t>
  </si>
  <si>
    <t>Lab ID</t>
  </si>
  <si>
    <t>BWRL ID</t>
  </si>
  <si>
    <t>340m</t>
    <phoneticPr fontId="7" type="noConversion"/>
  </si>
  <si>
    <t>555m</t>
    <phoneticPr fontId="7" type="noConversion"/>
  </si>
  <si>
    <t>The NH4 injection (Injection B) was read in two different times. Some of the NH4 samples were left in a refrigerator for about a week and a half before they were run for just NH4. All other chemistry was run on them. Samples of attention are the ones were the NH4 samples run in Set 10.</t>
  </si>
  <si>
    <t>set 15-1</t>
  </si>
  <si>
    <t>S-518</t>
  </si>
  <si>
    <t>set 15-2</t>
  </si>
  <si>
    <t>S-520</t>
  </si>
  <si>
    <t>set 15-3</t>
  </si>
  <si>
    <t>S-522</t>
  </si>
  <si>
    <t>set 15-4</t>
  </si>
  <si>
    <t>S-524</t>
  </si>
  <si>
    <t>set 15-5</t>
  </si>
  <si>
    <t>S-525</t>
  </si>
  <si>
    <t>set 15-6</t>
  </si>
  <si>
    <t>S-526</t>
  </si>
  <si>
    <t>set 15-7</t>
  </si>
  <si>
    <t>S-527</t>
  </si>
  <si>
    <t>set 15-8</t>
  </si>
  <si>
    <t>S-528</t>
  </si>
  <si>
    <t>set 15-9</t>
  </si>
  <si>
    <t>S-530</t>
  </si>
  <si>
    <t>set 15-10</t>
  </si>
  <si>
    <t>S-531</t>
  </si>
  <si>
    <t>set 15-11</t>
  </si>
  <si>
    <t>S-536</t>
  </si>
  <si>
    <t>set 15-12</t>
  </si>
  <si>
    <t>S-538</t>
  </si>
  <si>
    <t>set 15-13</t>
  </si>
  <si>
    <t>S-540</t>
  </si>
  <si>
    <t>set 15-14</t>
  </si>
  <si>
    <t>S-542</t>
  </si>
  <si>
    <t>set 15-15</t>
  </si>
  <si>
    <t>S-543</t>
  </si>
  <si>
    <t>set 15-16</t>
  </si>
  <si>
    <t>S-544</t>
  </si>
  <si>
    <t>set 15-17</t>
  </si>
  <si>
    <t>S-549</t>
  </si>
  <si>
    <t>set 15-53</t>
  </si>
  <si>
    <t>S-480</t>
  </si>
  <si>
    <t>set 15-54</t>
  </si>
  <si>
    <t>S-482</t>
  </si>
  <si>
    <t>set 15-55</t>
  </si>
  <si>
    <t>S-483</t>
  </si>
  <si>
    <t>set 15-56</t>
  </si>
  <si>
    <t>S-484</t>
  </si>
  <si>
    <t>set 15-57</t>
  </si>
  <si>
    <t>S-493</t>
  </si>
  <si>
    <t>set 15-58</t>
  </si>
  <si>
    <t>S-496</t>
  </si>
  <si>
    <t>set 15-59</t>
  </si>
  <si>
    <t>S-497</t>
  </si>
  <si>
    <t>set 15-60</t>
  </si>
  <si>
    <t>S-498</t>
  </si>
  <si>
    <t>set 15-61</t>
  </si>
  <si>
    <t>S-499</t>
  </si>
  <si>
    <t>set 15-62</t>
  </si>
  <si>
    <t>S-502</t>
  </si>
  <si>
    <t>set 15-63</t>
  </si>
  <si>
    <t>S-503</t>
  </si>
  <si>
    <t>set 15-64</t>
  </si>
  <si>
    <t>S-506</t>
  </si>
  <si>
    <t>set 15-65</t>
  </si>
  <si>
    <t>S-509</t>
  </si>
  <si>
    <t>set 15-66</t>
  </si>
  <si>
    <t>S-510</t>
  </si>
  <si>
    <t>set 15-67</t>
  </si>
  <si>
    <t>S-512</t>
  </si>
  <si>
    <t>set 15-68</t>
  </si>
  <si>
    <t>S-513</t>
  </si>
  <si>
    <t>set 15-69</t>
  </si>
  <si>
    <t>S-514</t>
  </si>
  <si>
    <t>set 15-70</t>
  </si>
  <si>
    <t>S-515</t>
  </si>
  <si>
    <t>set 15-71</t>
  </si>
  <si>
    <t>S-517</t>
  </si>
  <si>
    <t>This sample was read on a different run/date compared to the rest of the samples.</t>
  </si>
  <si>
    <t>The N03/PO4 injection Down (Injection A) was read in two different 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</si>
</sst>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h:mm:ss;@"/>
  </numFmts>
  <fonts count="13" x14ac:knownFonts="1">
    <font>
      <sz val="10"/>
      <name val="Verdana"/>
    </font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name val="Verdana"/>
      <family val="2"/>
    </font>
    <font>
      <sz val="8"/>
      <name val="Helvetica"/>
      <family val="2"/>
    </font>
    <font>
      <vertAlign val="subscript"/>
      <sz val="10"/>
      <name val="Verdana"/>
      <family val="2"/>
    </font>
    <font>
      <u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vertAlign val="superscript"/>
      <sz val="10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0" fillId="0" borderId="0">
      <alignment vertical="center"/>
    </xf>
    <xf numFmtId="0" fontId="11" fillId="0" borderId="0"/>
    <xf numFmtId="0" fontId="1" fillId="0" borderId="0"/>
    <xf numFmtId="0" fontId="12" fillId="0" borderId="0"/>
    <xf numFmtId="9" fontId="12" fillId="0" borderId="0" applyFont="0" applyFill="0" applyBorder="0" applyAlignment="0" applyProtection="0"/>
  </cellStyleXfs>
  <cellXfs count="47">
    <xf numFmtId="0" fontId="0" fillId="0" borderId="0" xfId="0"/>
    <xf numFmtId="0" fontId="6" fillId="0" borderId="0" xfId="0" applyFont="1" applyAlignment="1">
      <alignment horizontal="right"/>
    </xf>
    <xf numFmtId="14" fontId="3" fillId="0" borderId="0" xfId="0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horizontal="left" vertical="top" wrapText="1"/>
    </xf>
    <xf numFmtId="1" fontId="3" fillId="0" borderId="0" xfId="0" applyNumberFormat="1" applyFont="1" applyAlignment="1">
      <alignment horizontal="left" vertical="top" wrapText="1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21" fontId="3" fillId="0" borderId="0" xfId="0" applyNumberFormat="1" applyFont="1"/>
    <xf numFmtId="0" fontId="3" fillId="0" borderId="0" xfId="0" applyFont="1" applyBorder="1" applyAlignment="1">
      <alignment horizontal="right"/>
    </xf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Fill="1"/>
    <xf numFmtId="2" fontId="0" fillId="0" borderId="0" xfId="0" applyNumberFormat="1" applyProtection="1">
      <protection locked="0"/>
    </xf>
    <xf numFmtId="0" fontId="8" fillId="0" borderId="0" xfId="1" applyNumberFormat="1" applyFont="1" applyFill="1" applyAlignment="1">
      <alignment horizontal="center"/>
    </xf>
    <xf numFmtId="21" fontId="8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21" fontId="0" fillId="0" borderId="0" xfId="0" applyNumberFormat="1" applyFill="1"/>
    <xf numFmtId="0" fontId="0" fillId="0" borderId="0" xfId="0" applyAlignment="1">
      <alignment horizontal="center" vertical="center" wrapText="1"/>
    </xf>
    <xf numFmtId="14" fontId="0" fillId="0" borderId="0" xfId="0" applyNumberFormat="1" applyFill="1"/>
    <xf numFmtId="0" fontId="3" fillId="0" borderId="0" xfId="0" applyFont="1" applyFill="1"/>
    <xf numFmtId="0" fontId="0" fillId="0" borderId="0" xfId="0" applyFill="1"/>
    <xf numFmtId="166" fontId="3" fillId="0" borderId="0" xfId="0" applyNumberFormat="1" applyFont="1"/>
    <xf numFmtId="0" fontId="11" fillId="0" borderId="0" xfId="2"/>
    <xf numFmtId="0" fontId="1" fillId="0" borderId="0" xfId="3"/>
    <xf numFmtId="21" fontId="1" fillId="0" borderId="0" xfId="3" applyNumberFormat="1" applyFill="1"/>
    <xf numFmtId="0" fontId="12" fillId="0" borderId="0" xfId="4"/>
    <xf numFmtId="0" fontId="12" fillId="0" borderId="0" xfId="4"/>
    <xf numFmtId="0" fontId="12" fillId="0" borderId="0" xfId="4"/>
    <xf numFmtId="0" fontId="12" fillId="0" borderId="0" xfId="4"/>
  </cellXfs>
  <cellStyles count="6">
    <cellStyle name="Normal" xfId="0" builtinId="0"/>
    <cellStyle name="Normal 2" xfId="3"/>
    <cellStyle name="Normal 3" xfId="4"/>
    <cellStyle name="Normal_c10-38 set 5" xfId="1"/>
    <cellStyle name="Normal_c12-7 CSASN_SIE_2011_Sets_11-15" xfId="2"/>
    <cellStyle name="Percent 2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/>
  </sheetViews>
  <sheetFormatPr defaultColWidth="10.75" defaultRowHeight="12.75" x14ac:dyDescent="0.2"/>
  <cols>
    <col min="1" max="1" width="29.625" style="15" bestFit="1" customWidth="1"/>
    <col min="2" max="2" width="10.75" style="13"/>
    <col min="3" max="16384" width="10.75" style="14"/>
  </cols>
  <sheetData>
    <row r="1" spans="1:10" s="4" customFormat="1" ht="26.1" customHeight="1" x14ac:dyDescent="0.2">
      <c r="A1" s="2" t="s">
        <v>0</v>
      </c>
      <c r="B1" s="3" t="s">
        <v>1</v>
      </c>
      <c r="C1" s="3" t="s">
        <v>69</v>
      </c>
      <c r="D1" s="3" t="s">
        <v>70</v>
      </c>
      <c r="E1" s="3" t="s">
        <v>71</v>
      </c>
      <c r="F1" s="4" t="s">
        <v>2</v>
      </c>
      <c r="G1" s="3" t="s">
        <v>3</v>
      </c>
      <c r="H1" s="5" t="s">
        <v>4</v>
      </c>
      <c r="I1" s="6" t="s">
        <v>5</v>
      </c>
      <c r="J1" s="5" t="s">
        <v>6</v>
      </c>
    </row>
    <row r="2" spans="1:10" s="11" customFormat="1" x14ac:dyDescent="0.2">
      <c r="A2" s="23">
        <v>40700</v>
      </c>
      <c r="B2" s="24" t="s">
        <v>20</v>
      </c>
      <c r="C2" s="24" t="s">
        <v>21</v>
      </c>
      <c r="D2" s="24" t="s">
        <v>21</v>
      </c>
      <c r="E2" s="24" t="s">
        <v>21</v>
      </c>
      <c r="F2" s="24" t="s">
        <v>22</v>
      </c>
      <c r="G2" s="24">
        <v>2</v>
      </c>
      <c r="H2" s="25"/>
      <c r="I2" s="26" t="s">
        <v>23</v>
      </c>
      <c r="J2" s="25" t="s">
        <v>146</v>
      </c>
    </row>
    <row r="3" spans="1:10" s="11" customFormat="1" x14ac:dyDescent="0.2">
      <c r="A3" s="7"/>
      <c r="B3" s="8"/>
      <c r="C3" s="8"/>
      <c r="D3" s="8"/>
      <c r="E3" s="8"/>
      <c r="F3" s="8"/>
      <c r="G3" s="8"/>
      <c r="H3" s="9"/>
      <c r="I3" s="10"/>
      <c r="J3" s="9"/>
    </row>
    <row r="5" spans="1:10" s="11" customFormat="1" ht="12.95" customHeight="1" x14ac:dyDescent="0.2">
      <c r="A5" s="12"/>
      <c r="B5" s="8"/>
    </row>
    <row r="6" spans="1:10" ht="12.95" customHeight="1" x14ac:dyDescent="0.2">
      <c r="A6" s="1" t="s">
        <v>7</v>
      </c>
      <c r="C6" s="14" t="s">
        <v>8</v>
      </c>
      <c r="D6" s="14" t="s">
        <v>13</v>
      </c>
    </row>
    <row r="7" spans="1:10" ht="12.95" customHeight="1" x14ac:dyDescent="0.2">
      <c r="A7" s="15" t="s">
        <v>12</v>
      </c>
      <c r="B7" s="13">
        <v>340</v>
      </c>
      <c r="C7" s="14" t="s">
        <v>9</v>
      </c>
      <c r="D7" s="14" t="s">
        <v>14</v>
      </c>
    </row>
    <row r="8" spans="1:10" ht="12.95" customHeight="1" x14ac:dyDescent="0.2">
      <c r="A8" s="15" t="s">
        <v>78</v>
      </c>
      <c r="B8" s="13">
        <v>2.5</v>
      </c>
      <c r="C8" s="14" t="s">
        <v>9</v>
      </c>
      <c r="D8" s="14" t="s">
        <v>19</v>
      </c>
    </row>
    <row r="9" spans="1:10" ht="12.95" customHeight="1" x14ac:dyDescent="0.2">
      <c r="A9" s="15" t="s">
        <v>79</v>
      </c>
      <c r="B9" s="13">
        <v>555</v>
      </c>
      <c r="C9" s="14" t="s">
        <v>9</v>
      </c>
      <c r="D9" s="14" t="s">
        <v>15</v>
      </c>
    </row>
    <row r="10" spans="1:10" ht="12.95" customHeight="1" x14ac:dyDescent="0.2">
      <c r="A10" s="15" t="s">
        <v>80</v>
      </c>
      <c r="B10" s="13">
        <v>2.5</v>
      </c>
      <c r="C10" s="14" t="s">
        <v>9</v>
      </c>
      <c r="D10" s="14" t="s">
        <v>16</v>
      </c>
    </row>
    <row r="11" spans="1:10" ht="12.95" customHeight="1" x14ac:dyDescent="0.2">
      <c r="A11" s="15" t="s">
        <v>81</v>
      </c>
      <c r="B11" s="13">
        <v>63</v>
      </c>
      <c r="C11" s="14" t="s">
        <v>82</v>
      </c>
      <c r="D11" s="14" t="s">
        <v>36</v>
      </c>
    </row>
    <row r="12" spans="1:10" s="11" customFormat="1" ht="12.95" customHeight="1" x14ac:dyDescent="0.2">
      <c r="A12" s="12" t="s">
        <v>64</v>
      </c>
      <c r="B12" s="8">
        <v>13</v>
      </c>
      <c r="C12" s="11" t="s">
        <v>65</v>
      </c>
      <c r="D12" s="11" t="s">
        <v>66</v>
      </c>
    </row>
    <row r="13" spans="1:10" s="11" customFormat="1" ht="12.95" customHeight="1" x14ac:dyDescent="0.2">
      <c r="A13" s="12" t="s">
        <v>67</v>
      </c>
      <c r="B13" s="8">
        <v>15</v>
      </c>
      <c r="C13" s="11" t="s">
        <v>65</v>
      </c>
      <c r="D13" s="11" t="s">
        <v>68</v>
      </c>
    </row>
    <row r="14" spans="1:10" ht="12.95" customHeight="1" x14ac:dyDescent="0.2"/>
    <row r="15" spans="1:10" ht="12.95" customHeight="1" x14ac:dyDescent="0.2">
      <c r="A15" s="15" t="s">
        <v>83</v>
      </c>
      <c r="B15" s="13">
        <v>10.3</v>
      </c>
      <c r="C15" s="14" t="s">
        <v>10</v>
      </c>
      <c r="D15" s="14" t="s">
        <v>17</v>
      </c>
    </row>
    <row r="16" spans="1:10" ht="12.95" customHeight="1" x14ac:dyDescent="0.2">
      <c r="A16" s="15" t="s">
        <v>84</v>
      </c>
      <c r="B16" s="13">
        <v>1175</v>
      </c>
      <c r="C16" s="14" t="s">
        <v>85</v>
      </c>
      <c r="D16" s="14" t="s">
        <v>18</v>
      </c>
    </row>
    <row r="17" spans="1:6" ht="12.95" customHeight="1" x14ac:dyDescent="0.2">
      <c r="A17" s="15" t="s">
        <v>86</v>
      </c>
      <c r="B17" s="13">
        <v>0</v>
      </c>
      <c r="C17" s="14" t="s">
        <v>87</v>
      </c>
      <c r="D17" s="14" t="s">
        <v>18</v>
      </c>
    </row>
    <row r="18" spans="1:6" ht="12.95" customHeight="1" x14ac:dyDescent="0.2"/>
    <row r="19" spans="1:6" ht="12.95" customHeight="1" x14ac:dyDescent="0.2"/>
    <row r="20" spans="1:6" ht="14.25" x14ac:dyDescent="0.2">
      <c r="A20" s="1" t="s">
        <v>88</v>
      </c>
      <c r="B20" s="13" t="s">
        <v>77</v>
      </c>
      <c r="C20" s="14" t="s">
        <v>89</v>
      </c>
      <c r="D20" s="3" t="s">
        <v>69</v>
      </c>
      <c r="E20" s="3" t="s">
        <v>70</v>
      </c>
      <c r="F20" s="3" t="s">
        <v>71</v>
      </c>
    </row>
    <row r="21" spans="1:6" x14ac:dyDescent="0.2">
      <c r="B21" s="13" t="s">
        <v>90</v>
      </c>
      <c r="C21" s="14" t="s">
        <v>76</v>
      </c>
      <c r="D21" s="14" t="s">
        <v>76</v>
      </c>
      <c r="E21" s="14" t="s">
        <v>76</v>
      </c>
      <c r="F21" s="14" t="s">
        <v>76</v>
      </c>
    </row>
    <row r="22" spans="1:6" x14ac:dyDescent="0.2">
      <c r="A22" s="15" t="s">
        <v>91</v>
      </c>
      <c r="B22" s="30">
        <v>0.59375</v>
      </c>
      <c r="C22" s="31">
        <v>2031.24</v>
      </c>
      <c r="D22" s="32">
        <v>147.69</v>
      </c>
      <c r="E22" s="32">
        <v>475.57</v>
      </c>
      <c r="F22" s="33" t="s">
        <v>24</v>
      </c>
    </row>
    <row r="23" spans="1:6" x14ac:dyDescent="0.2">
      <c r="A23" s="15" t="s">
        <v>92</v>
      </c>
      <c r="B23" s="30">
        <v>0.71527777777737001</v>
      </c>
      <c r="C23" s="31">
        <v>2038.13</v>
      </c>
      <c r="D23" s="33" t="s">
        <v>24</v>
      </c>
      <c r="E23" s="33" t="s">
        <v>24</v>
      </c>
      <c r="F23" s="32">
        <v>103.55</v>
      </c>
    </row>
    <row r="26" spans="1:6" x14ac:dyDescent="0.2">
      <c r="A26" s="15" t="s">
        <v>93</v>
      </c>
      <c r="B26" s="16" t="str">
        <f ca="1">MID(CELL("filename"),1, SEARCH("]",CELL("filename")))</f>
        <v>Z:\Active_Bowden_Lab_Folder\2010+2011\CSASN_SIEs\Injections2011\I8In6_06\[I8In6_06.xlsx]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ColWidth="10.75" defaultRowHeight="12.75" x14ac:dyDescent="0.2"/>
  <cols>
    <col min="1" max="1" width="10.75" style="11"/>
    <col min="2" max="6" width="10.75" style="12"/>
    <col min="7" max="16384" width="10.75" style="11"/>
  </cols>
  <sheetData>
    <row r="1" spans="1:10" ht="15.75" x14ac:dyDescent="0.25">
      <c r="A1" s="17" t="s">
        <v>11</v>
      </c>
      <c r="B1" s="12" t="s">
        <v>73</v>
      </c>
      <c r="C1" s="12" t="s">
        <v>72</v>
      </c>
      <c r="D1" s="12" t="s">
        <v>74</v>
      </c>
      <c r="E1" s="12" t="s">
        <v>134</v>
      </c>
      <c r="F1" s="9" t="s">
        <v>135</v>
      </c>
      <c r="G1" s="22" t="s">
        <v>75</v>
      </c>
      <c r="H1" s="22" t="s">
        <v>136</v>
      </c>
      <c r="I1" s="35" t="s">
        <v>137</v>
      </c>
    </row>
    <row r="2" spans="1:10" x14ac:dyDescent="0.2">
      <c r="A2" s="34">
        <v>0.62013888888888891</v>
      </c>
      <c r="B2" s="27">
        <v>147</v>
      </c>
      <c r="C2" s="12">
        <v>15.9</v>
      </c>
      <c r="D2" s="12">
        <v>3.24</v>
      </c>
      <c r="E2" s="43">
        <v>1.87</v>
      </c>
      <c r="F2" s="29"/>
      <c r="G2" s="11" t="s">
        <v>94</v>
      </c>
      <c r="H2" s="11" t="s">
        <v>25</v>
      </c>
      <c r="I2" t="s">
        <v>95</v>
      </c>
    </row>
    <row r="3" spans="1:10" x14ac:dyDescent="0.2">
      <c r="A3" s="34">
        <v>0.62638888888888888</v>
      </c>
      <c r="B3" s="27">
        <v>310</v>
      </c>
      <c r="D3" s="12">
        <v>445</v>
      </c>
      <c r="E3" s="43">
        <v>10.199999999999999</v>
      </c>
      <c r="F3" s="29"/>
      <c r="G3" s="11" t="s">
        <v>96</v>
      </c>
      <c r="H3" s="11" t="s">
        <v>26</v>
      </c>
      <c r="I3" t="s">
        <v>95</v>
      </c>
    </row>
    <row r="4" spans="1:10" x14ac:dyDescent="0.2">
      <c r="A4" s="34">
        <v>0.62777777777777777</v>
      </c>
      <c r="B4" s="27">
        <v>355</v>
      </c>
      <c r="D4" s="12">
        <v>591</v>
      </c>
      <c r="E4" s="43">
        <v>12.9</v>
      </c>
      <c r="F4" s="29"/>
      <c r="G4" s="11" t="s">
        <v>97</v>
      </c>
      <c r="H4" s="11" t="s">
        <v>27</v>
      </c>
      <c r="I4" t="s">
        <v>95</v>
      </c>
    </row>
    <row r="5" spans="1:10" x14ac:dyDescent="0.2">
      <c r="A5" s="34">
        <v>0.62916666666666665</v>
      </c>
      <c r="B5" s="27">
        <v>403</v>
      </c>
      <c r="D5" s="12">
        <v>704</v>
      </c>
      <c r="E5" s="43">
        <v>15</v>
      </c>
      <c r="F5" s="29"/>
      <c r="G5" s="11" t="s">
        <v>98</v>
      </c>
      <c r="H5" s="11" t="s">
        <v>28</v>
      </c>
      <c r="I5" t="s">
        <v>95</v>
      </c>
    </row>
    <row r="6" spans="1:10" x14ac:dyDescent="0.2">
      <c r="A6" s="34">
        <v>0.63055555555555554</v>
      </c>
      <c r="B6" s="27">
        <v>410</v>
      </c>
      <c r="D6" s="12">
        <v>685</v>
      </c>
      <c r="E6" s="43">
        <v>15.8</v>
      </c>
      <c r="F6" s="29"/>
      <c r="G6" s="11" t="s">
        <v>99</v>
      </c>
      <c r="H6" s="11" t="s">
        <v>29</v>
      </c>
      <c r="I6" t="s">
        <v>95</v>
      </c>
    </row>
    <row r="7" spans="1:10" x14ac:dyDescent="0.2">
      <c r="A7" s="34">
        <v>0.63124999999999998</v>
      </c>
      <c r="B7" s="27">
        <v>279</v>
      </c>
      <c r="D7" s="12">
        <v>651</v>
      </c>
      <c r="E7" s="43">
        <v>10.4</v>
      </c>
      <c r="F7" s="29"/>
      <c r="G7" s="11" t="s">
        <v>100</v>
      </c>
      <c r="H7" s="11" t="s">
        <v>30</v>
      </c>
      <c r="I7" t="s">
        <v>95</v>
      </c>
    </row>
    <row r="8" spans="1:10" x14ac:dyDescent="0.2">
      <c r="A8" s="34">
        <v>0.63194444444444442</v>
      </c>
      <c r="B8" s="27">
        <v>405</v>
      </c>
      <c r="D8" s="12">
        <v>663</v>
      </c>
      <c r="E8" s="43">
        <v>15.7</v>
      </c>
      <c r="F8" s="29"/>
      <c r="G8" s="11" t="s">
        <v>101</v>
      </c>
      <c r="H8" s="11" t="s">
        <v>31</v>
      </c>
      <c r="I8" t="s">
        <v>95</v>
      </c>
    </row>
    <row r="9" spans="1:10" x14ac:dyDescent="0.2">
      <c r="A9" s="34">
        <v>0.63263888888888886</v>
      </c>
      <c r="B9" s="27">
        <v>398</v>
      </c>
      <c r="D9" s="12">
        <v>635</v>
      </c>
      <c r="E9" s="43">
        <v>15</v>
      </c>
      <c r="F9" s="29"/>
      <c r="G9" s="11" t="s">
        <v>102</v>
      </c>
      <c r="H9" s="11" t="s">
        <v>32</v>
      </c>
      <c r="I9" t="s">
        <v>95</v>
      </c>
    </row>
    <row r="10" spans="1:10" x14ac:dyDescent="0.2">
      <c r="A10" s="34">
        <v>0.63402777777777775</v>
      </c>
      <c r="B10" s="27">
        <v>370</v>
      </c>
      <c r="D10" s="12">
        <v>497</v>
      </c>
      <c r="E10" s="43">
        <v>14.2</v>
      </c>
      <c r="F10" s="29"/>
      <c r="G10" s="11" t="s">
        <v>103</v>
      </c>
      <c r="H10" s="11" t="s">
        <v>33</v>
      </c>
      <c r="I10" t="s">
        <v>95</v>
      </c>
    </row>
    <row r="11" spans="1:10" x14ac:dyDescent="0.2">
      <c r="A11" s="34">
        <v>0.6381944444444444</v>
      </c>
      <c r="B11" s="27">
        <v>289</v>
      </c>
      <c r="D11" s="12">
        <v>290</v>
      </c>
      <c r="E11" s="43">
        <v>8.92</v>
      </c>
      <c r="F11" s="29"/>
      <c r="G11" s="11" t="s">
        <v>104</v>
      </c>
      <c r="H11" s="11" t="s">
        <v>34</v>
      </c>
      <c r="I11" t="s">
        <v>95</v>
      </c>
    </row>
    <row r="12" spans="1:10" x14ac:dyDescent="0.2">
      <c r="A12" s="34">
        <v>0.64236111111111105</v>
      </c>
      <c r="B12" s="27">
        <v>235</v>
      </c>
      <c r="D12" s="12">
        <v>105</v>
      </c>
      <c r="E12" s="43">
        <v>5.81</v>
      </c>
      <c r="F12" s="29"/>
      <c r="G12" s="11" t="s">
        <v>105</v>
      </c>
      <c r="H12" s="11" t="s">
        <v>35</v>
      </c>
      <c r="I12" t="s">
        <v>95</v>
      </c>
    </row>
    <row r="13" spans="1:10" x14ac:dyDescent="0.2">
      <c r="A13" s="34">
        <v>0.66527777777777775</v>
      </c>
      <c r="B13" s="27">
        <v>146</v>
      </c>
      <c r="D13" s="12">
        <v>4.0599999999999996</v>
      </c>
      <c r="E13" s="43">
        <v>2.19</v>
      </c>
      <c r="F13" s="29"/>
      <c r="G13" s="11" t="s">
        <v>106</v>
      </c>
      <c r="H13" s="11" t="s">
        <v>37</v>
      </c>
      <c r="I13" t="s">
        <v>95</v>
      </c>
    </row>
    <row r="14" spans="1:10" x14ac:dyDescent="0.2">
      <c r="A14" s="34">
        <v>0.67222222222222217</v>
      </c>
      <c r="B14" s="27">
        <v>148</v>
      </c>
      <c r="D14" s="12">
        <v>3.88</v>
      </c>
      <c r="E14" s="43">
        <v>2.0299999999999998</v>
      </c>
      <c r="F14" s="29"/>
      <c r="G14" s="11" t="s">
        <v>107</v>
      </c>
      <c r="H14" s="11" t="s">
        <v>38</v>
      </c>
      <c r="I14" t="s">
        <v>95</v>
      </c>
    </row>
    <row r="15" spans="1:10" ht="15" x14ac:dyDescent="0.25">
      <c r="A15" s="42">
        <v>0.59375</v>
      </c>
      <c r="B15" s="38">
        <v>130</v>
      </c>
      <c r="C15" s="38">
        <v>11.2</v>
      </c>
      <c r="D15" s="38">
        <v>5.38</v>
      </c>
      <c r="E15" s="38">
        <v>1.79</v>
      </c>
      <c r="F15" s="11"/>
      <c r="G15" s="40" t="s">
        <v>181</v>
      </c>
      <c r="H15" s="41" t="s">
        <v>182</v>
      </c>
      <c r="I15" s="41" t="s">
        <v>95</v>
      </c>
      <c r="J15" s="11" t="s">
        <v>219</v>
      </c>
    </row>
    <row r="16" spans="1:10" ht="15" x14ac:dyDescent="0.25">
      <c r="A16" s="42">
        <v>0.62118055555555551</v>
      </c>
      <c r="B16" s="38">
        <v>130</v>
      </c>
      <c r="C16" s="38">
        <v>2.38</v>
      </c>
      <c r="D16" s="38">
        <v>10.9</v>
      </c>
      <c r="E16" s="38">
        <v>2</v>
      </c>
      <c r="F16" s="11"/>
      <c r="G16" s="40" t="s">
        <v>183</v>
      </c>
      <c r="H16" s="41" t="s">
        <v>184</v>
      </c>
      <c r="I16" s="41" t="s">
        <v>95</v>
      </c>
      <c r="J16" s="11" t="s">
        <v>219</v>
      </c>
    </row>
    <row r="17" spans="1:10" ht="15" x14ac:dyDescent="0.25">
      <c r="A17" s="42">
        <v>0.62361111111111112</v>
      </c>
      <c r="B17" s="38">
        <v>172</v>
      </c>
      <c r="C17" s="38">
        <v>2.62</v>
      </c>
      <c r="D17" s="38">
        <v>122</v>
      </c>
      <c r="E17" s="38">
        <v>3.99</v>
      </c>
      <c r="F17" s="11"/>
      <c r="G17" s="40" t="s">
        <v>185</v>
      </c>
      <c r="H17" s="41" t="s">
        <v>186</v>
      </c>
      <c r="I17" s="41" t="s">
        <v>95</v>
      </c>
      <c r="J17" s="11" t="s">
        <v>219</v>
      </c>
    </row>
    <row r="18" spans="1:10" ht="15" x14ac:dyDescent="0.25">
      <c r="A18" s="42">
        <v>0.65069444444444446</v>
      </c>
      <c r="B18" s="38">
        <v>152</v>
      </c>
      <c r="C18" s="38">
        <v>6.55</v>
      </c>
      <c r="D18" s="38">
        <v>21.9</v>
      </c>
      <c r="E18" s="38">
        <v>2.94</v>
      </c>
      <c r="F18" s="11"/>
      <c r="G18" s="40" t="s">
        <v>193</v>
      </c>
      <c r="H18" s="41" t="s">
        <v>194</v>
      </c>
      <c r="I18" s="41" t="s">
        <v>95</v>
      </c>
      <c r="J18" s="11" t="s">
        <v>219</v>
      </c>
    </row>
    <row r="19" spans="1:10" ht="15" x14ac:dyDescent="0.25">
      <c r="A19" s="42">
        <v>0.65486111111111112</v>
      </c>
      <c r="B19" s="38">
        <v>141</v>
      </c>
      <c r="C19" s="38">
        <v>7.16</v>
      </c>
      <c r="D19" s="38">
        <v>16.399999999999999</v>
      </c>
      <c r="E19" s="38">
        <v>2.54</v>
      </c>
      <c r="F19" s="11"/>
      <c r="G19" s="40" t="s">
        <v>195</v>
      </c>
      <c r="H19" s="41" t="s">
        <v>196</v>
      </c>
      <c r="I19" s="41" t="s">
        <v>95</v>
      </c>
      <c r="J19" s="11" t="s">
        <v>219</v>
      </c>
    </row>
    <row r="20" spans="1:10" ht="15" x14ac:dyDescent="0.25">
      <c r="A20" s="42">
        <v>0.65972222222222221</v>
      </c>
      <c r="B20" s="38">
        <v>136</v>
      </c>
      <c r="C20" s="38">
        <v>8.2600000000000007E-2</v>
      </c>
      <c r="D20" s="38">
        <v>10.1</v>
      </c>
      <c r="E20" s="38">
        <v>2.27</v>
      </c>
      <c r="F20" s="11"/>
      <c r="G20" s="40" t="s">
        <v>197</v>
      </c>
      <c r="H20" s="41" t="s">
        <v>198</v>
      </c>
      <c r="I20" s="41" t="s">
        <v>95</v>
      </c>
      <c r="J20" s="11" t="s">
        <v>219</v>
      </c>
    </row>
    <row r="21" spans="1:10" ht="15" x14ac:dyDescent="0.25">
      <c r="A21" s="42">
        <v>0.68819444444444444</v>
      </c>
      <c r="B21" s="38">
        <v>118</v>
      </c>
      <c r="C21" s="38">
        <v>8.39</v>
      </c>
      <c r="D21" s="38">
        <v>11.4</v>
      </c>
      <c r="E21" s="38">
        <v>1.79</v>
      </c>
      <c r="F21" s="11"/>
      <c r="G21" s="40" t="s">
        <v>199</v>
      </c>
      <c r="H21" s="41" t="s">
        <v>200</v>
      </c>
      <c r="I21" s="41" t="s">
        <v>95</v>
      </c>
      <c r="J21" s="11" t="s">
        <v>219</v>
      </c>
    </row>
    <row r="22" spans="1:10" x14ac:dyDescent="0.2">
      <c r="A22" s="34"/>
      <c r="B22" s="28"/>
      <c r="F22" s="29"/>
    </row>
    <row r="23" spans="1:10" x14ac:dyDescent="0.2">
      <c r="A23" s="34"/>
      <c r="B23" s="28"/>
      <c r="F23" s="29"/>
    </row>
    <row r="24" spans="1:10" x14ac:dyDescent="0.2">
      <c r="A24" s="34"/>
      <c r="B24" s="28"/>
      <c r="F24" s="29"/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defaultColWidth="10.75" defaultRowHeight="12.75" x14ac:dyDescent="0.2"/>
  <cols>
    <col min="1" max="16384" width="10.75" style="11"/>
  </cols>
  <sheetData>
    <row r="1" spans="1:20" x14ac:dyDescent="0.2">
      <c r="A1" s="17" t="s">
        <v>11</v>
      </c>
      <c r="B1" s="12" t="s">
        <v>138</v>
      </c>
      <c r="C1" s="12" t="s">
        <v>139</v>
      </c>
      <c r="D1" s="12" t="s">
        <v>140</v>
      </c>
      <c r="E1" s="12" t="s">
        <v>141</v>
      </c>
      <c r="F1" s="18" t="s">
        <v>135</v>
      </c>
      <c r="G1" s="22" t="s">
        <v>142</v>
      </c>
      <c r="H1" s="11" t="s">
        <v>143</v>
      </c>
      <c r="I1" s="11" t="s">
        <v>137</v>
      </c>
    </row>
    <row r="2" spans="1:20" x14ac:dyDescent="0.2">
      <c r="A2" s="34">
        <v>0.62673611111111105</v>
      </c>
      <c r="B2" s="12">
        <v>137</v>
      </c>
      <c r="C2" s="12">
        <v>16.7</v>
      </c>
      <c r="D2" s="12">
        <v>5.9</v>
      </c>
      <c r="E2" s="44">
        <v>1.96</v>
      </c>
      <c r="F2"/>
      <c r="G2" t="s">
        <v>108</v>
      </c>
      <c r="H2" t="s">
        <v>39</v>
      </c>
      <c r="I2" s="11" t="s">
        <v>109</v>
      </c>
      <c r="J2" s="25" t="s">
        <v>220</v>
      </c>
    </row>
    <row r="3" spans="1:20" x14ac:dyDescent="0.2">
      <c r="A3" s="34">
        <v>0.63831018518518523</v>
      </c>
      <c r="B3" s="12">
        <v>137</v>
      </c>
      <c r="C3" s="12"/>
      <c r="D3" s="12">
        <v>3.64</v>
      </c>
      <c r="E3" s="44">
        <v>1.91</v>
      </c>
      <c r="F3"/>
      <c r="G3" t="s">
        <v>110</v>
      </c>
      <c r="H3" t="s">
        <v>40</v>
      </c>
      <c r="I3" s="11" t="s">
        <v>109</v>
      </c>
    </row>
    <row r="4" spans="1:20" x14ac:dyDescent="0.2">
      <c r="A4" s="34">
        <v>0.64375000000000004</v>
      </c>
      <c r="B4" s="12">
        <v>175</v>
      </c>
      <c r="C4" s="12"/>
      <c r="D4" s="12">
        <v>28.6</v>
      </c>
      <c r="E4" s="44">
        <v>3.81</v>
      </c>
      <c r="F4"/>
      <c r="G4" t="s">
        <v>111</v>
      </c>
      <c r="H4" t="s">
        <v>41</v>
      </c>
      <c r="I4" s="11" t="s">
        <v>109</v>
      </c>
    </row>
    <row r="5" spans="1:20" x14ac:dyDescent="0.2">
      <c r="A5" s="34">
        <v>0.64548611111111109</v>
      </c>
      <c r="B5" s="12">
        <v>207</v>
      </c>
      <c r="C5" s="12"/>
      <c r="D5" s="12">
        <v>55</v>
      </c>
      <c r="E5" s="44">
        <v>5.25</v>
      </c>
      <c r="F5"/>
      <c r="G5" t="s">
        <v>112</v>
      </c>
      <c r="H5" t="s">
        <v>42</v>
      </c>
      <c r="I5" s="11" t="s">
        <v>109</v>
      </c>
      <c r="J5"/>
      <c r="L5" s="36"/>
      <c r="M5" s="37"/>
      <c r="N5" s="38"/>
      <c r="O5" s="38"/>
      <c r="P5" s="38"/>
      <c r="Q5" s="38"/>
      <c r="R5" s="38"/>
      <c r="S5" s="38"/>
      <c r="T5" s="38"/>
    </row>
    <row r="6" spans="1:20" x14ac:dyDescent="0.2">
      <c r="A6" s="34">
        <v>0.65104166666666663</v>
      </c>
      <c r="B6" s="12">
        <v>283</v>
      </c>
      <c r="C6" s="12"/>
      <c r="D6" s="12">
        <v>121</v>
      </c>
      <c r="E6" s="44">
        <v>9.25</v>
      </c>
      <c r="F6"/>
      <c r="G6" t="s">
        <v>113</v>
      </c>
      <c r="H6" t="s">
        <v>43</v>
      </c>
      <c r="I6" s="11" t="s">
        <v>109</v>
      </c>
      <c r="J6"/>
      <c r="L6" s="36"/>
      <c r="M6" s="37"/>
      <c r="N6" s="38"/>
      <c r="O6" s="38"/>
      <c r="P6" s="38"/>
      <c r="Q6" s="38"/>
      <c r="R6" s="38"/>
      <c r="S6" s="38"/>
      <c r="T6" s="38"/>
    </row>
    <row r="7" spans="1:20" x14ac:dyDescent="0.2">
      <c r="A7" s="34">
        <v>0.67986111111111114</v>
      </c>
      <c r="B7" s="12">
        <v>163</v>
      </c>
      <c r="C7" s="12"/>
      <c r="D7" s="12">
        <v>4.82</v>
      </c>
      <c r="E7" s="44">
        <v>2.96</v>
      </c>
      <c r="F7"/>
      <c r="G7" t="s">
        <v>114</v>
      </c>
      <c r="H7" t="s">
        <v>44</v>
      </c>
      <c r="I7" s="11" t="s">
        <v>109</v>
      </c>
      <c r="J7"/>
      <c r="L7" s="36"/>
      <c r="M7" s="37"/>
      <c r="N7" s="38"/>
      <c r="O7" s="38"/>
      <c r="P7" s="38"/>
      <c r="Q7" s="38"/>
      <c r="R7" s="38"/>
      <c r="S7" s="38"/>
      <c r="T7" s="38"/>
    </row>
    <row r="8" spans="1:20" ht="15" x14ac:dyDescent="0.25">
      <c r="A8" s="42">
        <v>0.59375</v>
      </c>
      <c r="B8" s="38">
        <v>121</v>
      </c>
      <c r="C8" s="38">
        <v>0.14799999999999999</v>
      </c>
      <c r="D8" s="38">
        <v>12.5</v>
      </c>
      <c r="E8" s="38">
        <v>2.0499999999999998</v>
      </c>
      <c r="G8" s="40" t="s">
        <v>201</v>
      </c>
      <c r="H8" s="41" t="s">
        <v>202</v>
      </c>
      <c r="I8" s="41" t="s">
        <v>109</v>
      </c>
      <c r="J8" s="41"/>
      <c r="L8" s="36"/>
      <c r="M8" s="37"/>
      <c r="N8" s="38"/>
      <c r="O8" s="38"/>
      <c r="P8" s="38"/>
      <c r="Q8" s="38"/>
      <c r="R8" s="38"/>
      <c r="S8" s="38"/>
      <c r="T8" s="38"/>
    </row>
    <row r="9" spans="1:20" ht="15" x14ac:dyDescent="0.25">
      <c r="A9" s="42">
        <v>0.64166666666666672</v>
      </c>
      <c r="B9" s="38">
        <v>133</v>
      </c>
      <c r="C9" s="38">
        <v>2.84</v>
      </c>
      <c r="D9" s="38">
        <v>12.7</v>
      </c>
      <c r="E9" s="38">
        <v>2.63</v>
      </c>
      <c r="G9" s="40" t="s">
        <v>203</v>
      </c>
      <c r="H9" s="41" t="s">
        <v>204</v>
      </c>
      <c r="I9" s="41" t="s">
        <v>109</v>
      </c>
      <c r="J9" s="41"/>
      <c r="K9" s="38"/>
      <c r="L9" s="38"/>
      <c r="M9" s="38"/>
      <c r="N9" s="38"/>
      <c r="O9" s="38"/>
    </row>
    <row r="10" spans="1:20" ht="15" x14ac:dyDescent="0.25">
      <c r="A10" s="42">
        <v>0.64756944444444442</v>
      </c>
      <c r="B10" s="38">
        <v>218</v>
      </c>
      <c r="C10" s="38">
        <v>1.17</v>
      </c>
      <c r="D10" s="38">
        <v>109</v>
      </c>
      <c r="E10" s="38">
        <v>6.85</v>
      </c>
      <c r="G10" s="40" t="s">
        <v>205</v>
      </c>
      <c r="H10" s="41" t="s">
        <v>206</v>
      </c>
      <c r="I10" s="41" t="s">
        <v>109</v>
      </c>
      <c r="J10" s="41"/>
      <c r="K10" s="38"/>
      <c r="L10" s="38"/>
      <c r="M10" s="38"/>
      <c r="N10" s="38"/>
      <c r="O10" s="38"/>
    </row>
    <row r="11" spans="1:20" ht="15" x14ac:dyDescent="0.25">
      <c r="A11" s="42">
        <v>0.65</v>
      </c>
      <c r="B11" s="38">
        <v>99.9</v>
      </c>
      <c r="C11" s="38">
        <v>11.1</v>
      </c>
      <c r="D11" s="38">
        <v>137</v>
      </c>
      <c r="E11" s="38">
        <v>3.55</v>
      </c>
      <c r="G11" s="40" t="s">
        <v>207</v>
      </c>
      <c r="H11" s="41" t="s">
        <v>208</v>
      </c>
      <c r="I11" s="41" t="s">
        <v>109</v>
      </c>
      <c r="J11" s="41"/>
    </row>
    <row r="12" spans="1:20" ht="15" x14ac:dyDescent="0.25">
      <c r="A12" s="42">
        <v>0.65266203703703707</v>
      </c>
      <c r="B12" s="38">
        <v>262</v>
      </c>
      <c r="C12" s="38">
        <v>3.55</v>
      </c>
      <c r="D12" s="38">
        <v>148</v>
      </c>
      <c r="E12" s="38">
        <v>9.2200000000000006</v>
      </c>
      <c r="G12" s="40" t="s">
        <v>209</v>
      </c>
      <c r="H12" s="41" t="s">
        <v>210</v>
      </c>
      <c r="I12" s="41" t="s">
        <v>109</v>
      </c>
      <c r="J12" s="41"/>
    </row>
    <row r="13" spans="1:20" ht="15" x14ac:dyDescent="0.25">
      <c r="A13" s="42">
        <v>0.65416666666666667</v>
      </c>
      <c r="B13" s="38">
        <v>260</v>
      </c>
      <c r="C13" s="38">
        <v>3.3</v>
      </c>
      <c r="D13" s="38">
        <v>128</v>
      </c>
      <c r="E13" s="38">
        <v>9.35</v>
      </c>
      <c r="G13" s="40" t="s">
        <v>211</v>
      </c>
      <c r="H13" s="41" t="s">
        <v>212</v>
      </c>
      <c r="I13" s="41" t="s">
        <v>109</v>
      </c>
      <c r="J13" s="41"/>
    </row>
    <row r="14" spans="1:20" ht="15" x14ac:dyDescent="0.25">
      <c r="A14" s="42">
        <v>0.65833333333333333</v>
      </c>
      <c r="B14" s="38">
        <v>242</v>
      </c>
      <c r="C14" s="38">
        <v>10</v>
      </c>
      <c r="D14" s="38">
        <v>82.9</v>
      </c>
      <c r="E14" s="38">
        <v>8.33</v>
      </c>
      <c r="G14" s="40" t="s">
        <v>213</v>
      </c>
      <c r="H14" s="41" t="s">
        <v>214</v>
      </c>
      <c r="I14" s="41" t="s">
        <v>109</v>
      </c>
      <c r="J14" s="41"/>
    </row>
    <row r="15" spans="1:20" ht="15" x14ac:dyDescent="0.25">
      <c r="A15" s="42">
        <v>0.66527777777777775</v>
      </c>
      <c r="B15" s="38">
        <v>177</v>
      </c>
      <c r="C15" s="38">
        <v>15.2</v>
      </c>
      <c r="D15" s="38">
        <v>27.7</v>
      </c>
      <c r="E15" s="38">
        <v>5.33</v>
      </c>
      <c r="G15" s="40" t="s">
        <v>215</v>
      </c>
      <c r="H15" s="41" t="s">
        <v>216</v>
      </c>
      <c r="I15" s="41" t="s">
        <v>109</v>
      </c>
      <c r="J15" s="41"/>
    </row>
    <row r="16" spans="1:20" ht="15" x14ac:dyDescent="0.25">
      <c r="A16" s="42">
        <v>0.71388888888888891</v>
      </c>
      <c r="B16" s="38">
        <v>179</v>
      </c>
      <c r="C16" s="38">
        <v>1.66</v>
      </c>
      <c r="D16" s="38">
        <v>3.69</v>
      </c>
      <c r="E16" s="38">
        <v>1.98</v>
      </c>
      <c r="G16" s="40" t="s">
        <v>217</v>
      </c>
      <c r="H16" s="41" t="s">
        <v>218</v>
      </c>
      <c r="I16" s="41" t="s">
        <v>109</v>
      </c>
      <c r="J16" s="41"/>
    </row>
    <row r="17" spans="1:5" x14ac:dyDescent="0.2">
      <c r="A17" s="17"/>
      <c r="B17" s="19"/>
      <c r="C17" s="20"/>
      <c r="D17" s="21"/>
      <c r="E17" s="21"/>
    </row>
    <row r="18" spans="1:5" x14ac:dyDescent="0.2">
      <c r="A18" s="17"/>
      <c r="B18" s="19"/>
      <c r="C18" s="20"/>
      <c r="D18" s="20"/>
      <c r="E18" s="20"/>
    </row>
    <row r="19" spans="1:5" x14ac:dyDescent="0.2">
      <c r="A19" s="17"/>
      <c r="B19" s="19"/>
      <c r="C19" s="20"/>
      <c r="D19" s="20"/>
      <c r="E19" s="20"/>
    </row>
    <row r="20" spans="1:5" x14ac:dyDescent="0.2">
      <c r="A20" s="17"/>
      <c r="B20" s="19"/>
      <c r="C20" s="20"/>
      <c r="D20" s="20"/>
      <c r="E20" s="20"/>
    </row>
    <row r="21" spans="1:5" x14ac:dyDescent="0.2">
      <c r="A21" s="17"/>
      <c r="B21" s="19"/>
      <c r="C21" s="20"/>
      <c r="D21" s="20"/>
      <c r="E21" s="20"/>
    </row>
    <row r="22" spans="1:5" x14ac:dyDescent="0.2">
      <c r="A22" s="17"/>
      <c r="B22" s="19"/>
      <c r="C22" s="20"/>
      <c r="D22" s="20"/>
      <c r="E22" s="20"/>
    </row>
    <row r="23" spans="1:5" x14ac:dyDescent="0.2">
      <c r="A23" s="17"/>
      <c r="B23" s="19"/>
      <c r="C23" s="20"/>
      <c r="D23" s="20"/>
      <c r="E23" s="20"/>
    </row>
    <row r="24" spans="1:5" x14ac:dyDescent="0.2">
      <c r="A24" s="17"/>
      <c r="B24" s="19"/>
      <c r="C24" s="20"/>
      <c r="D24" s="20"/>
      <c r="E24" s="20"/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ColWidth="10.75" defaultRowHeight="12.75" x14ac:dyDescent="0.2"/>
  <cols>
    <col min="1" max="16384" width="10.75" style="11"/>
  </cols>
  <sheetData>
    <row r="1" spans="1:10" ht="15.75" x14ac:dyDescent="0.25">
      <c r="A1" s="17" t="s">
        <v>11</v>
      </c>
      <c r="B1" s="12" t="s">
        <v>73</v>
      </c>
      <c r="C1" s="12" t="s">
        <v>72</v>
      </c>
      <c r="D1" s="12" t="s">
        <v>74</v>
      </c>
      <c r="E1" s="12" t="s">
        <v>134</v>
      </c>
      <c r="F1" s="9" t="s">
        <v>135</v>
      </c>
      <c r="G1" s="22" t="s">
        <v>75</v>
      </c>
      <c r="H1" s="22" t="s">
        <v>136</v>
      </c>
      <c r="I1" s="35" t="s">
        <v>137</v>
      </c>
    </row>
    <row r="2" spans="1:10" x14ac:dyDescent="0.2">
      <c r="A2" s="39">
        <v>0.73055555555555562</v>
      </c>
      <c r="B2" s="11">
        <v>137</v>
      </c>
      <c r="C2">
        <v>31</v>
      </c>
      <c r="D2" s="11">
        <v>5.19</v>
      </c>
      <c r="E2" s="45">
        <v>1.81</v>
      </c>
      <c r="F2" s="29"/>
      <c r="G2" s="11" t="s">
        <v>115</v>
      </c>
      <c r="H2" s="11" t="s">
        <v>45</v>
      </c>
      <c r="I2" t="s">
        <v>144</v>
      </c>
      <c r="J2" s="25" t="s">
        <v>146</v>
      </c>
    </row>
    <row r="3" spans="1:10" x14ac:dyDescent="0.2">
      <c r="A3" s="39">
        <v>0.74652777777777779</v>
      </c>
      <c r="B3" s="11">
        <v>139</v>
      </c>
      <c r="C3">
        <v>28.1</v>
      </c>
      <c r="D3" s="11">
        <v>4.42</v>
      </c>
      <c r="E3" s="45">
        <v>5.16</v>
      </c>
      <c r="F3" s="29"/>
      <c r="G3" s="11" t="s">
        <v>116</v>
      </c>
      <c r="H3" s="11" t="s">
        <v>46</v>
      </c>
      <c r="I3" t="s">
        <v>144</v>
      </c>
      <c r="J3"/>
    </row>
    <row r="4" spans="1:10" x14ac:dyDescent="0.2">
      <c r="A4" s="39">
        <v>0.74791666666666667</v>
      </c>
      <c r="B4" s="11">
        <v>142</v>
      </c>
      <c r="C4">
        <v>59.6</v>
      </c>
      <c r="D4" s="11">
        <v>5.07</v>
      </c>
      <c r="E4" s="45">
        <v>8.09</v>
      </c>
      <c r="F4" s="29"/>
      <c r="G4" s="11" t="s">
        <v>117</v>
      </c>
      <c r="H4" s="11" t="s">
        <v>47</v>
      </c>
      <c r="I4" t="s">
        <v>144</v>
      </c>
      <c r="J4"/>
    </row>
    <row r="5" spans="1:10" x14ac:dyDescent="0.2">
      <c r="A5" s="39">
        <v>0.75277777777777777</v>
      </c>
      <c r="B5" s="11">
        <v>145</v>
      </c>
      <c r="C5">
        <v>181</v>
      </c>
      <c r="D5" s="11">
        <v>4.96</v>
      </c>
      <c r="E5" s="45">
        <v>16.5</v>
      </c>
      <c r="F5" s="29"/>
      <c r="G5" s="11" t="s">
        <v>118</v>
      </c>
      <c r="H5" s="11" t="s">
        <v>48</v>
      </c>
      <c r="I5" t="s">
        <v>144</v>
      </c>
      <c r="J5"/>
    </row>
    <row r="6" spans="1:10" x14ac:dyDescent="0.2">
      <c r="A6" s="39">
        <v>0.75624999999999998</v>
      </c>
      <c r="B6" s="11">
        <v>145</v>
      </c>
      <c r="C6">
        <v>156</v>
      </c>
      <c r="D6" s="11">
        <v>5.3</v>
      </c>
      <c r="E6" s="45">
        <v>15.2</v>
      </c>
      <c r="F6" s="29"/>
      <c r="G6" s="11" t="s">
        <v>119</v>
      </c>
      <c r="H6" s="11" t="s">
        <v>49</v>
      </c>
      <c r="I6" t="s">
        <v>144</v>
      </c>
      <c r="J6"/>
    </row>
    <row r="7" spans="1:10" x14ac:dyDescent="0.2">
      <c r="A7" s="39">
        <v>0.7583333333333333</v>
      </c>
      <c r="B7" s="11">
        <v>147</v>
      </c>
      <c r="C7">
        <v>123</v>
      </c>
      <c r="D7" s="11">
        <v>5.16</v>
      </c>
      <c r="E7" s="45">
        <v>12.6</v>
      </c>
      <c r="F7" s="29"/>
      <c r="G7" s="11" t="s">
        <v>120</v>
      </c>
      <c r="H7" s="11" t="s">
        <v>50</v>
      </c>
      <c r="I7" t="s">
        <v>144</v>
      </c>
      <c r="J7"/>
    </row>
    <row r="8" spans="1:10" x14ac:dyDescent="0.2">
      <c r="A8" s="39">
        <v>0.76249999999999996</v>
      </c>
      <c r="B8" s="11">
        <v>148</v>
      </c>
      <c r="C8">
        <v>88.9</v>
      </c>
      <c r="D8" s="11">
        <v>3.61</v>
      </c>
      <c r="E8" s="45">
        <v>7.79</v>
      </c>
      <c r="F8" s="29"/>
      <c r="G8" s="11" t="s">
        <v>121</v>
      </c>
      <c r="H8" s="11" t="s">
        <v>51</v>
      </c>
      <c r="I8" t="s">
        <v>144</v>
      </c>
      <c r="J8"/>
    </row>
    <row r="9" spans="1:10" x14ac:dyDescent="0.2">
      <c r="A9" s="39">
        <v>0.7680555555555556</v>
      </c>
      <c r="B9" s="11">
        <v>148</v>
      </c>
      <c r="C9">
        <v>34.700000000000003</v>
      </c>
      <c r="D9" s="11">
        <v>1.93</v>
      </c>
      <c r="E9" s="45">
        <v>4.68</v>
      </c>
      <c r="F9" s="29"/>
      <c r="G9" s="11" t="s">
        <v>122</v>
      </c>
      <c r="H9" s="11" t="s">
        <v>52</v>
      </c>
      <c r="I9" t="s">
        <v>144</v>
      </c>
      <c r="J9"/>
    </row>
    <row r="10" spans="1:10" x14ac:dyDescent="0.2">
      <c r="A10" s="39">
        <v>0.77638888888888891</v>
      </c>
      <c r="B10" s="11">
        <v>139</v>
      </c>
      <c r="C10">
        <v>75.400000000000006</v>
      </c>
      <c r="D10" s="11">
        <v>9.49</v>
      </c>
      <c r="E10" s="45">
        <v>2.61</v>
      </c>
      <c r="F10" s="29"/>
      <c r="G10" s="11" t="s">
        <v>123</v>
      </c>
      <c r="H10" s="11" t="s">
        <v>53</v>
      </c>
      <c r="I10" t="s">
        <v>144</v>
      </c>
      <c r="J10"/>
    </row>
    <row r="11" spans="1:10" x14ac:dyDescent="0.2">
      <c r="A11" s="39">
        <v>0.78541666666666676</v>
      </c>
      <c r="B11" s="11">
        <v>147</v>
      </c>
      <c r="C11">
        <v>19.8</v>
      </c>
      <c r="D11" s="11">
        <v>3.59</v>
      </c>
      <c r="E11" s="45">
        <v>2.2799999999999998</v>
      </c>
      <c r="F11" s="29"/>
      <c r="G11" s="11" t="s">
        <v>124</v>
      </c>
      <c r="H11" s="11" t="s">
        <v>54</v>
      </c>
      <c r="I11" t="s">
        <v>144</v>
      </c>
      <c r="J11"/>
    </row>
    <row r="12" spans="1:10" ht="15" x14ac:dyDescent="0.25">
      <c r="A12" s="42">
        <v>0.71527777777777779</v>
      </c>
      <c r="B12" s="38">
        <v>155</v>
      </c>
      <c r="C12" s="38">
        <v>14.1</v>
      </c>
      <c r="D12" s="38">
        <v>5.12</v>
      </c>
      <c r="E12" s="38">
        <v>1.85</v>
      </c>
      <c r="G12" s="40" t="s">
        <v>147</v>
      </c>
      <c r="H12" s="41" t="s">
        <v>148</v>
      </c>
      <c r="I12" s="41" t="s">
        <v>95</v>
      </c>
    </row>
    <row r="13" spans="1:10" ht="15" x14ac:dyDescent="0.25">
      <c r="A13" s="42">
        <v>0.74305555555555547</v>
      </c>
      <c r="B13" s="38">
        <v>153</v>
      </c>
      <c r="C13" s="38">
        <v>22.3</v>
      </c>
      <c r="D13" s="38"/>
      <c r="E13" s="38">
        <v>1.92</v>
      </c>
      <c r="G13" s="40" t="s">
        <v>149</v>
      </c>
      <c r="H13" s="41" t="s">
        <v>150</v>
      </c>
      <c r="I13" s="41" t="s">
        <v>95</v>
      </c>
    </row>
    <row r="14" spans="1:10" ht="15" x14ac:dyDescent="0.25">
      <c r="A14" s="42">
        <v>0.74722222222222223</v>
      </c>
      <c r="B14" s="38">
        <v>147</v>
      </c>
      <c r="C14" s="38">
        <v>47.2</v>
      </c>
      <c r="D14" s="38"/>
      <c r="E14" s="38">
        <v>6.28</v>
      </c>
      <c r="G14" s="40" t="s">
        <v>151</v>
      </c>
      <c r="H14" s="41" t="s">
        <v>152</v>
      </c>
      <c r="I14" s="41" t="s">
        <v>95</v>
      </c>
    </row>
    <row r="15" spans="1:10" ht="15" x14ac:dyDescent="0.25">
      <c r="A15" s="42">
        <v>0.74861111111111101</v>
      </c>
      <c r="B15" s="38">
        <v>139</v>
      </c>
      <c r="C15" s="38">
        <v>110</v>
      </c>
      <c r="D15" s="38"/>
      <c r="E15" s="38">
        <v>9.15</v>
      </c>
      <c r="G15" s="40" t="s">
        <v>153</v>
      </c>
      <c r="H15" s="41" t="s">
        <v>154</v>
      </c>
      <c r="I15" s="41" t="s">
        <v>95</v>
      </c>
    </row>
    <row r="16" spans="1:10" ht="15" x14ac:dyDescent="0.25">
      <c r="A16" s="42">
        <v>0.74930555555555556</v>
      </c>
      <c r="B16" s="38">
        <v>144</v>
      </c>
      <c r="C16" s="38">
        <v>105</v>
      </c>
      <c r="D16" s="38"/>
      <c r="E16" s="38">
        <v>11.2</v>
      </c>
      <c r="G16" s="40" t="s">
        <v>155</v>
      </c>
      <c r="H16" s="41" t="s">
        <v>156</v>
      </c>
      <c r="I16" s="41" t="s">
        <v>95</v>
      </c>
    </row>
    <row r="17" spans="1:9" ht="15" x14ac:dyDescent="0.25">
      <c r="A17" s="42">
        <v>0.75</v>
      </c>
      <c r="B17" s="38">
        <v>138</v>
      </c>
      <c r="C17" s="38">
        <v>111</v>
      </c>
      <c r="D17" s="38"/>
      <c r="E17" s="38">
        <v>12.7</v>
      </c>
      <c r="G17" s="40" t="s">
        <v>157</v>
      </c>
      <c r="H17" s="41" t="s">
        <v>158</v>
      </c>
      <c r="I17" s="41" t="s">
        <v>95</v>
      </c>
    </row>
    <row r="18" spans="1:9" ht="15" x14ac:dyDescent="0.25">
      <c r="A18" s="42">
        <v>0.75069444444444444</v>
      </c>
      <c r="B18" s="38">
        <v>136</v>
      </c>
      <c r="C18" s="38">
        <v>129</v>
      </c>
      <c r="D18" s="38"/>
      <c r="E18" s="38">
        <v>13.9</v>
      </c>
      <c r="G18" s="40" t="s">
        <v>159</v>
      </c>
      <c r="H18" s="41" t="s">
        <v>160</v>
      </c>
      <c r="I18" s="41" t="s">
        <v>95</v>
      </c>
    </row>
    <row r="19" spans="1:9" ht="15" x14ac:dyDescent="0.25">
      <c r="A19" s="42">
        <v>0.75173611111111116</v>
      </c>
      <c r="B19" s="38">
        <v>139</v>
      </c>
      <c r="C19" s="38">
        <v>153</v>
      </c>
      <c r="D19" s="38"/>
      <c r="E19" s="38">
        <v>15.4</v>
      </c>
      <c r="G19" s="40" t="s">
        <v>161</v>
      </c>
      <c r="H19" s="41" t="s">
        <v>162</v>
      </c>
      <c r="I19" s="41" t="s">
        <v>95</v>
      </c>
    </row>
    <row r="20" spans="1:9" ht="15" x14ac:dyDescent="0.25">
      <c r="A20" s="42">
        <v>0.75347222222222221</v>
      </c>
      <c r="B20" s="38">
        <v>134</v>
      </c>
      <c r="C20" s="38">
        <v>155</v>
      </c>
      <c r="D20" s="38"/>
      <c r="E20" s="38">
        <v>15.7</v>
      </c>
      <c r="G20" s="40" t="s">
        <v>163</v>
      </c>
      <c r="H20" s="41" t="s">
        <v>164</v>
      </c>
      <c r="I20" s="41" t="s">
        <v>95</v>
      </c>
    </row>
    <row r="21" spans="1:9" ht="15" x14ac:dyDescent="0.25">
      <c r="A21" s="42">
        <v>0.75486111111111109</v>
      </c>
      <c r="B21" s="38">
        <v>136</v>
      </c>
      <c r="C21" s="38">
        <v>148</v>
      </c>
      <c r="D21" s="38"/>
      <c r="E21" s="38">
        <v>15.9</v>
      </c>
      <c r="G21" s="40" t="s">
        <v>165</v>
      </c>
      <c r="H21" s="41" t="s">
        <v>166</v>
      </c>
      <c r="I21" s="41" t="s">
        <v>95</v>
      </c>
    </row>
    <row r="22" spans="1:9" ht="15" x14ac:dyDescent="0.25">
      <c r="A22" s="42">
        <v>0.77222222222222225</v>
      </c>
      <c r="B22" s="38">
        <v>132</v>
      </c>
      <c r="C22" s="38">
        <v>15.6</v>
      </c>
      <c r="D22" s="38"/>
      <c r="E22" s="38">
        <v>3.24</v>
      </c>
      <c r="G22" s="40" t="s">
        <v>167</v>
      </c>
      <c r="H22" s="41" t="s">
        <v>168</v>
      </c>
      <c r="I22" s="41" t="s">
        <v>95</v>
      </c>
    </row>
    <row r="23" spans="1:9" ht="15" x14ac:dyDescent="0.25">
      <c r="A23" s="42">
        <v>0.78402777777777777</v>
      </c>
      <c r="B23" s="38">
        <v>130</v>
      </c>
      <c r="C23" s="38">
        <v>13.5</v>
      </c>
      <c r="D23" s="38"/>
      <c r="E23" s="38">
        <v>2.2200000000000002</v>
      </c>
      <c r="G23" s="40" t="s">
        <v>169</v>
      </c>
      <c r="H23" s="41" t="s">
        <v>170</v>
      </c>
      <c r="I23" s="41" t="s">
        <v>95</v>
      </c>
    </row>
    <row r="24" spans="1:9" ht="15" x14ac:dyDescent="0.25">
      <c r="A24" s="42">
        <v>0.625</v>
      </c>
      <c r="B24" s="38">
        <v>220</v>
      </c>
      <c r="C24" s="38">
        <v>19</v>
      </c>
      <c r="D24" s="38">
        <v>286</v>
      </c>
      <c r="E24" s="38">
        <v>6.48</v>
      </c>
      <c r="G24" s="40" t="s">
        <v>187</v>
      </c>
      <c r="H24" s="41" t="s">
        <v>188</v>
      </c>
      <c r="I24" s="41" t="s">
        <v>95</v>
      </c>
    </row>
    <row r="25" spans="1:9" ht="15" x14ac:dyDescent="0.25">
      <c r="A25" s="42">
        <v>0.63611111111111118</v>
      </c>
      <c r="B25" s="38">
        <v>301</v>
      </c>
      <c r="C25" s="38">
        <v>0.90500000000000003</v>
      </c>
      <c r="D25" s="38">
        <v>409</v>
      </c>
      <c r="E25" s="38">
        <v>11.3</v>
      </c>
      <c r="G25" s="40" t="s">
        <v>189</v>
      </c>
      <c r="H25" s="41" t="s">
        <v>190</v>
      </c>
      <c r="I25" s="41" t="s">
        <v>95</v>
      </c>
    </row>
    <row r="26" spans="1:9" ht="15" x14ac:dyDescent="0.25">
      <c r="A26" s="42">
        <v>0.64652777777777781</v>
      </c>
      <c r="B26" s="38">
        <v>166</v>
      </c>
      <c r="C26" s="38">
        <v>1.36</v>
      </c>
      <c r="D26" s="38">
        <v>48.3</v>
      </c>
      <c r="E26" s="38">
        <v>3.81</v>
      </c>
      <c r="G26" s="40" t="s">
        <v>191</v>
      </c>
      <c r="H26" s="41" t="s">
        <v>192</v>
      </c>
      <c r="I26" s="41" t="s">
        <v>95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defaultColWidth="10.75" defaultRowHeight="12.75" x14ac:dyDescent="0.2"/>
  <cols>
    <col min="1" max="16384" width="10.75" style="11"/>
  </cols>
  <sheetData>
    <row r="1" spans="1:10" ht="15.75" x14ac:dyDescent="0.25">
      <c r="A1" s="17" t="s">
        <v>11</v>
      </c>
      <c r="B1" s="12" t="s">
        <v>73</v>
      </c>
      <c r="C1" s="12" t="s">
        <v>72</v>
      </c>
      <c r="D1" s="12" t="s">
        <v>74</v>
      </c>
      <c r="E1" s="12" t="s">
        <v>134</v>
      </c>
      <c r="F1" s="9" t="s">
        <v>135</v>
      </c>
      <c r="G1" s="22" t="s">
        <v>75</v>
      </c>
      <c r="H1" s="22" t="s">
        <v>136</v>
      </c>
      <c r="I1" s="35" t="s">
        <v>137</v>
      </c>
    </row>
    <row r="2" spans="1:10" x14ac:dyDescent="0.2">
      <c r="A2" s="39">
        <v>0.74670138888888893</v>
      </c>
      <c r="B2" s="11">
        <v>136</v>
      </c>
      <c r="C2">
        <v>19.5</v>
      </c>
      <c r="D2" s="11">
        <v>5.63</v>
      </c>
      <c r="E2" s="46">
        <v>1.93</v>
      </c>
      <c r="F2" s="29"/>
      <c r="G2" s="11" t="s">
        <v>125</v>
      </c>
      <c r="H2" s="11" t="s">
        <v>55</v>
      </c>
      <c r="I2" t="s">
        <v>145</v>
      </c>
      <c r="J2" s="25" t="s">
        <v>146</v>
      </c>
    </row>
    <row r="3" spans="1:10" x14ac:dyDescent="0.2">
      <c r="A3" s="39">
        <v>0.77170138888888884</v>
      </c>
      <c r="B3" s="11">
        <v>131</v>
      </c>
      <c r="C3">
        <v>23.5</v>
      </c>
      <c r="D3" s="11">
        <v>5.39</v>
      </c>
      <c r="E3" s="46">
        <v>5.32</v>
      </c>
      <c r="F3" s="29"/>
      <c r="G3" s="11" t="s">
        <v>126</v>
      </c>
      <c r="H3" s="11" t="s">
        <v>56</v>
      </c>
      <c r="I3" t="s">
        <v>145</v>
      </c>
      <c r="J3"/>
    </row>
    <row r="4" spans="1:10" x14ac:dyDescent="0.2">
      <c r="A4" s="39">
        <v>0.7729166666666667</v>
      </c>
      <c r="B4" s="11">
        <v>135</v>
      </c>
      <c r="C4">
        <v>34.1</v>
      </c>
      <c r="D4" s="11">
        <v>4.3099999999999996</v>
      </c>
      <c r="E4" s="46">
        <v>8.36</v>
      </c>
      <c r="G4" s="11" t="s">
        <v>127</v>
      </c>
      <c r="H4" s="11" t="s">
        <v>57</v>
      </c>
      <c r="I4" t="s">
        <v>145</v>
      </c>
      <c r="J4"/>
    </row>
    <row r="5" spans="1:10" x14ac:dyDescent="0.2">
      <c r="A5" s="39">
        <v>0.7739583333333333</v>
      </c>
      <c r="B5" s="11">
        <v>136</v>
      </c>
      <c r="C5">
        <v>28.4</v>
      </c>
      <c r="D5" s="11">
        <v>3.74</v>
      </c>
      <c r="E5" s="46">
        <v>9.3699999999999992</v>
      </c>
      <c r="G5" s="11" t="s">
        <v>128</v>
      </c>
      <c r="H5" s="11" t="s">
        <v>58</v>
      </c>
      <c r="I5" t="s">
        <v>145</v>
      </c>
      <c r="J5"/>
    </row>
    <row r="6" spans="1:10" x14ac:dyDescent="0.2">
      <c r="A6" s="39">
        <v>0.77500000000000002</v>
      </c>
      <c r="B6" s="11">
        <v>155</v>
      </c>
      <c r="C6">
        <v>66.400000000000006</v>
      </c>
      <c r="D6" s="11">
        <v>2.87</v>
      </c>
      <c r="E6" s="46">
        <v>10</v>
      </c>
      <c r="G6" s="11" t="s">
        <v>129</v>
      </c>
      <c r="H6" s="11" t="s">
        <v>59</v>
      </c>
      <c r="I6" t="s">
        <v>145</v>
      </c>
      <c r="J6"/>
    </row>
    <row r="7" spans="1:10" x14ac:dyDescent="0.2">
      <c r="A7" s="39">
        <v>0.77789351851851851</v>
      </c>
      <c r="B7" s="11">
        <v>139</v>
      </c>
      <c r="C7">
        <v>48.7</v>
      </c>
      <c r="D7" s="11">
        <v>5.54</v>
      </c>
      <c r="E7" s="46">
        <v>10.199999999999999</v>
      </c>
      <c r="G7" s="11" t="s">
        <v>130</v>
      </c>
      <c r="H7" s="11" t="s">
        <v>60</v>
      </c>
      <c r="I7" t="s">
        <v>145</v>
      </c>
      <c r="J7"/>
    </row>
    <row r="8" spans="1:10" x14ac:dyDescent="0.2">
      <c r="A8" s="39">
        <v>0.78263888888888899</v>
      </c>
      <c r="B8" s="11">
        <v>142</v>
      </c>
      <c r="C8">
        <v>44.4</v>
      </c>
      <c r="D8" s="11">
        <v>4.3499999999999996</v>
      </c>
      <c r="E8" s="46">
        <v>10.3</v>
      </c>
      <c r="G8" s="11" t="s">
        <v>131</v>
      </c>
      <c r="H8" s="11" t="s">
        <v>61</v>
      </c>
      <c r="I8" t="s">
        <v>145</v>
      </c>
      <c r="J8"/>
    </row>
    <row r="9" spans="1:10" x14ac:dyDescent="0.2">
      <c r="A9" s="39">
        <v>0.78935185185185175</v>
      </c>
      <c r="B9" s="11">
        <v>143</v>
      </c>
      <c r="C9">
        <v>26.4</v>
      </c>
      <c r="D9" s="11">
        <v>4.5599999999999996</v>
      </c>
      <c r="E9" s="46">
        <v>8.83</v>
      </c>
      <c r="G9" s="11" t="s">
        <v>132</v>
      </c>
      <c r="H9" s="11" t="s">
        <v>62</v>
      </c>
      <c r="I9" t="s">
        <v>145</v>
      </c>
      <c r="J9"/>
    </row>
    <row r="10" spans="1:10" x14ac:dyDescent="0.2">
      <c r="A10" s="39">
        <v>0.76736111111111116</v>
      </c>
      <c r="B10" s="11">
        <v>147</v>
      </c>
      <c r="C10">
        <v>22.6</v>
      </c>
      <c r="D10" s="11">
        <v>6.22</v>
      </c>
      <c r="E10" s="46">
        <v>5.76</v>
      </c>
      <c r="G10" s="11" t="s">
        <v>133</v>
      </c>
      <c r="H10" s="11" t="s">
        <v>63</v>
      </c>
      <c r="I10" t="s">
        <v>145</v>
      </c>
      <c r="J10"/>
    </row>
    <row r="11" spans="1:10" ht="15" x14ac:dyDescent="0.25">
      <c r="A11" s="42">
        <v>0.71527777777777779</v>
      </c>
      <c r="B11" s="38">
        <v>127</v>
      </c>
      <c r="C11" s="38">
        <v>17.8</v>
      </c>
      <c r="D11" s="38">
        <v>5.71</v>
      </c>
      <c r="E11" s="38">
        <v>2.04</v>
      </c>
      <c r="G11" s="40" t="s">
        <v>171</v>
      </c>
      <c r="H11" s="41" t="s">
        <v>172</v>
      </c>
      <c r="I11" s="41" t="s">
        <v>109</v>
      </c>
      <c r="J11" s="41"/>
    </row>
    <row r="12" spans="1:10" ht="15" x14ac:dyDescent="0.25">
      <c r="A12" s="42">
        <v>0.76128472222222221</v>
      </c>
      <c r="B12" s="38">
        <v>119</v>
      </c>
      <c r="C12" s="38">
        <v>10.4</v>
      </c>
      <c r="D12" s="38"/>
      <c r="E12" s="38">
        <v>2</v>
      </c>
      <c r="G12" s="40" t="s">
        <v>173</v>
      </c>
      <c r="H12" s="41" t="s">
        <v>174</v>
      </c>
      <c r="I12" s="41" t="s">
        <v>109</v>
      </c>
      <c r="J12" s="41"/>
    </row>
    <row r="13" spans="1:10" ht="15" x14ac:dyDescent="0.25">
      <c r="A13" s="42">
        <v>0.76475694444444453</v>
      </c>
      <c r="B13" s="38">
        <v>118</v>
      </c>
      <c r="C13" s="38">
        <v>9.94</v>
      </c>
      <c r="D13" s="38"/>
      <c r="E13" s="38">
        <v>2.8</v>
      </c>
      <c r="G13" s="40" t="s">
        <v>175</v>
      </c>
      <c r="H13" s="41" t="s">
        <v>176</v>
      </c>
      <c r="I13" s="41" t="s">
        <v>109</v>
      </c>
      <c r="J13" s="41"/>
    </row>
    <row r="14" spans="1:10" ht="15" x14ac:dyDescent="0.25">
      <c r="A14" s="42">
        <v>0.76822916666666663</v>
      </c>
      <c r="B14" s="38">
        <v>132</v>
      </c>
      <c r="C14" s="38">
        <v>44.7</v>
      </c>
      <c r="D14" s="38"/>
      <c r="E14" s="38">
        <v>3.08</v>
      </c>
      <c r="G14" s="40" t="s">
        <v>177</v>
      </c>
      <c r="H14" s="41" t="s">
        <v>178</v>
      </c>
      <c r="I14" s="41" t="s">
        <v>109</v>
      </c>
      <c r="J14" s="41"/>
    </row>
    <row r="15" spans="1:10" ht="15" x14ac:dyDescent="0.25">
      <c r="A15" s="42">
        <v>0.77638888888888891</v>
      </c>
      <c r="B15" s="38">
        <v>126</v>
      </c>
      <c r="C15" s="38">
        <v>28.7</v>
      </c>
      <c r="D15" s="38"/>
      <c r="E15" s="38">
        <v>9.77</v>
      </c>
      <c r="G15" s="40" t="s">
        <v>179</v>
      </c>
      <c r="H15" s="41" t="s">
        <v>180</v>
      </c>
      <c r="I15" s="41" t="s">
        <v>109</v>
      </c>
      <c r="J15" s="41"/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InjInfo</vt:lpstr>
      <vt:lpstr>InjAup</vt:lpstr>
      <vt:lpstr>InjAdown</vt:lpstr>
      <vt:lpstr>InjBup</vt:lpstr>
      <vt:lpstr>InjBdown</vt:lpstr>
    </vt:vector>
  </TitlesOfParts>
  <Company>UVM RSENR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JBenes</cp:lastModifiedBy>
  <dcterms:created xsi:type="dcterms:W3CDTF">2012-02-01T17:25:06Z</dcterms:created>
  <dcterms:modified xsi:type="dcterms:W3CDTF">2012-09-13T18:24:56Z</dcterms:modified>
</cp:coreProperties>
</file>