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120" windowWidth="19440" windowHeight="12120" tabRatio="500"/>
  </bookViews>
  <sheets>
    <sheet name="InjInfo" sheetId="1" r:id="rId1"/>
    <sheet name="InjAup" sheetId="3" r:id="rId2"/>
    <sheet name="InjAdown" sheetId="5" r:id="rId3"/>
    <sheet name="InjBup" sheetId="10" r:id="rId4"/>
    <sheet name="InjBdown" sheetId="7" r:id="rId5"/>
  </sheets>
  <calcPr calcId="145621"/>
</workbook>
</file>

<file path=xl/calcChain.xml><?xml version="1.0" encoding="utf-8"?>
<calcChain xmlns="http://schemas.openxmlformats.org/spreadsheetml/2006/main">
  <c r="C22" i="1" l="1"/>
  <c r="B26" i="1"/>
</calcChain>
</file>

<file path=xl/sharedStrings.xml><?xml version="1.0" encoding="utf-8"?>
<sst xmlns="http://schemas.openxmlformats.org/spreadsheetml/2006/main" count="288" uniqueCount="211">
  <si>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</si>
  <si>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</si>
  <si>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</si>
  <si>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</si>
  <si>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</si>
  <si>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YSI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</si>
  <si>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</si>
  <si>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</si>
  <si>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</si>
  <si>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I8In</t>
  </si>
  <si>
    <t>y</t>
    <phoneticPr fontId="1" type="noConversion"/>
  </si>
  <si>
    <t>Pulse</t>
    <phoneticPr fontId="1" type="noConversion"/>
  </si>
  <si>
    <t>S-694:768</t>
    <phoneticPr fontId="1" type="noConversion"/>
  </si>
  <si>
    <t>x</t>
  </si>
  <si>
    <t>S-694</t>
  </si>
  <si>
    <t>S-695</t>
  </si>
  <si>
    <t>S-696</t>
  </si>
  <si>
    <t>S-697</t>
  </si>
  <si>
    <t>S-698</t>
  </si>
  <si>
    <t>S-699</t>
  </si>
  <si>
    <t>S-700</t>
  </si>
  <si>
    <t>S-701</t>
  </si>
  <si>
    <t>S-702</t>
  </si>
  <si>
    <t>S-703</t>
  </si>
  <si>
    <t>S-704</t>
  </si>
  <si>
    <t>S-705</t>
  </si>
  <si>
    <t>S-706</t>
  </si>
  <si>
    <t>S-707</t>
  </si>
  <si>
    <t>S-708</t>
  </si>
  <si>
    <t>S-709</t>
  </si>
  <si>
    <t>S-710</t>
  </si>
  <si>
    <t>S-712</t>
  </si>
  <si>
    <t>S-713</t>
  </si>
  <si>
    <t>S-714</t>
  </si>
  <si>
    <t>S-715</t>
  </si>
  <si>
    <t>S-716</t>
  </si>
  <si>
    <t>S-717</t>
  </si>
  <si>
    <t>S-718</t>
  </si>
  <si>
    <t>S-719</t>
  </si>
  <si>
    <t>S-720</t>
  </si>
  <si>
    <t>S-721</t>
  </si>
  <si>
    <t>S-722</t>
  </si>
  <si>
    <t>S-723</t>
  </si>
  <si>
    <t>S-724</t>
  </si>
  <si>
    <t>S-725</t>
  </si>
  <si>
    <t>S-726</t>
  </si>
  <si>
    <t>S-727</t>
  </si>
  <si>
    <t>S-728</t>
  </si>
  <si>
    <t>S-729</t>
  </si>
  <si>
    <t>S-730</t>
  </si>
  <si>
    <t>S-731</t>
  </si>
  <si>
    <t>S-732</t>
  </si>
  <si>
    <t>S-733</t>
  </si>
  <si>
    <t>S-734</t>
  </si>
  <si>
    <t>S-735</t>
  </si>
  <si>
    <t>S-736</t>
  </si>
  <si>
    <t>S-737</t>
  </si>
  <si>
    <t>S-738</t>
  </si>
  <si>
    <t>S-739</t>
  </si>
  <si>
    <t>S-740</t>
  </si>
  <si>
    <t>S-741</t>
  </si>
  <si>
    <t>S-742</t>
  </si>
  <si>
    <t>S-743</t>
  </si>
  <si>
    <t>S-744</t>
  </si>
  <si>
    <t>S-745</t>
  </si>
  <si>
    <t>S-746</t>
  </si>
  <si>
    <t>S-747</t>
  </si>
  <si>
    <t>S-748</t>
  </si>
  <si>
    <t>S-749</t>
  </si>
  <si>
    <t>S-750</t>
  </si>
  <si>
    <t>S-751</t>
  </si>
  <si>
    <t>S-752</t>
  </si>
  <si>
    <t>S-753</t>
  </si>
  <si>
    <t>S-754</t>
  </si>
  <si>
    <t>S-755</t>
  </si>
  <si>
    <t>S-756</t>
  </si>
  <si>
    <t>S-757</t>
  </si>
  <si>
    <t>S-758</t>
  </si>
  <si>
    <t>S-759</t>
  </si>
  <si>
    <t>S-760</t>
  </si>
  <si>
    <t>S-761</t>
  </si>
  <si>
    <t>S-762</t>
  </si>
  <si>
    <t>S-763</t>
  </si>
  <si>
    <t>S-764</t>
  </si>
  <si>
    <t>S-765</t>
  </si>
  <si>
    <t>S-766</t>
  </si>
  <si>
    <t>S-767</t>
  </si>
  <si>
    <t>S-768</t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</si>
  <si>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</si>
  <si>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</si>
  <si>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</si>
  <si>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</si>
  <si>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</si>
  <si>
    <r>
      <t>NaNO</t>
    </r>
    <r>
      <rPr>
        <vertAlign val="subscript"/>
        <sz val="10"/>
        <rFont val="Verdana"/>
      </rPr>
      <t>3</t>
    </r>
    <r>
      <rPr>
        <sz val="10"/>
        <rFont val="Verdana"/>
      </rPr>
      <t xml:space="preserve"> inj</t>
    </r>
    <phoneticPr fontId="1" type="noConversion"/>
  </si>
  <si>
    <r>
      <t>KH</t>
    </r>
    <r>
      <rPr>
        <vertAlign val="subscript"/>
        <sz val="10"/>
        <rFont val="Verdana"/>
      </rPr>
      <t>2</t>
    </r>
    <r>
      <rPr>
        <sz val="10"/>
        <rFont val="Verdana"/>
      </rPr>
      <t>PO</t>
    </r>
    <r>
      <rPr>
        <vertAlign val="subscript"/>
        <sz val="10"/>
        <rFont val="Verdana"/>
      </rPr>
      <t>4</t>
    </r>
    <r>
      <rPr>
        <sz val="10"/>
        <rFont val="Verdana"/>
      </rPr>
      <t xml:space="preserve">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</si>
  <si>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Cl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</si>
  <si>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-N ug/L</t>
    </r>
  </si>
  <si>
    <r>
      <t>NO</t>
    </r>
    <r>
      <rPr>
        <vertAlign val="subscript"/>
        <sz val="10"/>
        <rFont val="Verdana"/>
      </rPr>
      <t>3</t>
    </r>
    <r>
      <rPr>
        <sz val="10"/>
        <rFont val="Verdana"/>
      </rPr>
      <t>-N ug/L</t>
    </r>
  </si>
  <si>
    <r>
      <t>PO</t>
    </r>
    <r>
      <rPr>
        <vertAlign val="subscript"/>
        <sz val="10"/>
        <rFont val="Verdana"/>
      </rPr>
      <t>4</t>
    </r>
    <r>
      <rPr>
        <sz val="10"/>
        <rFont val="Verdana"/>
      </rPr>
      <t>-P ug/L</t>
    </r>
  </si>
  <si>
    <t>Lab ID</t>
    <phoneticPr fontId="3" type="noConversion"/>
  </si>
  <si>
    <t>BWRL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</si>
  <si>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</si>
  <si>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</si>
  <si>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</si>
  <si>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</si>
  <si>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</si>
  <si>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</si>
  <si>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</si>
  <si>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</si>
  <si>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</si>
  <si>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</si>
  <si>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</si>
  <si>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</si>
  <si>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</si>
  <si>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</si>
  <si>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</si>
  <si>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</si>
  <si>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Injection B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</si>
  <si>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</si>
  <si>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</si>
  <si>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</si>
  <si>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</si>
  <si>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</si>
  <si>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</si>
  <si>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</si>
  <si>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</si>
  <si>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</si>
  <si>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</si>
  <si>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</si>
  <si>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</si>
  <si>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Time</t>
  </si>
  <si>
    <t>Station</t>
  </si>
  <si>
    <r>
      <t>Cl</t>
    </r>
    <r>
      <rPr>
        <vertAlign val="superscript"/>
        <sz val="10"/>
        <rFont val="Verdana"/>
      </rPr>
      <t>-</t>
    </r>
    <r>
      <rPr>
        <sz val="10"/>
        <rFont val="Verdana"/>
      </rPr>
      <t xml:space="preserve"> mg/L</t>
    </r>
  </si>
  <si>
    <t xml:space="preserve">SO4-S, mg/L </t>
  </si>
  <si>
    <t>BWRL ID</t>
    <phoneticPr fontId="3" type="noConversion"/>
  </si>
  <si>
    <t>set 8-34</t>
  </si>
  <si>
    <t>set 8-35</t>
  </si>
  <si>
    <t>set 8-36</t>
  </si>
  <si>
    <t>set 8-37</t>
  </si>
  <si>
    <t>set 8-38</t>
  </si>
  <si>
    <t>set 8-39</t>
  </si>
  <si>
    <t>set 8-40</t>
  </si>
  <si>
    <t>set 8-41</t>
  </si>
  <si>
    <t>set 8-42</t>
  </si>
  <si>
    <t>set 8-43</t>
  </si>
  <si>
    <t>set 8-44</t>
  </si>
  <si>
    <t>set 8-45</t>
  </si>
  <si>
    <t>set 8-46</t>
  </si>
  <si>
    <t>set 8-47</t>
  </si>
  <si>
    <t>set 8-48</t>
  </si>
  <si>
    <t>set 8-49</t>
  </si>
  <si>
    <t>set 8-50</t>
  </si>
  <si>
    <t>set 8-51</t>
  </si>
  <si>
    <t>set 8-52</t>
  </si>
  <si>
    <t>set 8-53</t>
  </si>
  <si>
    <t>set 8-54</t>
  </si>
  <si>
    <t>set 8-55</t>
  </si>
  <si>
    <t>set 8-56</t>
  </si>
  <si>
    <t>set 8-57</t>
  </si>
  <si>
    <t>set 8-58</t>
  </si>
  <si>
    <t>set 8-59</t>
  </si>
  <si>
    <t>set 8-60</t>
  </si>
  <si>
    <t>set 8-61</t>
  </si>
  <si>
    <t>set 8-62</t>
  </si>
  <si>
    <t>set 8-63</t>
  </si>
  <si>
    <t>set 8-64</t>
  </si>
  <si>
    <t>set 8-65</t>
  </si>
  <si>
    <t>set 8-66</t>
  </si>
  <si>
    <t>set 8-67</t>
  </si>
  <si>
    <t>set 8-68</t>
  </si>
  <si>
    <t>set 8-69</t>
  </si>
  <si>
    <t>set 8-70</t>
  </si>
  <si>
    <t>set 8-71</t>
  </si>
  <si>
    <t>340m</t>
  </si>
  <si>
    <t>555m</t>
  </si>
  <si>
    <t>Set 13-36</t>
  </si>
  <si>
    <t>Set 13-37</t>
  </si>
  <si>
    <t>Set 13-38</t>
  </si>
  <si>
    <t>Set 13-39</t>
  </si>
  <si>
    <t>Set 13-40</t>
  </si>
  <si>
    <t>Set 13-41</t>
  </si>
  <si>
    <t>Set 13-42</t>
  </si>
  <si>
    <t>Set 13-43</t>
  </si>
  <si>
    <t>Set 13-44</t>
  </si>
  <si>
    <t>Set 13-45</t>
  </si>
  <si>
    <t>Set 13-46</t>
  </si>
  <si>
    <t>Set 13-47</t>
  </si>
  <si>
    <t>Set 13-48</t>
  </si>
  <si>
    <t>Set 13-49</t>
  </si>
  <si>
    <t>Set 13-50</t>
  </si>
  <si>
    <t>Set 13-51</t>
  </si>
  <si>
    <t>Set 13-52</t>
  </si>
  <si>
    <t>Set 13-53</t>
  </si>
  <si>
    <t>Set 13-54</t>
  </si>
  <si>
    <t>Set 13-55</t>
  </si>
  <si>
    <t>Set 13-56</t>
  </si>
  <si>
    <t>Set 13-57</t>
  </si>
  <si>
    <t>Set 13-58</t>
  </si>
  <si>
    <t>Set 13-59</t>
  </si>
  <si>
    <t>Set 13-60</t>
  </si>
  <si>
    <t>Set 13-61</t>
  </si>
  <si>
    <t>Set 13-62</t>
  </si>
  <si>
    <t>Set 13-63</t>
  </si>
  <si>
    <t>Set 13-64</t>
  </si>
  <si>
    <t>Set 13-65</t>
  </si>
  <si>
    <t>Set 13-66</t>
  </si>
  <si>
    <t>Set 13-67</t>
  </si>
  <si>
    <t>Set 13-68</t>
  </si>
  <si>
    <t>Set 13-69</t>
  </si>
  <si>
    <t>Set 13-70</t>
  </si>
  <si>
    <t>Set 13-71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</si>
</sst>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Verdana"/>
    </font>
    <font>
      <sz val="8"/>
      <name val="Verdana"/>
    </font>
    <font>
      <sz val="10"/>
      <name val="Verdana"/>
    </font>
    <font>
      <sz val="8"/>
      <name val="Helvetica"/>
    </font>
    <font>
      <vertAlign val="subscript"/>
      <sz val="10"/>
      <name val="Verdana"/>
    </font>
    <font>
      <u/>
      <sz val="10"/>
      <name val="Verdana"/>
    </font>
    <font>
      <sz val="10"/>
      <name val="Verdana"/>
    </font>
    <font>
      <sz val="10"/>
      <color indexed="8"/>
      <name val="Verdana"/>
      <family val="2"/>
    </font>
    <font>
      <vertAlign val="superscript"/>
      <sz val="10"/>
      <name val="Verdana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0" fillId="0" borderId="0"/>
    <xf numFmtId="0" fontId="11" fillId="0" borderId="0"/>
    <xf numFmtId="9" fontId="11" fillId="0" borderId="0" applyFont="0" applyFill="0" applyBorder="0" applyAlignment="0" applyProtection="0"/>
  </cellStyleXfs>
  <cellXfs count="38">
    <xf numFmtId="0" fontId="0" fillId="0" borderId="0" xfId="0"/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21" fontId="2" fillId="0" borderId="0" xfId="0" applyNumberFormat="1" applyFont="1"/>
    <xf numFmtId="0" fontId="2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Font="1" applyFill="1" applyAlignment="1">
      <alignment wrapText="1"/>
    </xf>
    <xf numFmtId="1" fontId="7" fillId="0" borderId="0" xfId="0" applyNumberFormat="1" applyFont="1" applyFill="1" applyAlignment="1">
      <alignment horizontal="center"/>
    </xf>
    <xf numFmtId="21" fontId="7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21" fontId="0" fillId="0" borderId="0" xfId="0" applyNumberFormat="1" applyFill="1"/>
    <xf numFmtId="0" fontId="0" fillId="0" borderId="0" xfId="0" applyFill="1"/>
    <xf numFmtId="0" fontId="9" fillId="0" borderId="0" xfId="0" applyFont="1" applyFill="1"/>
    <xf numFmtId="0" fontId="0" fillId="0" borderId="0" xfId="0" applyFont="1" applyFill="1" applyBorder="1" applyAlignment="1">
      <alignment horizontal="right"/>
    </xf>
    <xf numFmtId="0" fontId="0" fillId="0" borderId="0" xfId="0" applyFont="1"/>
    <xf numFmtId="0" fontId="10" fillId="0" borderId="0" xfId="1" applyFont="1"/>
    <xf numFmtId="14" fontId="0" fillId="0" borderId="0" xfId="0" applyNumberFormat="1"/>
    <xf numFmtId="0" fontId="11" fillId="0" borderId="0" xfId="2"/>
    <xf numFmtId="0" fontId="11" fillId="0" borderId="0" xfId="2"/>
    <xf numFmtId="0" fontId="11" fillId="0" borderId="0" xfId="2"/>
  </cellXfs>
  <cellStyles count="4">
    <cellStyle name="Normal" xfId="0" builtinId="0"/>
    <cellStyle name="Normal 2" xfId="2"/>
    <cellStyle name="Normal_c12-7 CSASN_SIE_2011_Sets_11-15" xfId="1"/>
    <cellStyle name="Percent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/>
  </sheetViews>
  <sheetFormatPr defaultColWidth="10.75" defaultRowHeight="12.75" x14ac:dyDescent="0.2"/>
  <cols>
    <col min="1" max="1" width="29.625" style="15" bestFit="1" customWidth="1"/>
    <col min="2" max="2" width="10.75" style="13"/>
    <col min="3" max="16384" width="10.75" style="14"/>
  </cols>
  <sheetData>
    <row r="1" spans="1:10" s="4" customFormat="1" ht="26.1" customHeight="1" x14ac:dyDescent="0.2">
      <c r="A1" s="2" t="s">
        <v>119</v>
      </c>
      <c r="B1" s="3" t="s">
        <v>120</v>
      </c>
      <c r="C1" s="3" t="s">
        <v>93</v>
      </c>
      <c r="D1" s="3" t="s">
        <v>94</v>
      </c>
      <c r="E1" s="3" t="s">
        <v>95</v>
      </c>
      <c r="F1" s="4" t="s">
        <v>121</v>
      </c>
      <c r="G1" s="3" t="s">
        <v>122</v>
      </c>
      <c r="H1" s="5" t="s">
        <v>123</v>
      </c>
      <c r="I1" s="6" t="s">
        <v>124</v>
      </c>
      <c r="J1" s="5" t="s">
        <v>125</v>
      </c>
    </row>
    <row r="2" spans="1:10" customFormat="1" x14ac:dyDescent="0.2">
      <c r="A2" s="19">
        <v>40706</v>
      </c>
      <c r="B2" s="20" t="s">
        <v>9</v>
      </c>
      <c r="C2" s="20" t="s">
        <v>10</v>
      </c>
      <c r="D2" s="20" t="s">
        <v>10</v>
      </c>
      <c r="E2" s="20" t="s">
        <v>10</v>
      </c>
      <c r="F2" s="20" t="s">
        <v>11</v>
      </c>
      <c r="G2" s="20">
        <v>2</v>
      </c>
      <c r="H2" s="21"/>
      <c r="I2" s="22" t="s">
        <v>12</v>
      </c>
      <c r="J2" s="23"/>
    </row>
    <row r="3" spans="1:10" s="11" customFormat="1" x14ac:dyDescent="0.2">
      <c r="A3" s="7"/>
      <c r="B3" s="8"/>
      <c r="C3" s="8"/>
      <c r="D3" s="8"/>
      <c r="E3" s="8"/>
      <c r="F3" s="8"/>
      <c r="G3" s="8"/>
      <c r="H3" s="9"/>
      <c r="I3" s="10"/>
      <c r="J3" s="9"/>
    </row>
    <row r="5" spans="1:10" s="11" customFormat="1" ht="12.95" customHeight="1" x14ac:dyDescent="0.2">
      <c r="A5" s="12"/>
      <c r="B5" s="8"/>
    </row>
    <row r="6" spans="1:10" ht="12.95" customHeight="1" x14ac:dyDescent="0.2">
      <c r="A6" s="1" t="s">
        <v>126</v>
      </c>
      <c r="C6" s="14" t="s">
        <v>127</v>
      </c>
      <c r="D6" s="14" t="s">
        <v>1</v>
      </c>
    </row>
    <row r="7" spans="1:10" ht="12.95" customHeight="1" x14ac:dyDescent="0.2">
      <c r="A7" s="15" t="s">
        <v>0</v>
      </c>
      <c r="B7" s="24">
        <v>340</v>
      </c>
      <c r="C7" s="14" t="s">
        <v>128</v>
      </c>
      <c r="D7" s="14" t="s">
        <v>2</v>
      </c>
    </row>
    <row r="8" spans="1:10" ht="12.95" customHeight="1" x14ac:dyDescent="0.2">
      <c r="A8" s="15" t="s">
        <v>103</v>
      </c>
      <c r="B8" s="13">
        <v>2.5</v>
      </c>
      <c r="C8" s="14" t="s">
        <v>128</v>
      </c>
      <c r="D8" s="14" t="s">
        <v>8</v>
      </c>
    </row>
    <row r="9" spans="1:10" ht="12.95" customHeight="1" x14ac:dyDescent="0.2">
      <c r="A9" s="15" t="s">
        <v>104</v>
      </c>
      <c r="B9" s="24">
        <v>555</v>
      </c>
      <c r="C9" s="14" t="s">
        <v>128</v>
      </c>
      <c r="D9" s="14" t="s">
        <v>3</v>
      </c>
    </row>
    <row r="10" spans="1:10" ht="12.95" customHeight="1" x14ac:dyDescent="0.2">
      <c r="A10" s="15" t="s">
        <v>105</v>
      </c>
      <c r="B10" s="13">
        <v>2.5</v>
      </c>
      <c r="C10" s="14" t="s">
        <v>128</v>
      </c>
      <c r="D10" s="14" t="s">
        <v>4</v>
      </c>
    </row>
    <row r="11" spans="1:10" ht="12.95" customHeight="1" x14ac:dyDescent="0.2">
      <c r="A11" s="15" t="s">
        <v>106</v>
      </c>
      <c r="B11" s="13">
        <v>33</v>
      </c>
      <c r="C11" s="14" t="s">
        <v>107</v>
      </c>
      <c r="D11" s="14" t="s">
        <v>7</v>
      </c>
    </row>
    <row r="12" spans="1:10" s="11" customFormat="1" ht="12.95" customHeight="1" x14ac:dyDescent="0.2">
      <c r="A12" s="12" t="s">
        <v>88</v>
      </c>
      <c r="B12" s="8">
        <v>15</v>
      </c>
      <c r="C12" s="11" t="s">
        <v>89</v>
      </c>
      <c r="D12" s="11" t="s">
        <v>90</v>
      </c>
    </row>
    <row r="13" spans="1:10" s="11" customFormat="1" ht="12.95" customHeight="1" x14ac:dyDescent="0.2">
      <c r="A13" s="12" t="s">
        <v>91</v>
      </c>
      <c r="B13" s="8">
        <v>17</v>
      </c>
      <c r="C13" s="11" t="s">
        <v>89</v>
      </c>
      <c r="D13" s="11" t="s">
        <v>92</v>
      </c>
    </row>
    <row r="14" spans="1:10" ht="12.95" customHeight="1" x14ac:dyDescent="0.2"/>
    <row r="15" spans="1:10" ht="12.95" customHeight="1" x14ac:dyDescent="0.2">
      <c r="A15" s="15" t="s">
        <v>108</v>
      </c>
      <c r="B15" s="13">
        <v>9.6999999999999993</v>
      </c>
      <c r="C15" s="14" t="s">
        <v>129</v>
      </c>
      <c r="D15" s="14" t="s">
        <v>5</v>
      </c>
    </row>
    <row r="16" spans="1:10" ht="12.95" customHeight="1" x14ac:dyDescent="0.2">
      <c r="A16" s="15" t="s">
        <v>109</v>
      </c>
      <c r="B16" s="13">
        <v>673</v>
      </c>
      <c r="C16" s="14" t="s">
        <v>110</v>
      </c>
      <c r="D16" s="14" t="s">
        <v>6</v>
      </c>
    </row>
    <row r="17" spans="1:6" ht="12.95" customHeight="1" x14ac:dyDescent="0.2">
      <c r="A17" s="15" t="s">
        <v>111</v>
      </c>
      <c r="B17">
        <v>0.1</v>
      </c>
      <c r="C17" s="14" t="s">
        <v>112</v>
      </c>
      <c r="D17" s="14" t="s">
        <v>6</v>
      </c>
    </row>
    <row r="18" spans="1:6" ht="12.95" customHeight="1" x14ac:dyDescent="0.2"/>
    <row r="19" spans="1:6" ht="12.95" customHeight="1" x14ac:dyDescent="0.2"/>
    <row r="20" spans="1:6" ht="14.25" x14ac:dyDescent="0.2">
      <c r="A20" s="1" t="s">
        <v>113</v>
      </c>
      <c r="B20" s="13" t="s">
        <v>102</v>
      </c>
      <c r="C20" s="14" t="s">
        <v>114</v>
      </c>
      <c r="D20" s="3" t="s">
        <v>93</v>
      </c>
      <c r="E20" s="3" t="s">
        <v>94</v>
      </c>
      <c r="F20" s="3" t="s">
        <v>95</v>
      </c>
    </row>
    <row r="21" spans="1:6" x14ac:dyDescent="0.2">
      <c r="B21" s="13" t="s">
        <v>115</v>
      </c>
      <c r="C21" s="14" t="s">
        <v>101</v>
      </c>
      <c r="D21" s="14" t="s">
        <v>101</v>
      </c>
      <c r="E21" s="14" t="s">
        <v>101</v>
      </c>
      <c r="F21" s="14" t="s">
        <v>101</v>
      </c>
    </row>
    <row r="22" spans="1:6" x14ac:dyDescent="0.2">
      <c r="A22" s="15" t="s">
        <v>116</v>
      </c>
      <c r="B22" s="25">
        <v>0.69791666666666996</v>
      </c>
      <c r="C22" s="26">
        <f>1539.42+1395.57</f>
        <v>2934.99</v>
      </c>
      <c r="D22" s="26">
        <v>175.62</v>
      </c>
      <c r="E22" s="26">
        <v>227.11</v>
      </c>
      <c r="F22" s="27" t="s">
        <v>13</v>
      </c>
    </row>
    <row r="23" spans="1:6" x14ac:dyDescent="0.2">
      <c r="A23" s="15" t="s">
        <v>117</v>
      </c>
      <c r="B23" s="25">
        <v>0.84375</v>
      </c>
      <c r="C23" s="26">
        <v>3038.76</v>
      </c>
      <c r="D23" s="27" t="s">
        <v>13</v>
      </c>
      <c r="E23" s="27" t="s">
        <v>13</v>
      </c>
      <c r="F23" s="26">
        <v>55.48</v>
      </c>
    </row>
    <row r="24" spans="1:6" x14ac:dyDescent="0.2">
      <c r="C24" s="13"/>
      <c r="D24" s="13"/>
      <c r="E24" s="13"/>
      <c r="F24" s="13"/>
    </row>
    <row r="26" spans="1:6" x14ac:dyDescent="0.2">
      <c r="A26" s="15" t="s">
        <v>118</v>
      </c>
      <c r="B26" s="16" t="str">
        <f ca="1">MID(CELL("filename"),1, SEARCH("]",CELL("filename")))</f>
        <v>Z:\Active_Bowden_Lab_Folder\2010+2011\CSASN_SIEs\Injections2011\I8In6_12\[I8In6_12.xlsx]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/>
  </sheetViews>
  <sheetFormatPr defaultColWidth="10.75" defaultRowHeight="12.75" x14ac:dyDescent="0.2"/>
  <cols>
    <col min="1" max="1" width="10.75" style="11"/>
    <col min="2" max="6" width="10.75" style="12"/>
    <col min="7" max="8" width="10.75" style="11"/>
    <col min="15" max="16384" width="10.75" style="11"/>
  </cols>
  <sheetData>
    <row r="1" spans="1:9" ht="15.75" x14ac:dyDescent="0.25">
      <c r="A1" s="17" t="s">
        <v>130</v>
      </c>
      <c r="B1" s="12" t="s">
        <v>97</v>
      </c>
      <c r="C1" s="12" t="s">
        <v>96</v>
      </c>
      <c r="D1" s="12" t="s">
        <v>98</v>
      </c>
      <c r="E1" s="12" t="s">
        <v>132</v>
      </c>
      <c r="F1" s="9" t="s">
        <v>133</v>
      </c>
      <c r="G1" s="18" t="s">
        <v>99</v>
      </c>
      <c r="H1" s="18" t="s">
        <v>134</v>
      </c>
      <c r="I1" s="31" t="s">
        <v>131</v>
      </c>
    </row>
    <row r="2" spans="1:9" x14ac:dyDescent="0.2">
      <c r="A2" s="28">
        <v>0.70833333333333337</v>
      </c>
      <c r="B2" s="29">
        <v>138</v>
      </c>
      <c r="C2" s="29"/>
      <c r="D2" s="29">
        <v>1.21</v>
      </c>
      <c r="E2" s="35">
        <v>2.14</v>
      </c>
      <c r="F2"/>
      <c r="G2" t="s">
        <v>135</v>
      </c>
      <c r="H2" s="29" t="s">
        <v>14</v>
      </c>
      <c r="I2" t="s">
        <v>173</v>
      </c>
    </row>
    <row r="3" spans="1:9" x14ac:dyDescent="0.2">
      <c r="A3" s="28">
        <v>0.73750000000000004</v>
      </c>
      <c r="B3" s="29">
        <v>137</v>
      </c>
      <c r="C3" s="29"/>
      <c r="D3" s="29">
        <v>7.43</v>
      </c>
      <c r="E3" s="35">
        <v>2.1</v>
      </c>
      <c r="F3"/>
      <c r="G3" t="s">
        <v>136</v>
      </c>
      <c r="H3" s="29" t="s">
        <v>15</v>
      </c>
      <c r="I3" t="s">
        <v>173</v>
      </c>
    </row>
    <row r="4" spans="1:9" x14ac:dyDescent="0.2">
      <c r="A4" s="28">
        <v>0.75347222222222221</v>
      </c>
      <c r="B4" s="29">
        <v>172</v>
      </c>
      <c r="C4" s="29"/>
      <c r="D4" s="29">
        <v>5.64</v>
      </c>
      <c r="E4" s="35">
        <v>3.92</v>
      </c>
      <c r="F4"/>
      <c r="G4" t="s">
        <v>137</v>
      </c>
      <c r="H4" s="29" t="s">
        <v>16</v>
      </c>
      <c r="I4" t="s">
        <v>173</v>
      </c>
    </row>
    <row r="5" spans="1:9" x14ac:dyDescent="0.2">
      <c r="A5" s="28">
        <v>0.75572916666666667</v>
      </c>
      <c r="B5" s="29">
        <v>114</v>
      </c>
      <c r="C5" s="29"/>
      <c r="D5" s="29">
        <v>11.4</v>
      </c>
      <c r="E5" s="35">
        <v>3.52</v>
      </c>
      <c r="F5"/>
      <c r="G5" t="s">
        <v>138</v>
      </c>
      <c r="H5" s="29" t="s">
        <v>17</v>
      </c>
      <c r="I5" t="s">
        <v>173</v>
      </c>
    </row>
    <row r="6" spans="1:9" x14ac:dyDescent="0.2">
      <c r="A6" s="28">
        <v>0.75694444444444453</v>
      </c>
      <c r="B6" s="29">
        <v>232</v>
      </c>
      <c r="C6" s="29"/>
      <c r="D6" s="29">
        <v>30</v>
      </c>
      <c r="E6" s="35">
        <v>7.52</v>
      </c>
      <c r="F6"/>
      <c r="G6" t="s">
        <v>139</v>
      </c>
      <c r="H6" s="29" t="s">
        <v>18</v>
      </c>
      <c r="I6" t="s">
        <v>173</v>
      </c>
    </row>
    <row r="7" spans="1:9" x14ac:dyDescent="0.2">
      <c r="A7" s="28">
        <v>0.7583333333333333</v>
      </c>
      <c r="B7" s="29">
        <v>258</v>
      </c>
      <c r="C7" s="29"/>
      <c r="D7" s="29">
        <v>39.5</v>
      </c>
      <c r="E7" s="35">
        <v>9.77</v>
      </c>
      <c r="F7"/>
      <c r="G7" t="s">
        <v>140</v>
      </c>
      <c r="H7" s="29" t="s">
        <v>19</v>
      </c>
      <c r="I7" t="s">
        <v>173</v>
      </c>
    </row>
    <row r="8" spans="1:9" x14ac:dyDescent="0.2">
      <c r="A8" s="28">
        <v>0.75995370370370363</v>
      </c>
      <c r="B8" s="29">
        <v>300</v>
      </c>
      <c r="C8" s="29"/>
      <c r="D8" s="29">
        <v>43.6</v>
      </c>
      <c r="E8" s="35">
        <v>12.3</v>
      </c>
      <c r="F8"/>
      <c r="G8" t="s">
        <v>141</v>
      </c>
      <c r="H8" s="29" t="s">
        <v>20</v>
      </c>
      <c r="I8" t="s">
        <v>173</v>
      </c>
    </row>
    <row r="9" spans="1:9" x14ac:dyDescent="0.2">
      <c r="A9" s="28">
        <v>0.76111111111111107</v>
      </c>
      <c r="B9" s="29">
        <v>327</v>
      </c>
      <c r="C9" s="29"/>
      <c r="D9" s="29">
        <v>58.2</v>
      </c>
      <c r="E9" s="35">
        <v>14.6</v>
      </c>
      <c r="F9"/>
      <c r="G9" t="s">
        <v>142</v>
      </c>
      <c r="H9" s="29" t="s">
        <v>21</v>
      </c>
      <c r="I9" t="s">
        <v>173</v>
      </c>
    </row>
    <row r="10" spans="1:9" x14ac:dyDescent="0.2">
      <c r="A10" s="28">
        <v>0.76249999999999996</v>
      </c>
      <c r="B10" s="29">
        <v>356</v>
      </c>
      <c r="C10" s="29"/>
      <c r="D10" s="29">
        <v>81.3</v>
      </c>
      <c r="E10" s="35">
        <v>16.5</v>
      </c>
      <c r="F10"/>
      <c r="G10" t="s">
        <v>143</v>
      </c>
      <c r="H10" s="29" t="s">
        <v>22</v>
      </c>
      <c r="I10" t="s">
        <v>173</v>
      </c>
    </row>
    <row r="11" spans="1:9" x14ac:dyDescent="0.2">
      <c r="A11" s="28">
        <v>0.76388888888888884</v>
      </c>
      <c r="B11" s="29">
        <v>386</v>
      </c>
      <c r="C11" s="29"/>
      <c r="D11" s="29">
        <v>108</v>
      </c>
      <c r="E11" s="35">
        <v>18.5</v>
      </c>
      <c r="F11"/>
      <c r="G11" t="s">
        <v>144</v>
      </c>
      <c r="H11" s="29" t="s">
        <v>23</v>
      </c>
      <c r="I11" t="s">
        <v>173</v>
      </c>
    </row>
    <row r="12" spans="1:9" x14ac:dyDescent="0.2">
      <c r="A12" s="28">
        <v>0.76527777777777783</v>
      </c>
      <c r="B12" s="29">
        <v>425</v>
      </c>
      <c r="C12" s="29"/>
      <c r="D12" s="29">
        <v>101</v>
      </c>
      <c r="E12" s="35">
        <v>18.7</v>
      </c>
      <c r="F12"/>
      <c r="G12" t="s">
        <v>145</v>
      </c>
      <c r="H12" s="29" t="s">
        <v>24</v>
      </c>
      <c r="I12" t="s">
        <v>173</v>
      </c>
    </row>
    <row r="13" spans="1:9" x14ac:dyDescent="0.2">
      <c r="A13" s="28">
        <v>0.76666666666666661</v>
      </c>
      <c r="B13" s="29">
        <v>434</v>
      </c>
      <c r="C13" s="29"/>
      <c r="D13" s="29">
        <v>109</v>
      </c>
      <c r="E13" s="35">
        <v>21.9</v>
      </c>
      <c r="F13"/>
      <c r="G13" t="s">
        <v>146</v>
      </c>
      <c r="H13" s="29" t="s">
        <v>25</v>
      </c>
      <c r="I13" t="s">
        <v>173</v>
      </c>
    </row>
    <row r="14" spans="1:9" x14ac:dyDescent="0.2">
      <c r="A14" s="28">
        <v>0.7680555555555556</v>
      </c>
      <c r="B14" s="29">
        <v>445</v>
      </c>
      <c r="C14" s="29"/>
      <c r="D14" s="29">
        <v>187</v>
      </c>
      <c r="E14" s="35">
        <v>22.6</v>
      </c>
      <c r="F14"/>
      <c r="G14" t="s">
        <v>147</v>
      </c>
      <c r="H14" s="29" t="s">
        <v>26</v>
      </c>
      <c r="I14" t="s">
        <v>173</v>
      </c>
    </row>
    <row r="15" spans="1:9" x14ac:dyDescent="0.2">
      <c r="A15" s="28">
        <v>0.76944444444444438</v>
      </c>
      <c r="B15" s="29">
        <v>452</v>
      </c>
      <c r="C15" s="29"/>
      <c r="D15" s="29">
        <v>138</v>
      </c>
      <c r="E15" s="35">
        <v>23.7</v>
      </c>
      <c r="F15"/>
      <c r="G15" t="s">
        <v>148</v>
      </c>
      <c r="H15" s="29" t="s">
        <v>27</v>
      </c>
      <c r="I15" t="s">
        <v>173</v>
      </c>
    </row>
    <row r="16" spans="1:9" x14ac:dyDescent="0.2">
      <c r="A16" s="28">
        <v>0.77083333333333337</v>
      </c>
      <c r="B16" s="29">
        <v>449</v>
      </c>
      <c r="C16" s="29"/>
      <c r="D16" s="29">
        <v>112</v>
      </c>
      <c r="E16" s="35">
        <v>21.9</v>
      </c>
      <c r="F16"/>
      <c r="G16" t="s">
        <v>149</v>
      </c>
      <c r="H16" s="29" t="s">
        <v>28</v>
      </c>
      <c r="I16" t="s">
        <v>173</v>
      </c>
    </row>
    <row r="17" spans="1:9" x14ac:dyDescent="0.2">
      <c r="A17" s="28">
        <v>0.7753472222222223</v>
      </c>
      <c r="B17" s="29">
        <v>435</v>
      </c>
      <c r="C17" s="29"/>
      <c r="D17" s="29">
        <v>80.900000000000006</v>
      </c>
      <c r="E17" s="35">
        <v>22.4</v>
      </c>
      <c r="F17"/>
      <c r="G17" t="s">
        <v>150</v>
      </c>
      <c r="H17" s="29" t="s">
        <v>29</v>
      </c>
      <c r="I17" t="s">
        <v>173</v>
      </c>
    </row>
    <row r="18" spans="1:9" x14ac:dyDescent="0.2">
      <c r="A18" s="28">
        <v>0.78055555555555556</v>
      </c>
      <c r="B18" s="29">
        <v>387</v>
      </c>
      <c r="C18" s="29"/>
      <c r="D18" s="29">
        <v>52.6</v>
      </c>
      <c r="E18" s="35">
        <v>19.3</v>
      </c>
      <c r="F18"/>
      <c r="G18" t="s">
        <v>151</v>
      </c>
      <c r="H18" s="29" t="s">
        <v>30</v>
      </c>
      <c r="I18" t="s">
        <v>173</v>
      </c>
    </row>
    <row r="19" spans="1:9" x14ac:dyDescent="0.2">
      <c r="A19" s="28">
        <v>0.78888888888888886</v>
      </c>
      <c r="B19" s="29">
        <v>288</v>
      </c>
      <c r="C19" s="29"/>
      <c r="D19" s="29">
        <v>16.7</v>
      </c>
      <c r="E19" s="35">
        <v>11.9</v>
      </c>
      <c r="F19"/>
      <c r="G19" t="s">
        <v>152</v>
      </c>
      <c r="H19" t="s">
        <v>31</v>
      </c>
      <c r="I19" t="s">
        <v>173</v>
      </c>
    </row>
    <row r="20" spans="1:9" x14ac:dyDescent="0.2">
      <c r="A20" s="28">
        <v>0.79513888888888884</v>
      </c>
      <c r="B20" s="29">
        <v>255</v>
      </c>
      <c r="C20" s="29"/>
      <c r="D20" s="29">
        <v>12.9</v>
      </c>
      <c r="E20" s="35">
        <v>9.32</v>
      </c>
      <c r="F20"/>
      <c r="G20" t="s">
        <v>153</v>
      </c>
      <c r="H20" t="s">
        <v>32</v>
      </c>
      <c r="I20" t="s">
        <v>173</v>
      </c>
    </row>
    <row r="21" spans="1:9" x14ac:dyDescent="0.2">
      <c r="A21" s="28">
        <v>0.79861111111111116</v>
      </c>
      <c r="B21" s="29">
        <v>232</v>
      </c>
      <c r="C21" s="29"/>
      <c r="D21" s="29">
        <v>5.75</v>
      </c>
      <c r="E21" s="35">
        <v>8.15</v>
      </c>
      <c r="F21"/>
      <c r="G21" t="s">
        <v>154</v>
      </c>
      <c r="H21" t="s">
        <v>33</v>
      </c>
      <c r="I21" t="s">
        <v>173</v>
      </c>
    </row>
    <row r="22" spans="1:9" x14ac:dyDescent="0.2">
      <c r="A22" s="28">
        <v>0.80347222222222225</v>
      </c>
      <c r="B22" s="29">
        <v>212</v>
      </c>
      <c r="C22" s="29"/>
      <c r="D22" s="29">
        <v>4.03</v>
      </c>
      <c r="E22" s="35">
        <v>6.33</v>
      </c>
      <c r="F22"/>
      <c r="G22" t="s">
        <v>155</v>
      </c>
      <c r="H22" t="s">
        <v>34</v>
      </c>
      <c r="I22" t="s">
        <v>173</v>
      </c>
    </row>
    <row r="23" spans="1:9" x14ac:dyDescent="0.2">
      <c r="A23" s="28">
        <v>0.80972222222222223</v>
      </c>
      <c r="B23" s="29">
        <v>188</v>
      </c>
      <c r="C23" s="29"/>
      <c r="D23" s="29">
        <v>3.75</v>
      </c>
      <c r="E23" s="35">
        <v>5.12</v>
      </c>
      <c r="F23"/>
      <c r="G23" t="s">
        <v>156</v>
      </c>
      <c r="H23" t="s">
        <v>35</v>
      </c>
      <c r="I23" t="s">
        <v>173</v>
      </c>
    </row>
    <row r="24" spans="1:9" x14ac:dyDescent="0.2">
      <c r="A24" s="28">
        <v>0.8208333333333333</v>
      </c>
      <c r="B24" s="29">
        <v>169</v>
      </c>
      <c r="C24" s="29"/>
      <c r="D24" s="29">
        <v>3.33</v>
      </c>
      <c r="E24" s="35">
        <v>3.77</v>
      </c>
      <c r="F24"/>
      <c r="G24" t="s">
        <v>157</v>
      </c>
      <c r="H24" t="s">
        <v>36</v>
      </c>
      <c r="I24" t="s">
        <v>173</v>
      </c>
    </row>
    <row r="25" spans="1:9" x14ac:dyDescent="0.2">
      <c r="A25" s="28">
        <v>0.8305555555555556</v>
      </c>
      <c r="B25" s="29">
        <v>159</v>
      </c>
      <c r="C25" s="29"/>
      <c r="D25" s="29">
        <v>2.16</v>
      </c>
      <c r="E25" s="35">
        <v>3.23</v>
      </c>
      <c r="F25"/>
      <c r="G25" t="s">
        <v>158</v>
      </c>
      <c r="H25" t="s">
        <v>37</v>
      </c>
      <c r="I25" t="s">
        <v>173</v>
      </c>
    </row>
    <row r="26" spans="1:9" x14ac:dyDescent="0.2">
      <c r="A26" s="28">
        <v>0.85277777777777775</v>
      </c>
      <c r="B26" s="29">
        <v>152</v>
      </c>
      <c r="C26" s="29"/>
      <c r="D26" s="29">
        <v>3.69</v>
      </c>
      <c r="E26" s="35">
        <v>2.69</v>
      </c>
      <c r="F26"/>
      <c r="G26" t="s">
        <v>159</v>
      </c>
      <c r="H26" t="s">
        <v>38</v>
      </c>
      <c r="I26" t="s">
        <v>173</v>
      </c>
    </row>
    <row r="27" spans="1:9" x14ac:dyDescent="0.2">
      <c r="A27" s="28">
        <v>0.80486111111111114</v>
      </c>
      <c r="B27" s="29">
        <v>210</v>
      </c>
      <c r="C27" s="29">
        <v>13.4</v>
      </c>
      <c r="D27" s="29">
        <v>3.3</v>
      </c>
      <c r="E27" s="36">
        <v>6.06</v>
      </c>
      <c r="F27"/>
      <c r="G27" t="s">
        <v>172</v>
      </c>
      <c r="H27" t="s">
        <v>86</v>
      </c>
      <c r="I27" t="s">
        <v>173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10.75" defaultRowHeight="12.75" x14ac:dyDescent="0.2"/>
  <cols>
    <col min="1" max="16384" width="10.75" style="11"/>
  </cols>
  <sheetData>
    <row r="1" spans="1:10" ht="15.75" x14ac:dyDescent="0.25">
      <c r="A1" s="17" t="s">
        <v>130</v>
      </c>
      <c r="B1" s="12" t="s">
        <v>97</v>
      </c>
      <c r="C1" s="12" t="s">
        <v>96</v>
      </c>
      <c r="D1" s="12" t="s">
        <v>98</v>
      </c>
      <c r="E1" s="12" t="s">
        <v>132</v>
      </c>
      <c r="F1" s="9" t="s">
        <v>133</v>
      </c>
      <c r="G1" s="18" t="s">
        <v>99</v>
      </c>
      <c r="H1" s="18" t="s">
        <v>134</v>
      </c>
      <c r="I1" s="31" t="s">
        <v>131</v>
      </c>
    </row>
    <row r="2" spans="1:10" x14ac:dyDescent="0.2">
      <c r="A2" s="28">
        <v>0.73958333333333337</v>
      </c>
      <c r="B2" s="29">
        <v>118</v>
      </c>
      <c r="C2" s="29">
        <v>15.9</v>
      </c>
      <c r="D2" s="29">
        <v>2.69</v>
      </c>
      <c r="E2" s="37">
        <v>2.4300000000000002</v>
      </c>
      <c r="G2" t="s">
        <v>160</v>
      </c>
      <c r="H2" t="s">
        <v>39</v>
      </c>
      <c r="I2" s="32" t="s">
        <v>174</v>
      </c>
      <c r="J2"/>
    </row>
    <row r="3" spans="1:10" ht="15" x14ac:dyDescent="0.25">
      <c r="A3" s="28">
        <v>0.75208333333333333</v>
      </c>
      <c r="B3" s="29">
        <v>117</v>
      </c>
      <c r="C3" s="30">
        <v>47.6</v>
      </c>
      <c r="D3" s="29">
        <v>4</v>
      </c>
      <c r="E3" s="37">
        <v>2.31</v>
      </c>
      <c r="G3" t="s">
        <v>161</v>
      </c>
      <c r="H3" t="s">
        <v>40</v>
      </c>
      <c r="I3" s="32" t="s">
        <v>174</v>
      </c>
      <c r="J3"/>
    </row>
    <row r="4" spans="1:10" x14ac:dyDescent="0.2">
      <c r="A4" s="28">
        <v>0.79305555555555562</v>
      </c>
      <c r="B4" s="29">
        <v>171</v>
      </c>
      <c r="C4" s="29"/>
      <c r="D4" s="29">
        <v>3.08</v>
      </c>
      <c r="E4" s="37">
        <v>5.03</v>
      </c>
      <c r="G4" t="s">
        <v>162</v>
      </c>
      <c r="H4" t="s">
        <v>41</v>
      </c>
      <c r="I4" s="32" t="s">
        <v>174</v>
      </c>
      <c r="J4"/>
    </row>
    <row r="5" spans="1:10" x14ac:dyDescent="0.2">
      <c r="A5" s="28">
        <v>0.79826388888888899</v>
      </c>
      <c r="B5" s="29">
        <v>208</v>
      </c>
      <c r="C5" s="29"/>
      <c r="D5" s="29">
        <v>2.41</v>
      </c>
      <c r="E5" s="37">
        <v>7.5</v>
      </c>
      <c r="G5" t="s">
        <v>163</v>
      </c>
      <c r="H5" t="s">
        <v>42</v>
      </c>
      <c r="I5" s="32" t="s">
        <v>174</v>
      </c>
      <c r="J5"/>
    </row>
    <row r="6" spans="1:10" x14ac:dyDescent="0.2">
      <c r="A6" s="28">
        <v>0.80381944444444453</v>
      </c>
      <c r="B6" s="29">
        <v>263</v>
      </c>
      <c r="C6" s="29"/>
      <c r="D6" s="29">
        <v>2.57</v>
      </c>
      <c r="E6" s="37">
        <v>11.1</v>
      </c>
      <c r="G6" t="s">
        <v>164</v>
      </c>
      <c r="H6" t="s">
        <v>43</v>
      </c>
      <c r="I6" s="32" t="s">
        <v>174</v>
      </c>
      <c r="J6"/>
    </row>
    <row r="7" spans="1:10" x14ac:dyDescent="0.2">
      <c r="A7" s="28">
        <v>0.81180555555555556</v>
      </c>
      <c r="B7" s="29">
        <v>293</v>
      </c>
      <c r="C7" s="29"/>
      <c r="D7" s="29">
        <v>3.47</v>
      </c>
      <c r="E7" s="37">
        <v>13.3</v>
      </c>
      <c r="G7" t="s">
        <v>165</v>
      </c>
      <c r="H7" t="s">
        <v>44</v>
      </c>
      <c r="I7" s="32" t="s">
        <v>174</v>
      </c>
      <c r="J7"/>
    </row>
    <row r="8" spans="1:10" x14ac:dyDescent="0.2">
      <c r="A8" s="28">
        <v>0.8149305555555556</v>
      </c>
      <c r="B8" s="29">
        <v>286</v>
      </c>
      <c r="C8" s="29"/>
      <c r="D8" s="29">
        <v>3.13</v>
      </c>
      <c r="E8" s="37">
        <v>13.3</v>
      </c>
      <c r="G8" t="s">
        <v>166</v>
      </c>
      <c r="H8" t="s">
        <v>45</v>
      </c>
      <c r="I8" s="32" t="s">
        <v>174</v>
      </c>
      <c r="J8"/>
    </row>
    <row r="9" spans="1:10" x14ac:dyDescent="0.2">
      <c r="A9" s="28">
        <v>0.82430555555555562</v>
      </c>
      <c r="B9" s="29">
        <v>274</v>
      </c>
      <c r="C9" s="29"/>
      <c r="D9" s="29">
        <v>3.08</v>
      </c>
      <c r="E9" s="37">
        <v>12.8</v>
      </c>
      <c r="G9" t="s">
        <v>167</v>
      </c>
      <c r="H9" t="s">
        <v>46</v>
      </c>
      <c r="I9" s="32" t="s">
        <v>174</v>
      </c>
      <c r="J9"/>
    </row>
    <row r="10" spans="1:10" x14ac:dyDescent="0.2">
      <c r="A10" s="28">
        <v>0.83333333333333337</v>
      </c>
      <c r="B10" s="29">
        <v>240</v>
      </c>
      <c r="C10" s="29"/>
      <c r="D10" s="29">
        <v>2.5299999999999998</v>
      </c>
      <c r="E10" s="37">
        <v>9.56</v>
      </c>
      <c r="G10" t="s">
        <v>168</v>
      </c>
      <c r="H10" t="s">
        <v>47</v>
      </c>
      <c r="I10" s="32" t="s">
        <v>174</v>
      </c>
      <c r="J10"/>
    </row>
    <row r="11" spans="1:10" x14ac:dyDescent="0.2">
      <c r="A11" s="28">
        <v>0.84236111111111101</v>
      </c>
      <c r="B11" s="29">
        <v>212</v>
      </c>
      <c r="C11" s="29"/>
      <c r="D11" s="29">
        <v>2.98</v>
      </c>
      <c r="E11" s="37">
        <v>7.68</v>
      </c>
      <c r="G11" t="s">
        <v>169</v>
      </c>
      <c r="H11" t="s">
        <v>48</v>
      </c>
      <c r="I11" s="32" t="s">
        <v>174</v>
      </c>
      <c r="J11"/>
    </row>
    <row r="12" spans="1:10" x14ac:dyDescent="0.2">
      <c r="A12" s="28">
        <v>0.85972222222222217</v>
      </c>
      <c r="B12" s="29">
        <v>178</v>
      </c>
      <c r="C12" s="29"/>
      <c r="D12" s="29">
        <v>2.93</v>
      </c>
      <c r="E12" s="37">
        <v>5.2</v>
      </c>
      <c r="G12" t="s">
        <v>170</v>
      </c>
      <c r="H12" t="s">
        <v>49</v>
      </c>
      <c r="I12" s="32" t="s">
        <v>174</v>
      </c>
      <c r="J12"/>
    </row>
    <row r="13" spans="1:10" x14ac:dyDescent="0.2">
      <c r="A13" s="28">
        <v>0.89270833333333333</v>
      </c>
      <c r="B13" s="29">
        <v>152</v>
      </c>
      <c r="C13" s="29"/>
      <c r="D13" s="29">
        <v>2.11</v>
      </c>
      <c r="E13" s="37">
        <v>3.47</v>
      </c>
      <c r="G13" t="s">
        <v>171</v>
      </c>
      <c r="H13" t="s">
        <v>50</v>
      </c>
      <c r="I13" s="32" t="s">
        <v>174</v>
      </c>
      <c r="J13"/>
    </row>
    <row r="14" spans="1:10" x14ac:dyDescent="0.2">
      <c r="I14" s="32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defaultColWidth="10.75" defaultRowHeight="12.75" x14ac:dyDescent="0.2"/>
  <cols>
    <col min="1" max="16384" width="10.75" style="11"/>
  </cols>
  <sheetData>
    <row r="1" spans="1:9" ht="15.75" x14ac:dyDescent="0.25">
      <c r="A1" s="17" t="s">
        <v>130</v>
      </c>
      <c r="B1" s="12" t="s">
        <v>97</v>
      </c>
      <c r="C1" s="12" t="s">
        <v>96</v>
      </c>
      <c r="D1" s="12" t="s">
        <v>98</v>
      </c>
      <c r="E1" s="12" t="s">
        <v>132</v>
      </c>
      <c r="F1" s="9" t="s">
        <v>133</v>
      </c>
      <c r="G1" s="18" t="s">
        <v>99</v>
      </c>
      <c r="H1" s="18" t="s">
        <v>100</v>
      </c>
      <c r="I1" s="31" t="s">
        <v>131</v>
      </c>
    </row>
    <row r="2" spans="1:9" ht="15" x14ac:dyDescent="0.25">
      <c r="A2" s="28">
        <v>0.87986111111111109</v>
      </c>
      <c r="B2" s="29">
        <v>147</v>
      </c>
      <c r="C2" s="29">
        <v>20.7</v>
      </c>
      <c r="D2" s="29">
        <v>1.85</v>
      </c>
      <c r="E2" s="29">
        <v>2.31</v>
      </c>
      <c r="G2" s="33" t="s">
        <v>175</v>
      </c>
      <c r="H2" t="s">
        <v>51</v>
      </c>
    </row>
    <row r="3" spans="1:9" ht="15" x14ac:dyDescent="0.25">
      <c r="A3" s="28">
        <v>0.89097222222222217</v>
      </c>
      <c r="B3" s="29">
        <v>142</v>
      </c>
      <c r="C3" s="29">
        <v>2.8</v>
      </c>
      <c r="D3" s="29">
        <v>3.49</v>
      </c>
      <c r="E3" s="29">
        <v>2.31</v>
      </c>
      <c r="G3" s="33" t="s">
        <v>176</v>
      </c>
      <c r="H3" t="s">
        <v>52</v>
      </c>
    </row>
    <row r="4" spans="1:9" ht="15" x14ac:dyDescent="0.25">
      <c r="A4" s="28">
        <v>0.90138888888888891</v>
      </c>
      <c r="B4" s="29">
        <v>146</v>
      </c>
      <c r="C4" s="29">
        <v>7.14</v>
      </c>
      <c r="D4" s="29"/>
      <c r="E4" s="29">
        <v>4.2699999999999996</v>
      </c>
      <c r="G4" s="33" t="s">
        <v>177</v>
      </c>
      <c r="H4" t="s">
        <v>53</v>
      </c>
    </row>
    <row r="5" spans="1:9" ht="15" x14ac:dyDescent="0.25">
      <c r="A5" s="28">
        <v>0.90416666666666667</v>
      </c>
      <c r="B5" s="29">
        <v>148</v>
      </c>
      <c r="C5" s="29">
        <v>13.7</v>
      </c>
      <c r="D5" s="29"/>
      <c r="E5" s="29">
        <v>6.72</v>
      </c>
      <c r="G5" s="33" t="s">
        <v>178</v>
      </c>
      <c r="H5" t="s">
        <v>54</v>
      </c>
    </row>
    <row r="6" spans="1:9" ht="15" x14ac:dyDescent="0.25">
      <c r="A6" s="28">
        <v>0.90694444444444444</v>
      </c>
      <c r="B6" s="29">
        <v>144</v>
      </c>
      <c r="C6" s="29">
        <v>3.21</v>
      </c>
      <c r="D6" s="29"/>
      <c r="E6" s="29">
        <v>10.9</v>
      </c>
      <c r="G6" s="33" t="s">
        <v>179</v>
      </c>
      <c r="H6" t="s">
        <v>55</v>
      </c>
    </row>
    <row r="7" spans="1:9" ht="15" x14ac:dyDescent="0.25">
      <c r="A7" s="28">
        <v>0.90902777777777777</v>
      </c>
      <c r="B7" s="29">
        <v>145</v>
      </c>
      <c r="C7" s="29">
        <v>16.8</v>
      </c>
      <c r="D7" s="29"/>
      <c r="E7" s="29">
        <v>14.3</v>
      </c>
      <c r="G7" s="33" t="s">
        <v>180</v>
      </c>
      <c r="H7" t="s">
        <v>56</v>
      </c>
    </row>
    <row r="8" spans="1:9" ht="15" x14ac:dyDescent="0.25">
      <c r="A8" s="28">
        <v>0.91111111111111109</v>
      </c>
      <c r="B8" s="29">
        <v>146</v>
      </c>
      <c r="C8" s="29">
        <v>15.3</v>
      </c>
      <c r="D8" s="29"/>
      <c r="E8" s="29">
        <v>17.899999999999999</v>
      </c>
      <c r="G8" s="33" t="s">
        <v>181</v>
      </c>
      <c r="H8" t="s">
        <v>57</v>
      </c>
    </row>
    <row r="9" spans="1:9" ht="15" x14ac:dyDescent="0.25">
      <c r="A9" s="28">
        <v>0.91331018518518514</v>
      </c>
      <c r="B9" s="29">
        <v>139</v>
      </c>
      <c r="C9" s="29">
        <v>23.4</v>
      </c>
      <c r="D9" s="29"/>
      <c r="E9" s="29">
        <v>20.100000000000001</v>
      </c>
      <c r="G9" s="33" t="s">
        <v>182</v>
      </c>
      <c r="H9" t="s">
        <v>58</v>
      </c>
    </row>
    <row r="10" spans="1:9" ht="15" x14ac:dyDescent="0.25">
      <c r="A10" s="28">
        <v>0.91527777777777775</v>
      </c>
      <c r="B10" s="29">
        <v>151</v>
      </c>
      <c r="C10" s="29">
        <v>28.5</v>
      </c>
      <c r="D10" s="29"/>
      <c r="E10" s="29">
        <v>22.9</v>
      </c>
      <c r="G10" s="33" t="s">
        <v>183</v>
      </c>
      <c r="H10" t="s">
        <v>59</v>
      </c>
    </row>
    <row r="11" spans="1:9" ht="15" x14ac:dyDescent="0.25">
      <c r="A11" s="28">
        <v>0.91736111111111107</v>
      </c>
      <c r="B11" s="29">
        <v>151</v>
      </c>
      <c r="C11" s="29">
        <v>44.5</v>
      </c>
      <c r="D11" s="29"/>
      <c r="E11" s="29">
        <v>24.9</v>
      </c>
      <c r="G11" s="33" t="s">
        <v>184</v>
      </c>
      <c r="H11" t="s">
        <v>60</v>
      </c>
    </row>
    <row r="12" spans="1:9" ht="15" x14ac:dyDescent="0.25">
      <c r="A12" s="28">
        <v>0.91805555555555562</v>
      </c>
      <c r="B12" s="29">
        <v>154</v>
      </c>
      <c r="C12" s="29">
        <v>32.299999999999997</v>
      </c>
      <c r="D12" s="29"/>
      <c r="E12" s="29">
        <v>25.2</v>
      </c>
      <c r="G12" s="33" t="s">
        <v>185</v>
      </c>
      <c r="H12" t="s">
        <v>61</v>
      </c>
    </row>
    <row r="13" spans="1:9" ht="15" x14ac:dyDescent="0.25">
      <c r="A13" s="28">
        <v>0.92048611111111101</v>
      </c>
      <c r="B13" s="29">
        <v>154</v>
      </c>
      <c r="C13" s="29">
        <v>42.9</v>
      </c>
      <c r="D13" s="29"/>
      <c r="E13" s="29">
        <v>25.4</v>
      </c>
      <c r="G13" s="33" t="s">
        <v>186</v>
      </c>
      <c r="H13" t="s">
        <v>62</v>
      </c>
    </row>
    <row r="14" spans="1:9" ht="15" x14ac:dyDescent="0.25">
      <c r="A14" s="28">
        <v>0.92569444444444438</v>
      </c>
      <c r="B14" s="29">
        <v>158</v>
      </c>
      <c r="C14" s="29">
        <v>35</v>
      </c>
      <c r="D14" s="29"/>
      <c r="E14" s="29">
        <v>23</v>
      </c>
      <c r="G14" s="33" t="s">
        <v>187</v>
      </c>
      <c r="H14" t="s">
        <v>63</v>
      </c>
    </row>
    <row r="15" spans="1:9" ht="15" x14ac:dyDescent="0.25">
      <c r="A15" s="28">
        <v>0.93055555555555547</v>
      </c>
      <c r="B15" s="29">
        <v>160</v>
      </c>
      <c r="C15" s="29">
        <v>32.6</v>
      </c>
      <c r="D15" s="29"/>
      <c r="E15" s="29">
        <v>19.399999999999999</v>
      </c>
      <c r="G15" s="33" t="s">
        <v>188</v>
      </c>
      <c r="H15" t="s">
        <v>64</v>
      </c>
    </row>
    <row r="16" spans="1:9" ht="15" x14ac:dyDescent="0.25">
      <c r="A16" s="28">
        <v>0.93402777777777779</v>
      </c>
      <c r="B16" s="29">
        <v>161</v>
      </c>
      <c r="C16" s="29">
        <v>27.4</v>
      </c>
      <c r="D16" s="29"/>
      <c r="E16" s="29">
        <v>16.600000000000001</v>
      </c>
      <c r="G16" s="33" t="s">
        <v>189</v>
      </c>
      <c r="H16" t="s">
        <v>65</v>
      </c>
    </row>
    <row r="17" spans="1:8" ht="15" x14ac:dyDescent="0.25">
      <c r="A17" s="28">
        <v>0.9375</v>
      </c>
      <c r="B17" s="29">
        <v>140</v>
      </c>
      <c r="C17" s="29">
        <v>32.6</v>
      </c>
      <c r="D17" s="29"/>
      <c r="E17" s="29">
        <v>12.1</v>
      </c>
      <c r="G17" s="33" t="s">
        <v>190</v>
      </c>
      <c r="H17" t="s">
        <v>66</v>
      </c>
    </row>
    <row r="18" spans="1:8" ht="15" x14ac:dyDescent="0.25">
      <c r="A18" s="28">
        <v>0.94305555555555554</v>
      </c>
      <c r="B18" s="29">
        <v>161</v>
      </c>
      <c r="C18" s="29">
        <v>5.03</v>
      </c>
      <c r="D18" s="29"/>
      <c r="E18" s="29">
        <v>10.5</v>
      </c>
      <c r="G18" s="33" t="s">
        <v>191</v>
      </c>
      <c r="H18" t="s">
        <v>67</v>
      </c>
    </row>
    <row r="19" spans="1:8" ht="15" x14ac:dyDescent="0.25">
      <c r="A19" s="28">
        <v>0.9506944444444444</v>
      </c>
      <c r="B19" s="29">
        <v>159</v>
      </c>
      <c r="C19" s="29">
        <v>1.5</v>
      </c>
      <c r="D19" s="29"/>
      <c r="E19" s="29">
        <v>7.36</v>
      </c>
      <c r="G19" s="33" t="s">
        <v>192</v>
      </c>
      <c r="H19" t="s">
        <v>68</v>
      </c>
    </row>
    <row r="20" spans="1:8" ht="15" x14ac:dyDescent="0.25">
      <c r="A20" s="28">
        <v>0.95694444444444438</v>
      </c>
      <c r="B20" s="29">
        <v>158</v>
      </c>
      <c r="C20" s="29">
        <v>8.67</v>
      </c>
      <c r="D20" s="29"/>
      <c r="E20" s="29">
        <v>5.99</v>
      </c>
      <c r="G20" s="33" t="s">
        <v>193</v>
      </c>
      <c r="H20" t="s">
        <v>69</v>
      </c>
    </row>
    <row r="21" spans="1:8" ht="15" x14ac:dyDescent="0.25">
      <c r="A21" s="28">
        <v>0.96458333333333324</v>
      </c>
      <c r="B21" s="29">
        <v>157</v>
      </c>
      <c r="C21" s="29">
        <v>5.33</v>
      </c>
      <c r="D21" s="29"/>
      <c r="E21" s="29">
        <v>4.6100000000000003</v>
      </c>
      <c r="G21" s="33" t="s">
        <v>194</v>
      </c>
      <c r="H21" t="s">
        <v>70</v>
      </c>
    </row>
    <row r="22" spans="1:8" ht="15" x14ac:dyDescent="0.25">
      <c r="A22" s="28">
        <v>0.97638888888888886</v>
      </c>
      <c r="B22" s="29">
        <v>142</v>
      </c>
      <c r="C22" s="29">
        <v>6.68</v>
      </c>
      <c r="D22" s="29"/>
      <c r="E22" s="29">
        <v>3.34</v>
      </c>
      <c r="G22" s="33" t="s">
        <v>195</v>
      </c>
      <c r="H22" t="s">
        <v>71</v>
      </c>
    </row>
    <row r="23" spans="1:8" ht="15" x14ac:dyDescent="0.25">
      <c r="A23" s="28">
        <v>0.99062499999999998</v>
      </c>
      <c r="B23" s="29">
        <v>153</v>
      </c>
      <c r="C23" s="29">
        <v>30.9</v>
      </c>
      <c r="D23" s="29"/>
      <c r="E23" s="29">
        <v>3.04</v>
      </c>
      <c r="G23" s="33" t="s">
        <v>196</v>
      </c>
      <c r="H23" t="s">
        <v>72</v>
      </c>
    </row>
    <row r="24" spans="1:8" ht="15" x14ac:dyDescent="0.25">
      <c r="A24" s="28">
        <v>2.013888888888889E-2</v>
      </c>
      <c r="B24" s="29">
        <v>151</v>
      </c>
      <c r="C24" s="29">
        <v>6.26</v>
      </c>
      <c r="D24" s="29"/>
      <c r="E24" s="29">
        <v>2.66</v>
      </c>
      <c r="G24" s="33" t="s">
        <v>197</v>
      </c>
      <c r="H24" t="s">
        <v>73</v>
      </c>
    </row>
    <row r="25" spans="1:8" ht="15" x14ac:dyDescent="0.25">
      <c r="A25" s="28">
        <v>0.9472222222222223</v>
      </c>
      <c r="B25" s="29">
        <v>138</v>
      </c>
      <c r="C25" s="29">
        <v>8.49</v>
      </c>
      <c r="D25" s="29"/>
      <c r="E25" s="29">
        <v>8.68</v>
      </c>
      <c r="G25" s="33" t="s">
        <v>210</v>
      </c>
      <c r="H25" t="s">
        <v>87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ColWidth="10.75" defaultRowHeight="12.75" x14ac:dyDescent="0.2"/>
  <cols>
    <col min="1" max="16384" width="10.75" style="11"/>
  </cols>
  <sheetData>
    <row r="1" spans="1:9" ht="15.75" x14ac:dyDescent="0.25">
      <c r="A1" s="17" t="s">
        <v>130</v>
      </c>
      <c r="B1" s="12" t="s">
        <v>97</v>
      </c>
      <c r="C1" s="12" t="s">
        <v>96</v>
      </c>
      <c r="D1" s="12" t="s">
        <v>98</v>
      </c>
      <c r="E1" s="12" t="s">
        <v>132</v>
      </c>
      <c r="F1" s="9" t="s">
        <v>133</v>
      </c>
      <c r="G1" s="18" t="s">
        <v>99</v>
      </c>
      <c r="H1" s="18" t="s">
        <v>100</v>
      </c>
      <c r="I1" s="31" t="s">
        <v>131</v>
      </c>
    </row>
    <row r="2" spans="1:9" ht="15" x14ac:dyDescent="0.25">
      <c r="A2" s="28">
        <v>0.90138888888888891</v>
      </c>
      <c r="B2" s="29">
        <v>137</v>
      </c>
      <c r="C2" s="29">
        <v>15.4</v>
      </c>
      <c r="D2" s="29">
        <v>2.15</v>
      </c>
      <c r="E2" s="29">
        <v>3.22</v>
      </c>
      <c r="G2" s="33" t="s">
        <v>198</v>
      </c>
      <c r="H2" t="s">
        <v>74</v>
      </c>
      <c r="I2" s="34"/>
    </row>
    <row r="3" spans="1:9" ht="15" x14ac:dyDescent="0.25">
      <c r="A3" s="28">
        <v>0.91666666666666663</v>
      </c>
      <c r="B3" s="29">
        <v>134</v>
      </c>
      <c r="C3" s="29">
        <v>9.33</v>
      </c>
      <c r="D3" s="29">
        <v>3.09</v>
      </c>
      <c r="E3" s="29">
        <v>2.89</v>
      </c>
      <c r="G3" s="33" t="s">
        <v>199</v>
      </c>
      <c r="H3" t="s">
        <v>75</v>
      </c>
      <c r="I3" s="34"/>
    </row>
    <row r="4" spans="1:9" ht="15" x14ac:dyDescent="0.25">
      <c r="A4" s="28">
        <v>0.94270833333333337</v>
      </c>
      <c r="B4" s="29">
        <v>109</v>
      </c>
      <c r="C4" s="29">
        <v>7.4</v>
      </c>
      <c r="D4" s="29"/>
      <c r="E4" s="29">
        <v>4.8</v>
      </c>
      <c r="G4" s="33" t="s">
        <v>200</v>
      </c>
      <c r="H4" t="s">
        <v>76</v>
      </c>
      <c r="I4" s="34"/>
    </row>
    <row r="5" spans="1:9" ht="15" x14ac:dyDescent="0.25">
      <c r="A5" s="28">
        <v>0.94756944444444446</v>
      </c>
      <c r="B5" s="29">
        <v>133</v>
      </c>
      <c r="C5" s="29">
        <v>8.09</v>
      </c>
      <c r="D5" s="29"/>
      <c r="E5" s="29">
        <v>8.49</v>
      </c>
      <c r="G5" s="33" t="s">
        <v>201</v>
      </c>
      <c r="H5" t="s">
        <v>77</v>
      </c>
      <c r="I5" s="34"/>
    </row>
    <row r="6" spans="1:9" ht="15" x14ac:dyDescent="0.25">
      <c r="A6" s="28">
        <v>0.9506944444444444</v>
      </c>
      <c r="B6" s="29">
        <v>127</v>
      </c>
      <c r="C6" s="29">
        <v>12.5</v>
      </c>
      <c r="D6" s="29"/>
      <c r="E6" s="29">
        <v>10.199999999999999</v>
      </c>
      <c r="G6" s="33" t="s">
        <v>202</v>
      </c>
      <c r="H6" t="s">
        <v>78</v>
      </c>
      <c r="I6" s="34"/>
    </row>
    <row r="7" spans="1:9" ht="15" x14ac:dyDescent="0.25">
      <c r="A7" s="28">
        <v>0.95347222222222217</v>
      </c>
      <c r="B7" s="29">
        <v>107</v>
      </c>
      <c r="C7" s="29">
        <v>11.6</v>
      </c>
      <c r="D7" s="29"/>
      <c r="E7" s="29">
        <v>9.66</v>
      </c>
      <c r="G7" s="33" t="s">
        <v>203</v>
      </c>
      <c r="H7" t="s">
        <v>79</v>
      </c>
      <c r="I7" s="34"/>
    </row>
    <row r="8" spans="1:9" ht="15" x14ac:dyDescent="0.25">
      <c r="A8" s="28">
        <v>0.96215277777777775</v>
      </c>
      <c r="B8" s="29">
        <v>128</v>
      </c>
      <c r="C8" s="29">
        <v>10.6</v>
      </c>
      <c r="D8" s="29"/>
      <c r="E8" s="29">
        <v>14.1</v>
      </c>
      <c r="G8" s="33" t="s">
        <v>204</v>
      </c>
      <c r="H8" t="s">
        <v>80</v>
      </c>
      <c r="I8" s="34"/>
    </row>
    <row r="9" spans="1:9" ht="15" x14ac:dyDescent="0.25">
      <c r="A9" s="28">
        <v>0.97291666666666676</v>
      </c>
      <c r="B9" s="29">
        <v>119</v>
      </c>
      <c r="C9" s="29">
        <v>13.2</v>
      </c>
      <c r="D9" s="29"/>
      <c r="E9" s="29">
        <v>12.2</v>
      </c>
      <c r="G9" s="33" t="s">
        <v>205</v>
      </c>
      <c r="H9" t="s">
        <v>81</v>
      </c>
      <c r="I9" s="34"/>
    </row>
    <row r="10" spans="1:9" ht="15" x14ac:dyDescent="0.25">
      <c r="A10" s="28">
        <v>0.97986111111111107</v>
      </c>
      <c r="B10" s="29">
        <v>128</v>
      </c>
      <c r="C10" s="29">
        <v>18.3</v>
      </c>
      <c r="D10" s="29"/>
      <c r="E10" s="29">
        <v>11</v>
      </c>
      <c r="G10" s="33" t="s">
        <v>206</v>
      </c>
      <c r="H10" t="s">
        <v>82</v>
      </c>
      <c r="I10" s="34"/>
    </row>
    <row r="11" spans="1:9" ht="15" x14ac:dyDescent="0.25">
      <c r="A11" s="28">
        <v>0.98715277777777777</v>
      </c>
      <c r="B11" s="29">
        <v>125</v>
      </c>
      <c r="C11" s="29">
        <v>10.7</v>
      </c>
      <c r="D11" s="29"/>
      <c r="E11" s="29">
        <v>9.11</v>
      </c>
      <c r="G11" s="33" t="s">
        <v>207</v>
      </c>
      <c r="H11" t="s">
        <v>83</v>
      </c>
      <c r="I11" s="34"/>
    </row>
    <row r="12" spans="1:9" ht="15" x14ac:dyDescent="0.25">
      <c r="A12" s="28">
        <v>2.7777777777777779E-3</v>
      </c>
      <c r="B12" s="29">
        <v>128</v>
      </c>
      <c r="C12" s="29">
        <v>12.4</v>
      </c>
      <c r="D12" s="29"/>
      <c r="E12" s="29">
        <v>6.41</v>
      </c>
      <c r="G12" s="33" t="s">
        <v>208</v>
      </c>
      <c r="H12" t="s">
        <v>84</v>
      </c>
      <c r="I12" s="34"/>
    </row>
    <row r="13" spans="1:9" ht="15" x14ac:dyDescent="0.25">
      <c r="A13" s="28">
        <v>1.1805555555555555E-2</v>
      </c>
      <c r="B13" s="29">
        <v>128</v>
      </c>
      <c r="C13" s="29">
        <v>8.31</v>
      </c>
      <c r="D13" s="29"/>
      <c r="E13" s="29">
        <v>5.53</v>
      </c>
      <c r="G13" s="33" t="s">
        <v>209</v>
      </c>
      <c r="H13" t="s">
        <v>85</v>
      </c>
      <c r="I13" s="34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InjInfo</vt:lpstr>
      <vt:lpstr>InjAup</vt:lpstr>
      <vt:lpstr>InjAdown</vt:lpstr>
      <vt:lpstr>InjBup</vt:lpstr>
      <vt:lpstr>InjBdown</vt:lpstr>
    </vt:vector>
  </TitlesOfParts>
  <Company>UVM RSENR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JBenes</cp:lastModifiedBy>
  <dcterms:created xsi:type="dcterms:W3CDTF">2012-02-01T17:25:06Z</dcterms:created>
  <dcterms:modified xsi:type="dcterms:W3CDTF">2012-09-13T18:27:41Z</dcterms:modified>
</cp:coreProperties>
</file>