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mcovino/Dropbox/papers/CSASN/data/"/>
    </mc:Choice>
  </mc:AlternateContent>
  <xr:revisionPtr revIDLastSave="0" documentId="13_ncr:40009_{F2390569-CE3C-CF43-ACBA-5C8F7401C6CE}" xr6:coauthVersionLast="45" xr6:coauthVersionMax="45" xr10:uidLastSave="{00000000-0000-0000-0000-000000000000}"/>
  <bookViews>
    <workbookView xWindow="14040" yWindow="10100" windowWidth="21800" windowHeight="10940"/>
  </bookViews>
  <sheets>
    <sheet name="csasn_vf_metab_env_zero_v3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7" i="1" l="1"/>
</calcChain>
</file>

<file path=xl/sharedStrings.xml><?xml version="1.0" encoding="utf-8"?>
<sst xmlns="http://schemas.openxmlformats.org/spreadsheetml/2006/main" count="83" uniqueCount="27">
  <si>
    <t>Site</t>
  </si>
  <si>
    <t>Location</t>
  </si>
  <si>
    <t>Date</t>
  </si>
  <si>
    <t>Q</t>
  </si>
  <si>
    <t>NO3</t>
  </si>
  <si>
    <t>PO4</t>
  </si>
  <si>
    <t>NH4</t>
  </si>
  <si>
    <t>Temp</t>
  </si>
  <si>
    <t>PAR</t>
  </si>
  <si>
    <t>NEP</t>
  </si>
  <si>
    <t>GPP</t>
  </si>
  <si>
    <t>ER</t>
  </si>
  <si>
    <t>ER_pos</t>
  </si>
  <si>
    <t>P_Vf</t>
  </si>
  <si>
    <t>NH4_Vf</t>
  </si>
  <si>
    <t>NO3_Vf</t>
  </si>
  <si>
    <t>I8-In</t>
  </si>
  <si>
    <t>I8-In 500 M</t>
  </si>
  <si>
    <t>NA</t>
  </si>
  <si>
    <t>I8-Out</t>
  </si>
  <si>
    <t>I8-Out-360</t>
  </si>
  <si>
    <t>I8-Out-260</t>
  </si>
  <si>
    <t>P-In</t>
  </si>
  <si>
    <t>Pin</t>
  </si>
  <si>
    <t>P_in_up</t>
  </si>
  <si>
    <t>Pin_up</t>
  </si>
  <si>
    <t>Pin_down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</si>
</sst>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0070C0"/>
      <name val="Calibri"/>
      <family val="2"/>
      <scheme val="minor"/>
    </font>
    <font>
      <sz val="12"/>
      <color theme="4"/>
      <name val="Calibri"/>
      <family val="2"/>
      <scheme val="minor"/>
    </font>
    <font>
      <sz val="12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14" fontId="0" fillId="0" borderId="0" xfId="0" applyNumberFormat="1"/>
    <xf numFmtId="164" fontId="0" fillId="0" borderId="0" xfId="0" applyNumberFormat="1"/>
    <xf numFmtId="1" fontId="0" fillId="0" borderId="0" xfId="0" applyNumberFormat="1"/>
    <xf numFmtId="0" fontId="16" fillId="0" borderId="0" xfId="0" applyFont="1"/>
    <xf numFmtId="0" fontId="0" fillId="0" borderId="0" xfId="0" applyFill="1"/>
    <xf numFmtId="14" fontId="0" fillId="0" borderId="0" xfId="0" applyNumberFormat="1" applyFill="1"/>
    <xf numFmtId="0" fontId="16" fillId="0" borderId="0" xfId="0" applyFont="1" applyFill="1"/>
    <xf numFmtId="0" fontId="0" fillId="0" borderId="0" xfId="0" applyFont="1" applyFill="1"/>
    <xf numFmtId="0" fontId="18" fillId="0" borderId="0" xfId="0" applyFont="1" applyFill="1"/>
    <xf numFmtId="0" fontId="14" fillId="0" borderId="0" xfId="0" applyFont="1"/>
    <xf numFmtId="0" fontId="19" fillId="0" borderId="0" xfId="0" applyFont="1" applyFill="1"/>
    <xf numFmtId="0" fontId="14" fillId="0" borderId="0" xfId="0" applyFont="1" applyFill="1"/>
    <xf numFmtId="0" fontId="18" fillId="0" borderId="0" xfId="0" applyFont="1"/>
    <xf numFmtId="0" fontId="20" fillId="0" borderId="0" xfId="0" applyFont="1"/>
    <xf numFmtId="164" fontId="0" fillId="0" borderId="0" xfId="0" applyNumberFormat="1" applyFill="1"/>
    <xf numFmtId="0" fontId="21" fillId="0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"/>
  <sheetViews>
    <sheetView tabSelected="1" workbookViewId="0">
      <pane ySplit="1" topLeftCell="A20" activePane="bottomLeft" state="frozen"/>
      <selection pane="bottomLeft" activeCell="G28" sqref="G28"/>
    </sheetView>
  </sheetViews>
  <sheetFormatPr baseColWidth="10" defaultRowHeight="16" x14ac:dyDescent="0.2"/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15</v>
      </c>
      <c r="O1" t="s">
        <v>13</v>
      </c>
      <c r="P1" t="s">
        <v>14</v>
      </c>
    </row>
    <row r="2" spans="1:16" x14ac:dyDescent="0.2">
      <c r="A2" t="s">
        <v>16</v>
      </c>
      <c r="B2" t="s">
        <v>17</v>
      </c>
      <c r="C2" s="1">
        <v>40380</v>
      </c>
      <c r="D2">
        <v>460</v>
      </c>
      <c r="E2">
        <v>5</v>
      </c>
      <c r="F2">
        <v>4</v>
      </c>
      <c r="G2">
        <v>9</v>
      </c>
      <c r="H2">
        <v>9.3000000000000007</v>
      </c>
      <c r="I2">
        <v>7798</v>
      </c>
      <c r="J2">
        <v>-8.8000000000000007</v>
      </c>
      <c r="K2">
        <v>10.8</v>
      </c>
      <c r="L2">
        <v>-19.600000000000001</v>
      </c>
      <c r="M2">
        <v>19.600000000000001</v>
      </c>
      <c r="N2" s="10">
        <v>-1.1299999999999999</v>
      </c>
      <c r="O2" s="4">
        <v>8.3000000000000007</v>
      </c>
      <c r="P2" s="10">
        <v>-7.9</v>
      </c>
    </row>
    <row r="3" spans="1:16" x14ac:dyDescent="0.2">
      <c r="A3" t="s">
        <v>16</v>
      </c>
      <c r="B3" t="s">
        <v>17</v>
      </c>
      <c r="C3" s="1">
        <v>40387</v>
      </c>
      <c r="D3">
        <v>186</v>
      </c>
      <c r="E3">
        <v>17</v>
      </c>
      <c r="F3">
        <v>6</v>
      </c>
      <c r="G3">
        <v>5</v>
      </c>
      <c r="H3">
        <v>10.6</v>
      </c>
      <c r="I3">
        <v>2592</v>
      </c>
      <c r="J3">
        <v>0</v>
      </c>
      <c r="K3">
        <v>5.6</v>
      </c>
      <c r="L3">
        <v>-5.6</v>
      </c>
      <c r="M3">
        <v>5.6</v>
      </c>
      <c r="N3" s="4">
        <v>3.6</v>
      </c>
      <c r="O3" s="4">
        <v>24.9</v>
      </c>
      <c r="P3" s="4">
        <v>11.9</v>
      </c>
    </row>
    <row r="4" spans="1:16" x14ac:dyDescent="0.2">
      <c r="A4" t="s">
        <v>16</v>
      </c>
      <c r="B4" t="s">
        <v>17</v>
      </c>
      <c r="C4" s="1">
        <v>40439</v>
      </c>
      <c r="D4">
        <v>180</v>
      </c>
      <c r="E4">
        <v>33</v>
      </c>
      <c r="F4">
        <v>5</v>
      </c>
      <c r="G4">
        <v>11</v>
      </c>
      <c r="H4">
        <v>4.4000000000000004</v>
      </c>
      <c r="I4">
        <v>5543</v>
      </c>
      <c r="J4">
        <v>-8.1</v>
      </c>
      <c r="K4">
        <v>4.7</v>
      </c>
      <c r="L4">
        <v>-12.8</v>
      </c>
      <c r="M4">
        <v>12.8</v>
      </c>
      <c r="N4">
        <v>0.04</v>
      </c>
      <c r="O4" s="4">
        <v>12.8</v>
      </c>
      <c r="P4" s="4">
        <v>10.6</v>
      </c>
    </row>
    <row r="5" spans="1:16" x14ac:dyDescent="0.2">
      <c r="A5" t="s">
        <v>16</v>
      </c>
      <c r="B5" t="s">
        <v>17</v>
      </c>
      <c r="C5" s="1">
        <v>40446</v>
      </c>
      <c r="D5">
        <v>110</v>
      </c>
      <c r="E5">
        <v>95</v>
      </c>
      <c r="F5">
        <v>4</v>
      </c>
      <c r="G5">
        <v>9</v>
      </c>
      <c r="H5">
        <v>0.1</v>
      </c>
      <c r="I5">
        <v>4110</v>
      </c>
      <c r="J5">
        <v>-5.4</v>
      </c>
      <c r="K5">
        <v>2.2999999999999998</v>
      </c>
      <c r="L5">
        <v>-7.7</v>
      </c>
      <c r="M5">
        <v>7.7</v>
      </c>
      <c r="N5" s="10">
        <v>-0.03</v>
      </c>
      <c r="O5" s="4">
        <v>12.3</v>
      </c>
      <c r="P5">
        <v>2.9</v>
      </c>
    </row>
    <row r="6" spans="1:16" x14ac:dyDescent="0.2">
      <c r="A6" t="s">
        <v>16</v>
      </c>
      <c r="B6" t="s">
        <v>17</v>
      </c>
      <c r="C6" s="1">
        <v>40700</v>
      </c>
      <c r="D6">
        <v>63</v>
      </c>
      <c r="E6" s="5">
        <v>118</v>
      </c>
      <c r="F6" s="5">
        <v>4</v>
      </c>
      <c r="G6" s="5">
        <v>10</v>
      </c>
      <c r="H6">
        <v>10.3</v>
      </c>
      <c r="I6" s="3">
        <v>11552.54</v>
      </c>
      <c r="J6">
        <v>-1.8</v>
      </c>
      <c r="K6">
        <v>4.8</v>
      </c>
      <c r="L6">
        <v>-6.6</v>
      </c>
      <c r="M6">
        <v>6.6</v>
      </c>
      <c r="N6" t="s">
        <v>18</v>
      </c>
      <c r="O6" s="4">
        <v>7.8</v>
      </c>
      <c r="P6" s="4">
        <v>17.2</v>
      </c>
    </row>
    <row r="7" spans="1:16" x14ac:dyDescent="0.2">
      <c r="A7" t="s">
        <v>16</v>
      </c>
      <c r="B7" t="s">
        <v>17</v>
      </c>
      <c r="C7" s="1">
        <v>40706</v>
      </c>
      <c r="D7">
        <v>33</v>
      </c>
      <c r="E7" s="5">
        <v>114</v>
      </c>
      <c r="F7" s="5">
        <v>2</v>
      </c>
      <c r="G7" s="5">
        <v>3</v>
      </c>
      <c r="H7">
        <v>9.6999999999999993</v>
      </c>
      <c r="I7" s="3">
        <v>9200.3700000000008</v>
      </c>
      <c r="J7">
        <f>K7+L7</f>
        <v>-3.1999999999999997</v>
      </c>
      <c r="K7">
        <v>3.4</v>
      </c>
      <c r="L7">
        <v>-6.6</v>
      </c>
      <c r="M7">
        <v>6.6</v>
      </c>
      <c r="N7" s="10">
        <v>-0.06</v>
      </c>
      <c r="O7" s="4">
        <v>6.7</v>
      </c>
      <c r="P7">
        <v>4.2</v>
      </c>
    </row>
    <row r="8" spans="1:16" s="5" customFormat="1" x14ac:dyDescent="0.2">
      <c r="A8" s="5" t="s">
        <v>16</v>
      </c>
      <c r="B8" s="5" t="s">
        <v>16</v>
      </c>
      <c r="C8" s="6">
        <v>40743</v>
      </c>
      <c r="D8" s="5">
        <v>90</v>
      </c>
      <c r="E8" s="5">
        <v>18</v>
      </c>
      <c r="F8" s="5">
        <v>2</v>
      </c>
      <c r="G8" s="5">
        <v>19</v>
      </c>
      <c r="H8" s="5">
        <v>11.7</v>
      </c>
      <c r="I8" s="5">
        <v>9191</v>
      </c>
      <c r="J8" s="5">
        <v>-3.1</v>
      </c>
      <c r="K8" s="5">
        <v>8.3000000000000007</v>
      </c>
      <c r="L8" s="5">
        <v>-11.4</v>
      </c>
      <c r="M8" s="5">
        <v>11.4</v>
      </c>
      <c r="N8" s="8">
        <v>0.9</v>
      </c>
      <c r="O8" s="7">
        <v>12.5</v>
      </c>
      <c r="P8" s="7">
        <v>13.9</v>
      </c>
    </row>
    <row r="9" spans="1:16" x14ac:dyDescent="0.2">
      <c r="A9" s="5" t="s">
        <v>16</v>
      </c>
      <c r="B9" s="5" t="s">
        <v>16</v>
      </c>
      <c r="C9" s="6">
        <v>40768</v>
      </c>
      <c r="D9" s="5">
        <v>43</v>
      </c>
      <c r="E9" s="5">
        <v>53</v>
      </c>
      <c r="F9" s="5">
        <v>3</v>
      </c>
      <c r="G9" s="5">
        <v>9</v>
      </c>
      <c r="H9" s="5">
        <v>10.5</v>
      </c>
      <c r="I9" s="5">
        <v>7014</v>
      </c>
      <c r="J9" s="5">
        <v>-3</v>
      </c>
      <c r="K9" s="5">
        <v>5.9</v>
      </c>
      <c r="L9" s="5">
        <v>-8.9</v>
      </c>
      <c r="M9" s="5">
        <v>8.9</v>
      </c>
      <c r="N9" s="9">
        <v>-0.32</v>
      </c>
      <c r="O9" s="7">
        <v>13.4</v>
      </c>
      <c r="P9" s="7">
        <v>4.8</v>
      </c>
    </row>
    <row r="10" spans="1:16" x14ac:dyDescent="0.2">
      <c r="A10" t="s">
        <v>16</v>
      </c>
      <c r="B10" t="s">
        <v>16</v>
      </c>
      <c r="C10" s="1">
        <v>40795</v>
      </c>
      <c r="D10">
        <v>185</v>
      </c>
      <c r="E10">
        <v>91</v>
      </c>
      <c r="F10">
        <v>3</v>
      </c>
      <c r="G10">
        <v>42</v>
      </c>
      <c r="H10">
        <v>2.5</v>
      </c>
      <c r="I10">
        <v>5575</v>
      </c>
      <c r="J10">
        <v>-1.7</v>
      </c>
      <c r="K10">
        <v>5.6</v>
      </c>
      <c r="L10">
        <v>-7.3</v>
      </c>
      <c r="M10">
        <v>7.3</v>
      </c>
      <c r="N10">
        <v>0.34</v>
      </c>
      <c r="O10" s="4">
        <v>29.7</v>
      </c>
      <c r="P10" t="s">
        <v>18</v>
      </c>
    </row>
    <row r="11" spans="1:16" x14ac:dyDescent="0.2">
      <c r="A11" s="5" t="s">
        <v>19</v>
      </c>
      <c r="B11" s="5" t="s">
        <v>20</v>
      </c>
      <c r="C11" s="6">
        <v>40378</v>
      </c>
      <c r="D11" s="5">
        <v>250</v>
      </c>
      <c r="E11" s="5">
        <v>8</v>
      </c>
      <c r="F11" s="5">
        <v>12</v>
      </c>
      <c r="G11" s="5">
        <v>4</v>
      </c>
      <c r="H11" s="5">
        <v>11.1</v>
      </c>
      <c r="I11" s="5">
        <v>4796</v>
      </c>
      <c r="J11" s="5">
        <v>-15.8</v>
      </c>
      <c r="K11" s="5">
        <v>5.9</v>
      </c>
      <c r="L11" s="5">
        <v>-21.7</v>
      </c>
      <c r="M11" s="5">
        <v>21.7</v>
      </c>
      <c r="N11" s="7">
        <v>14.9</v>
      </c>
      <c r="O11" s="11">
        <v>27.9</v>
      </c>
      <c r="P11" s="5">
        <v>7.6</v>
      </c>
    </row>
    <row r="12" spans="1:16" x14ac:dyDescent="0.2">
      <c r="A12" t="s">
        <v>19</v>
      </c>
      <c r="B12" t="s">
        <v>20</v>
      </c>
      <c r="C12" s="1">
        <v>40385</v>
      </c>
      <c r="D12">
        <v>270</v>
      </c>
      <c r="E12">
        <v>5</v>
      </c>
      <c r="F12">
        <v>7</v>
      </c>
      <c r="G12">
        <v>10</v>
      </c>
      <c r="H12">
        <v>12.9</v>
      </c>
      <c r="I12">
        <v>7084</v>
      </c>
      <c r="J12">
        <v>8.1</v>
      </c>
      <c r="K12">
        <v>8.4</v>
      </c>
      <c r="L12">
        <v>-0.3</v>
      </c>
      <c r="M12">
        <v>0.3</v>
      </c>
      <c r="N12" s="4">
        <v>2.92</v>
      </c>
      <c r="O12" s="4">
        <v>29.8</v>
      </c>
      <c r="P12">
        <v>9.5</v>
      </c>
    </row>
    <row r="13" spans="1:16" x14ac:dyDescent="0.2">
      <c r="A13" t="s">
        <v>19</v>
      </c>
      <c r="B13" t="s">
        <v>20</v>
      </c>
      <c r="C13" s="1">
        <v>40437</v>
      </c>
      <c r="D13">
        <v>198</v>
      </c>
      <c r="E13">
        <v>15</v>
      </c>
      <c r="F13">
        <v>3</v>
      </c>
      <c r="G13">
        <v>6</v>
      </c>
      <c r="H13">
        <v>7.8</v>
      </c>
      <c r="I13">
        <v>816</v>
      </c>
      <c r="J13">
        <v>-10.3</v>
      </c>
      <c r="K13">
        <v>3.4</v>
      </c>
      <c r="L13">
        <v>-13.7</v>
      </c>
      <c r="M13">
        <v>13.7</v>
      </c>
      <c r="N13" s="12">
        <v>-1.9</v>
      </c>
      <c r="O13" s="4">
        <v>21.7</v>
      </c>
      <c r="P13">
        <v>3.5</v>
      </c>
    </row>
    <row r="14" spans="1:16" x14ac:dyDescent="0.2">
      <c r="A14" t="s">
        <v>19</v>
      </c>
      <c r="B14" t="s">
        <v>20</v>
      </c>
      <c r="C14" s="1">
        <v>40444</v>
      </c>
      <c r="D14">
        <v>185</v>
      </c>
      <c r="E14">
        <v>16</v>
      </c>
      <c r="F14">
        <v>3</v>
      </c>
      <c r="G14">
        <v>7</v>
      </c>
      <c r="H14">
        <v>4.0999999999999996</v>
      </c>
      <c r="I14">
        <v>4110</v>
      </c>
      <c r="J14">
        <v>-5.5</v>
      </c>
      <c r="K14">
        <v>4.8</v>
      </c>
      <c r="L14">
        <v>-10.3</v>
      </c>
      <c r="M14">
        <v>10.3</v>
      </c>
      <c r="N14" s="7">
        <v>9.7799999999999994</v>
      </c>
      <c r="O14" s="7">
        <v>24</v>
      </c>
      <c r="P14" s="5" t="s">
        <v>18</v>
      </c>
    </row>
    <row r="15" spans="1:16" x14ac:dyDescent="0.2">
      <c r="A15" t="s">
        <v>19</v>
      </c>
      <c r="B15" t="s">
        <v>21</v>
      </c>
      <c r="C15" s="1">
        <v>40698</v>
      </c>
      <c r="D15">
        <v>446</v>
      </c>
      <c r="E15">
        <v>43</v>
      </c>
      <c r="F15">
        <v>5</v>
      </c>
      <c r="G15">
        <v>4</v>
      </c>
      <c r="H15">
        <v>6</v>
      </c>
      <c r="I15">
        <v>11688</v>
      </c>
      <c r="J15">
        <v>-42.4</v>
      </c>
      <c r="K15">
        <v>11.7</v>
      </c>
      <c r="L15">
        <v>-54</v>
      </c>
      <c r="M15">
        <v>54</v>
      </c>
      <c r="N15" s="12">
        <v>-1.1000000000000001</v>
      </c>
      <c r="O15">
        <v>29.4</v>
      </c>
      <c r="P15" s="4">
        <v>40.299999999999997</v>
      </c>
    </row>
    <row r="16" spans="1:16" x14ac:dyDescent="0.2">
      <c r="A16" t="s">
        <v>19</v>
      </c>
      <c r="B16" t="s">
        <v>20</v>
      </c>
      <c r="C16" s="1">
        <v>40704</v>
      </c>
      <c r="D16">
        <v>220</v>
      </c>
      <c r="E16">
        <v>31</v>
      </c>
      <c r="F16">
        <v>3</v>
      </c>
      <c r="G16">
        <v>6</v>
      </c>
      <c r="H16">
        <v>7.9</v>
      </c>
      <c r="I16">
        <v>16140</v>
      </c>
      <c r="J16">
        <v>-17.8</v>
      </c>
      <c r="K16">
        <v>10.1</v>
      </c>
      <c r="L16">
        <v>-27.9</v>
      </c>
      <c r="M16">
        <v>27.9</v>
      </c>
      <c r="N16" s="5">
        <v>0.23</v>
      </c>
      <c r="O16" s="5">
        <v>28.4</v>
      </c>
      <c r="P16" s="7">
        <v>20.5</v>
      </c>
    </row>
    <row r="17" spans="1:16" x14ac:dyDescent="0.2">
      <c r="A17" t="s">
        <v>19</v>
      </c>
      <c r="B17" t="s">
        <v>21</v>
      </c>
      <c r="C17" s="1">
        <v>40740</v>
      </c>
      <c r="D17">
        <v>151</v>
      </c>
      <c r="E17">
        <v>8</v>
      </c>
      <c r="F17">
        <v>2</v>
      </c>
      <c r="G17">
        <v>15</v>
      </c>
      <c r="H17">
        <v>15.4</v>
      </c>
      <c r="I17">
        <v>7823</v>
      </c>
      <c r="J17">
        <v>-10.1</v>
      </c>
      <c r="K17">
        <v>13.2</v>
      </c>
      <c r="L17">
        <v>-23.3</v>
      </c>
      <c r="M17">
        <v>23.3</v>
      </c>
      <c r="N17" s="7">
        <v>2.02</v>
      </c>
      <c r="O17" s="7">
        <v>23.2</v>
      </c>
      <c r="P17" s="7">
        <v>13.5</v>
      </c>
    </row>
    <row r="18" spans="1:16" x14ac:dyDescent="0.2">
      <c r="A18" t="s">
        <v>19</v>
      </c>
      <c r="B18" t="s">
        <v>21</v>
      </c>
      <c r="C18" s="1">
        <v>40788</v>
      </c>
      <c r="D18">
        <v>44</v>
      </c>
      <c r="E18">
        <v>4</v>
      </c>
      <c r="F18">
        <v>3</v>
      </c>
      <c r="G18">
        <v>3</v>
      </c>
      <c r="H18">
        <v>11.3</v>
      </c>
      <c r="I18">
        <v>3884</v>
      </c>
      <c r="J18">
        <v>-3.2</v>
      </c>
      <c r="K18">
        <v>3.5</v>
      </c>
      <c r="L18">
        <v>-6.7</v>
      </c>
      <c r="M18">
        <v>6.7</v>
      </c>
      <c r="N18" s="13">
        <v>-2.0099999999999998</v>
      </c>
      <c r="O18" s="14">
        <v>11.7</v>
      </c>
      <c r="P18">
        <v>0.92</v>
      </c>
    </row>
    <row r="19" spans="1:16" x14ac:dyDescent="0.2">
      <c r="A19" t="s">
        <v>22</v>
      </c>
      <c r="B19" t="s">
        <v>23</v>
      </c>
      <c r="C19" s="1">
        <v>40382</v>
      </c>
      <c r="D19">
        <v>138</v>
      </c>
      <c r="E19">
        <v>10</v>
      </c>
      <c r="F19">
        <v>3</v>
      </c>
      <c r="G19">
        <v>9</v>
      </c>
      <c r="H19">
        <v>12.3</v>
      </c>
      <c r="I19">
        <v>9005</v>
      </c>
      <c r="J19">
        <v>-2.2999999999999998</v>
      </c>
      <c r="K19">
        <v>1.2</v>
      </c>
      <c r="L19">
        <v>-3.5</v>
      </c>
      <c r="M19">
        <v>3.5</v>
      </c>
      <c r="N19" s="5">
        <v>5.4</v>
      </c>
      <c r="O19" s="7">
        <v>8.8000000000000007</v>
      </c>
      <c r="P19" s="8">
        <v>0.8</v>
      </c>
    </row>
    <row r="20" spans="1:16" x14ac:dyDescent="0.2">
      <c r="A20" t="s">
        <v>22</v>
      </c>
      <c r="B20" t="s">
        <v>23</v>
      </c>
      <c r="C20" s="1">
        <v>40389</v>
      </c>
      <c r="D20">
        <v>415</v>
      </c>
      <c r="E20">
        <v>3</v>
      </c>
      <c r="F20">
        <v>3</v>
      </c>
      <c r="G20">
        <v>11</v>
      </c>
      <c r="H20">
        <v>12.5</v>
      </c>
      <c r="I20">
        <v>7937</v>
      </c>
      <c r="J20">
        <v>-2.7</v>
      </c>
      <c r="K20">
        <v>1.8</v>
      </c>
      <c r="L20">
        <v>-4.5</v>
      </c>
      <c r="M20">
        <v>4.5</v>
      </c>
      <c r="N20" s="9">
        <v>-2.6</v>
      </c>
      <c r="O20" s="7">
        <v>14.6</v>
      </c>
      <c r="P20" s="5" t="s">
        <v>18</v>
      </c>
    </row>
    <row r="21" spans="1:16" x14ac:dyDescent="0.2">
      <c r="A21" t="s">
        <v>22</v>
      </c>
      <c r="B21" t="s">
        <v>23</v>
      </c>
      <c r="C21" s="1">
        <v>40441</v>
      </c>
      <c r="D21">
        <v>75</v>
      </c>
      <c r="E21">
        <v>25</v>
      </c>
      <c r="F21">
        <v>2</v>
      </c>
      <c r="G21">
        <v>8</v>
      </c>
      <c r="H21">
        <v>5.6</v>
      </c>
      <c r="I21">
        <v>4321</v>
      </c>
      <c r="J21">
        <v>-0.8</v>
      </c>
      <c r="K21">
        <v>0.1</v>
      </c>
      <c r="L21">
        <v>-0.9</v>
      </c>
      <c r="M21">
        <v>0.9</v>
      </c>
      <c r="N21" s="4">
        <v>2.5</v>
      </c>
      <c r="O21" s="4">
        <v>12.9</v>
      </c>
      <c r="P21" t="s">
        <v>18</v>
      </c>
    </row>
    <row r="22" spans="1:16" x14ac:dyDescent="0.2">
      <c r="A22" t="s">
        <v>22</v>
      </c>
      <c r="B22" t="s">
        <v>24</v>
      </c>
      <c r="C22" s="1">
        <v>40449</v>
      </c>
      <c r="D22">
        <v>50</v>
      </c>
      <c r="E22">
        <v>19</v>
      </c>
      <c r="F22">
        <v>0.84</v>
      </c>
      <c r="H22">
        <v>0.5</v>
      </c>
      <c r="I22" s="5">
        <v>2619.4</v>
      </c>
      <c r="J22" s="15">
        <v>-0.33600000000000002</v>
      </c>
      <c r="K22" s="15">
        <v>0.312</v>
      </c>
      <c r="L22" s="15">
        <v>-0.64800000000000002</v>
      </c>
      <c r="M22" s="15">
        <v>0.64800000000000002</v>
      </c>
      <c r="N22" t="s">
        <v>18</v>
      </c>
      <c r="O22" s="4">
        <v>2</v>
      </c>
      <c r="P22" t="s">
        <v>18</v>
      </c>
    </row>
    <row r="23" spans="1:16" x14ac:dyDescent="0.2">
      <c r="A23" t="s">
        <v>22</v>
      </c>
      <c r="B23" t="s">
        <v>23</v>
      </c>
      <c r="C23" s="1">
        <v>40702</v>
      </c>
      <c r="D23">
        <v>189</v>
      </c>
      <c r="E23">
        <v>11</v>
      </c>
      <c r="F23">
        <v>5</v>
      </c>
      <c r="G23">
        <v>14</v>
      </c>
      <c r="H23">
        <v>7</v>
      </c>
      <c r="I23">
        <v>15318</v>
      </c>
      <c r="J23">
        <v>-1</v>
      </c>
      <c r="K23">
        <v>0</v>
      </c>
      <c r="L23">
        <v>-7.8</v>
      </c>
      <c r="M23">
        <v>7.8</v>
      </c>
      <c r="N23" s="5">
        <v>2.5</v>
      </c>
      <c r="O23" s="7">
        <v>9.1999999999999993</v>
      </c>
      <c r="P23" s="5">
        <v>0.6</v>
      </c>
    </row>
    <row r="24" spans="1:16" x14ac:dyDescent="0.2">
      <c r="A24" t="s">
        <v>22</v>
      </c>
      <c r="B24" t="s">
        <v>25</v>
      </c>
      <c r="C24" s="1">
        <v>40708</v>
      </c>
      <c r="D24">
        <v>57</v>
      </c>
      <c r="E24">
        <v>17</v>
      </c>
      <c r="F24">
        <v>2</v>
      </c>
      <c r="G24">
        <v>3</v>
      </c>
      <c r="H24">
        <v>7.9</v>
      </c>
      <c r="I24">
        <v>9532</v>
      </c>
      <c r="J24">
        <v>-0.6</v>
      </c>
      <c r="K24">
        <v>0</v>
      </c>
      <c r="L24">
        <v>-3.8</v>
      </c>
      <c r="M24">
        <v>3.8</v>
      </c>
      <c r="N24" s="12">
        <v>-0.05</v>
      </c>
      <c r="O24" s="5">
        <v>1.66</v>
      </c>
      <c r="P24" s="9">
        <v>-31</v>
      </c>
    </row>
    <row r="25" spans="1:16" x14ac:dyDescent="0.2">
      <c r="A25" t="s">
        <v>22</v>
      </c>
      <c r="B25" t="s">
        <v>26</v>
      </c>
      <c r="C25" s="1">
        <v>40708</v>
      </c>
      <c r="D25">
        <v>57</v>
      </c>
      <c r="E25">
        <v>23.4</v>
      </c>
      <c r="F25">
        <v>2.1</v>
      </c>
      <c r="H25">
        <v>7.9</v>
      </c>
      <c r="I25">
        <v>9532</v>
      </c>
      <c r="J25">
        <v>-0.6</v>
      </c>
      <c r="K25">
        <v>0</v>
      </c>
      <c r="L25">
        <v>-3.8</v>
      </c>
      <c r="M25">
        <v>3.8</v>
      </c>
      <c r="N25" s="16" t="s">
        <v>18</v>
      </c>
      <c r="O25" s="8">
        <v>0.13</v>
      </c>
      <c r="P25" s="5">
        <v>0.14000000000000001</v>
      </c>
    </row>
    <row r="26" spans="1:16" x14ac:dyDescent="0.2">
      <c r="A26" t="s">
        <v>22</v>
      </c>
      <c r="B26" t="s">
        <v>23</v>
      </c>
      <c r="C26" s="1">
        <v>40729</v>
      </c>
      <c r="D26">
        <v>30</v>
      </c>
      <c r="E26">
        <v>47</v>
      </c>
      <c r="F26">
        <v>2</v>
      </c>
      <c r="G26">
        <v>14</v>
      </c>
      <c r="H26">
        <v>11.8</v>
      </c>
      <c r="I26">
        <v>12118</v>
      </c>
      <c r="J26">
        <v>-2.9</v>
      </c>
      <c r="K26">
        <v>2.6</v>
      </c>
      <c r="L26">
        <v>-5.4</v>
      </c>
      <c r="M26">
        <v>5.4</v>
      </c>
      <c r="N26" s="5" t="s">
        <v>18</v>
      </c>
      <c r="O26" s="7">
        <v>11.3</v>
      </c>
      <c r="P26" s="5" t="s">
        <v>18</v>
      </c>
    </row>
    <row r="27" spans="1:16" x14ac:dyDescent="0.2">
      <c r="A27" t="s">
        <v>22</v>
      </c>
      <c r="B27" t="s">
        <v>23</v>
      </c>
      <c r="C27" s="1">
        <v>40757</v>
      </c>
      <c r="D27">
        <v>32</v>
      </c>
      <c r="E27">
        <v>36</v>
      </c>
      <c r="F27">
        <v>4</v>
      </c>
      <c r="G27">
        <v>39</v>
      </c>
      <c r="H27">
        <v>11</v>
      </c>
      <c r="I27">
        <v>5232</v>
      </c>
      <c r="J27" s="2">
        <v>-2.3039999999999998</v>
      </c>
      <c r="K27" s="2">
        <v>3.0720000000000001</v>
      </c>
      <c r="L27" s="2">
        <v>-5.3760000000000003</v>
      </c>
      <c r="M27">
        <v>5.4</v>
      </c>
      <c r="N27" s="12">
        <v>-0.14000000000000001</v>
      </c>
      <c r="O27" s="7">
        <v>5.2</v>
      </c>
      <c r="P27" s="5" t="s">
        <v>18</v>
      </c>
    </row>
    <row r="28" spans="1:16" x14ac:dyDescent="0.2">
      <c r="A28" t="s">
        <v>22</v>
      </c>
      <c r="B28" t="s">
        <v>23</v>
      </c>
      <c r="C28" s="1">
        <v>40758</v>
      </c>
      <c r="D28">
        <v>28</v>
      </c>
      <c r="E28">
        <v>21</v>
      </c>
      <c r="F28">
        <v>3</v>
      </c>
      <c r="G28">
        <v>7</v>
      </c>
      <c r="H28">
        <v>11.1</v>
      </c>
      <c r="I28" s="3">
        <v>8577.4979999999996</v>
      </c>
      <c r="J28" s="2">
        <v>-1.68</v>
      </c>
      <c r="K28" s="2">
        <v>3.6240000000000001</v>
      </c>
      <c r="L28" s="2">
        <v>-5.3040000000000003</v>
      </c>
      <c r="M28">
        <v>5.3</v>
      </c>
      <c r="N28" t="s">
        <v>18</v>
      </c>
      <c r="O28" t="s">
        <v>18</v>
      </c>
      <c r="P28" s="7">
        <v>1.1000000000000001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csasn_vf_metab_env_zero_v3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2020-10-02T18:11:11Z</dcterms:created>
  <dcterms:modified xsi:type="dcterms:W3CDTF">2020-10-16T21:18:32Z</dcterms:modified>
</cp:coreProperties>
</file>