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0" yWindow="0" windowWidth="28640" windowHeight="16580" tabRatio="500"/>
  </bookViews>
  <sheets>
    <sheet name="InjInfo" sheetId="1" r:id="rId1"/>
    <sheet name="InjAup" sheetId="3" r:id="rId2"/>
    <sheet name="InjAdown" sheetId="5" r:id="rId3"/>
    <sheet name="InjBup" sheetId="10" r:id="rId4"/>
    <sheet name="InjBdown" sheetId="7" r:id="rId5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26" i="1"/>
</calcChain>
</file>

<file path=xl/sharedStrings.xml><?xml version="1.0" encoding="utf-8"?>
<sst xmlns="http://schemas.openxmlformats.org/spreadsheetml/2006/main" count="95" uniqueCount="64">
  <si>
    <r>
      <t>NaNO</t>
    </r>
    <r>
      <rPr>
        <vertAlign val="subscript"/>
        <sz val="10"/>
        <rFont val="Verdana"/>
      </rPr>
      <t>3</t>
    </r>
    <r>
      <rPr>
        <sz val="10"/>
        <rFont val="Verdana"/>
      </rPr>
      <t xml:space="preserve"> inj</t>
    </r>
    <phoneticPr fontId="1" type="noConversion"/>
  </si>
  <si>
    <r>
      <t>KH</t>
    </r>
    <r>
      <rPr>
        <vertAlign val="subscript"/>
        <sz val="10"/>
        <rFont val="Verdana"/>
      </rPr>
      <t>2</t>
    </r>
    <r>
      <rPr>
        <sz val="10"/>
        <rFont val="Verdana"/>
      </rPr>
      <t>PO</t>
    </r>
    <r>
      <rPr>
        <vertAlign val="subscript"/>
        <sz val="10"/>
        <rFont val="Verdana"/>
      </rPr>
      <t>4</t>
    </r>
    <r>
      <rPr>
        <sz val="10"/>
        <rFont val="Verdana"/>
      </rPr>
      <t xml:space="preserve"> inj</t>
    </r>
    <phoneticPr fontId="1" type="noConversion"/>
  </si>
  <si>
    <r>
      <t>NH</t>
    </r>
    <r>
      <rPr>
        <vertAlign val="subscript"/>
        <sz val="10"/>
        <rFont val="Verdana"/>
      </rPr>
      <t>4</t>
    </r>
    <r>
      <rPr>
        <sz val="10"/>
        <rFont val="Verdana"/>
      </rPr>
      <t>Cl inj</t>
    </r>
    <phoneticPr fontId="1" type="noConversion"/>
  </si>
  <si>
    <r>
      <t>NH</t>
    </r>
    <r>
      <rPr>
        <vertAlign val="subscript"/>
        <sz val="10"/>
        <rFont val="Verdana"/>
      </rPr>
      <t>4</t>
    </r>
    <r>
      <rPr>
        <sz val="10"/>
        <rFont val="Verdana"/>
      </rPr>
      <t>-N ug/L</t>
    </r>
    <phoneticPr fontId="3" type="noConversion"/>
  </si>
  <si>
    <r>
      <t>NO</t>
    </r>
    <r>
      <rPr>
        <vertAlign val="subscript"/>
        <sz val="10"/>
        <rFont val="Verdana"/>
      </rPr>
      <t>3</t>
    </r>
    <r>
      <rPr>
        <sz val="10"/>
        <rFont val="Verdana"/>
      </rPr>
      <t>-N ug/L</t>
    </r>
    <phoneticPr fontId="3" type="noConversion"/>
  </si>
  <si>
    <r>
      <t>PO</t>
    </r>
    <r>
      <rPr>
        <vertAlign val="subscript"/>
        <sz val="10"/>
        <rFont val="Verdana"/>
      </rPr>
      <t>4</t>
    </r>
    <r>
      <rPr>
        <sz val="10"/>
        <rFont val="Verdana"/>
      </rPr>
      <t>-P ug/L</t>
    </r>
    <phoneticPr fontId="3" type="noConversion"/>
  </si>
  <si>
    <r>
      <t>NH</t>
    </r>
    <r>
      <rPr>
        <vertAlign val="subscript"/>
        <sz val="10"/>
        <rFont val="Verdana"/>
      </rPr>
      <t>4</t>
    </r>
    <r>
      <rPr>
        <sz val="10"/>
        <rFont val="Verdana"/>
      </rPr>
      <t>-N ug/L</t>
    </r>
  </si>
  <si>
    <r>
      <t>NO</t>
    </r>
    <r>
      <rPr>
        <vertAlign val="subscript"/>
        <sz val="10"/>
        <rFont val="Verdana"/>
      </rPr>
      <t>3</t>
    </r>
    <r>
      <rPr>
        <sz val="10"/>
        <rFont val="Verdana"/>
      </rPr>
      <t>-N ug/L</t>
    </r>
  </si>
  <si>
    <r>
      <t>PO</t>
    </r>
    <r>
      <rPr>
        <vertAlign val="subscript"/>
        <sz val="10"/>
        <rFont val="Verdana"/>
      </rPr>
      <t>4</t>
    </r>
    <r>
      <rPr>
        <sz val="10"/>
        <rFont val="Verdana"/>
      </rPr>
      <t>-P ug/L</t>
    </r>
  </si>
  <si>
    <t>Lab ID</t>
    <phoneticPr fontId="3" type="noConversion"/>
  </si>
  <si>
    <t>BWRL ID</t>
    <phoneticPr fontId="3" type="noConversion"/>
  </si>
  <si>
    <t>g</t>
    <phoneticPr fontId="1" type="noConversion"/>
  </si>
  <si>
    <t>time</t>
    <phoneticPr fontId="1" type="noConversion"/>
  </si>
  <si>
    <t>upstream reach width</t>
    <phoneticPr fontId="1" type="noConversion"/>
  </si>
  <si>
    <t>distance to downstream sampling</t>
    <phoneticPr fontId="1" type="noConversion"/>
  </si>
  <si>
    <t>downstream reach width</t>
    <phoneticPr fontId="1" type="noConversion"/>
  </si>
  <si>
    <t>discharge</t>
    <phoneticPr fontId="1" type="noConversion"/>
  </si>
  <si>
    <t>L/s</t>
    <phoneticPr fontId="1" type="noConversion"/>
  </si>
  <si>
    <t>average stream temp</t>
    <phoneticPr fontId="1" type="noConversion"/>
  </si>
  <si>
    <t>max photosynthetically active radiation</t>
    <phoneticPr fontId="1" type="noConversion"/>
  </si>
  <si>
    <t>umol/m2/s</t>
    <phoneticPr fontId="1" type="noConversion"/>
  </si>
  <si>
    <t>daily total precipitation</t>
    <phoneticPr fontId="1" type="noConversion"/>
  </si>
  <si>
    <t>mm</t>
    <phoneticPr fontId="1" type="noConversion"/>
  </si>
  <si>
    <t>Injection Info</t>
    <phoneticPr fontId="1" type="noConversion"/>
  </si>
  <si>
    <t>NaCl inj</t>
    <phoneticPr fontId="1" type="noConversion"/>
  </si>
  <si>
    <t>HH:MM:SS</t>
    <phoneticPr fontId="1" type="noConversion"/>
  </si>
  <si>
    <t>Injection A</t>
    <phoneticPr fontId="1" type="noConversion"/>
  </si>
  <si>
    <t>Injection B</t>
    <phoneticPr fontId="1" type="noConversion"/>
  </si>
  <si>
    <t>This File</t>
    <phoneticPr fontId="1" type="noConversion"/>
  </si>
  <si>
    <t>Date</t>
    <phoneticPr fontId="1" type="noConversion"/>
  </si>
  <si>
    <t>Reach</t>
    <phoneticPr fontId="1" type="noConversion"/>
  </si>
  <si>
    <t>Injection type</t>
    <phoneticPr fontId="1" type="noConversion"/>
  </si>
  <si>
    <t>Sampling sites</t>
    <phoneticPr fontId="1" type="noConversion"/>
  </si>
  <si>
    <t>Lab analysis file</t>
    <phoneticPr fontId="1" type="noConversion"/>
  </si>
  <si>
    <t>BWRL Sample ID #</t>
    <phoneticPr fontId="1" type="noConversion"/>
  </si>
  <si>
    <t>Notes</t>
    <phoneticPr fontId="1" type="noConversion"/>
  </si>
  <si>
    <t>Reach Info</t>
    <phoneticPr fontId="1" type="noConversion"/>
  </si>
  <si>
    <t>Units</t>
    <phoneticPr fontId="1" type="noConversion"/>
  </si>
  <si>
    <t>m</t>
    <phoneticPr fontId="1" type="noConversion"/>
  </si>
  <si>
    <t>C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</si>
  <si>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</si>
  <si>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</si>
  <si>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</si>
  <si>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Time</t>
  </si>
  <si>
    <r>
      <t>Cl</t>
    </r>
    <r>
      <rPr>
        <vertAlign val="superscript"/>
        <sz val="10"/>
        <rFont val="Verdana"/>
      </rPr>
      <t>-</t>
    </r>
    <r>
      <rPr>
        <sz val="10"/>
        <rFont val="Verdana"/>
      </rPr>
      <t xml:space="preserve"> mg/L</t>
    </r>
    <phoneticPr fontId="3" type="noConversion"/>
  </si>
  <si>
    <t>I8In</t>
  </si>
  <si>
    <t>distance to upstream sampling</t>
    <phoneticPr fontId="1" type="noConversion"/>
  </si>
  <si>
    <t>Data Source</t>
    <phoneticPr fontId="1" type="noConversion"/>
  </si>
  <si>
    <t>tape</t>
    <phoneticPr fontId="1" type="noConversion"/>
  </si>
  <si>
    <t>tape</t>
    <phoneticPr fontId="1" type="noConversion"/>
  </si>
  <si>
    <t>tape - rough estimate</t>
    <phoneticPr fontId="1" type="noConversion"/>
  </si>
  <si>
    <t>YSI</t>
    <phoneticPr fontId="1" type="noConversion"/>
  </si>
  <si>
    <t>TFS EDC</t>
    <phoneticPr fontId="1" type="noConversion"/>
  </si>
  <si>
    <t>AW season long rating curve</t>
    <phoneticPr fontId="1" type="noConversion"/>
  </si>
  <si>
    <t>tape - very rough estimate</t>
    <phoneticPr fontId="1" type="noConversion"/>
  </si>
  <si>
    <t>y</t>
    <phoneticPr fontId="1" type="noConversion"/>
  </si>
  <si>
    <t>Pulse</t>
    <phoneticPr fontId="1" type="noConversion"/>
  </si>
  <si>
    <t>c10-38 set 14</t>
    <phoneticPr fontId="1" type="noConversion"/>
  </si>
  <si>
    <t>S-269:338</t>
    <phoneticPr fontId="1" type="noConversion"/>
  </si>
  <si>
    <t>upstream time offset</t>
    <phoneticPr fontId="1" type="noConversion"/>
  </si>
  <si>
    <t>sec</t>
    <phoneticPr fontId="1" type="noConversion"/>
  </si>
  <si>
    <t>note</t>
    <phoneticPr fontId="1" type="noConversion"/>
  </si>
  <si>
    <t>downstream time offset</t>
    <phoneticPr fontId="1" type="noConversion"/>
  </si>
  <si>
    <t>notes</t>
    <phoneticPr fontId="1" type="noConversion"/>
  </si>
</sst>
</file>

<file path=xl/styles.xml><?xml version="1.0" encoding="utf-8"?>
<styleSheet xmlns="http://schemas.openxmlformats.org/spreadsheetml/2006/main">
  <numFmts count="3">
    <numFmt numFmtId="164" formatCode="h:mm:ss"/>
    <numFmt numFmtId="165" formatCode="0.00000"/>
    <numFmt numFmtId="166" formatCode="0.000"/>
  </numFmts>
  <fonts count="10">
    <font>
      <sz val="10"/>
      <name val="Verdana"/>
    </font>
    <font>
      <sz val="8"/>
      <name val="Verdana"/>
    </font>
    <font>
      <sz val="10"/>
      <name val="Verdana"/>
    </font>
    <font>
      <sz val="8"/>
      <name val="Helvetica"/>
    </font>
    <font>
      <vertAlign val="subscript"/>
      <sz val="10"/>
      <name val="Verdana"/>
    </font>
    <font>
      <u/>
      <sz val="10"/>
      <name val="Verdana"/>
    </font>
    <font>
      <sz val="10"/>
      <name val="Verdana"/>
    </font>
    <font>
      <sz val="10"/>
      <color indexed="8"/>
      <name val="Verdana"/>
      <family val="2"/>
    </font>
    <font>
      <vertAlign val="superscript"/>
      <sz val="10"/>
      <name val="Verdana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9" fillId="0" borderId="0">
      <alignment vertical="center"/>
    </xf>
    <xf numFmtId="0" fontId="9" fillId="0" borderId="0"/>
    <xf numFmtId="0" fontId="2" fillId="0" borderId="0"/>
    <xf numFmtId="0" fontId="2" fillId="0" borderId="0"/>
  </cellStyleXfs>
  <cellXfs count="34">
    <xf numFmtId="0" fontId="0" fillId="0" borderId="0" xfId="0"/>
    <xf numFmtId="0" fontId="0" fillId="0" borderId="0" xfId="0" applyAlignment="1">
      <alignment horizontal="right"/>
    </xf>
    <xf numFmtId="0" fontId="5" fillId="0" borderId="0" xfId="0" applyFont="1" applyAlignment="1">
      <alignment horizontal="right"/>
    </xf>
    <xf numFmtId="14" fontId="2" fillId="0" borderId="0" xfId="0" applyNumberFormat="1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 wrapText="1"/>
    </xf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horizontal="left" vertical="top" wrapText="1"/>
    </xf>
    <xf numFmtId="1" fontId="2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right"/>
    </xf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21" fontId="2" fillId="0" borderId="0" xfId="0" applyNumberFormat="1" applyFont="1"/>
    <xf numFmtId="0" fontId="7" fillId="0" borderId="0" xfId="0" applyFont="1" applyAlignment="1">
      <alignment horizontal="right"/>
    </xf>
    <xf numFmtId="0" fontId="2" fillId="0" borderId="0" xfId="0" applyFont="1" applyBorder="1" applyAlignment="1">
      <alignment horizontal="right"/>
    </xf>
    <xf numFmtId="2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0" fontId="2" fillId="0" borderId="0" xfId="0" applyFont="1" applyFill="1" applyBorder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21" fontId="6" fillId="0" borderId="0" xfId="0" applyNumberFormat="1" applyFont="1" applyAlignment="1">
      <alignment horizontal="center"/>
    </xf>
    <xf numFmtId="2" fontId="6" fillId="0" borderId="0" xfId="0" applyNumberFormat="1" applyFont="1"/>
    <xf numFmtId="21" fontId="0" fillId="0" borderId="0" xfId="0" applyNumberFormat="1" applyFill="1"/>
    <xf numFmtId="2" fontId="2" fillId="0" borderId="0" xfId="0" applyNumberFormat="1" applyFont="1" applyAlignment="1">
      <alignment horizontal="right"/>
    </xf>
  </cellXfs>
  <cellStyles count="5">
    <cellStyle name="Normal" xfId="0" builtinId="0"/>
    <cellStyle name="Normal_c10-38 set 5" xfId="1"/>
    <cellStyle name="Normal_c10-38 set 5 Cl" xfId="2"/>
    <cellStyle name="Normal_c10-38 set 7" xfId="3"/>
    <cellStyle name="Normal_Set4_I-Series2010July" xfId="4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26"/>
  <sheetViews>
    <sheetView tabSelected="1" workbookViewId="0">
      <selection activeCell="B18" sqref="B18"/>
    </sheetView>
  </sheetViews>
  <sheetFormatPr baseColWidth="10" defaultRowHeight="13"/>
  <cols>
    <col min="1" max="1" width="29.5703125" style="16" bestFit="1" customWidth="1"/>
    <col min="2" max="2" width="10.7109375" style="14"/>
    <col min="3" max="16384" width="10.7109375" style="15"/>
  </cols>
  <sheetData>
    <row r="1" spans="1:10" s="5" customFormat="1" ht="26" customHeight="1">
      <c r="A1" s="3" t="s">
        <v>29</v>
      </c>
      <c r="B1" s="4" t="s">
        <v>30</v>
      </c>
      <c r="C1" s="4" t="s">
        <v>0</v>
      </c>
      <c r="D1" s="4" t="s">
        <v>1</v>
      </c>
      <c r="E1" s="4" t="s">
        <v>2</v>
      </c>
      <c r="F1" s="5" t="s">
        <v>31</v>
      </c>
      <c r="G1" s="4" t="s">
        <v>32</v>
      </c>
      <c r="H1" s="6" t="s">
        <v>33</v>
      </c>
      <c r="I1" s="7" t="s">
        <v>34</v>
      </c>
      <c r="J1" s="6" t="s">
        <v>35</v>
      </c>
    </row>
    <row r="2" spans="1:10" customFormat="1">
      <c r="A2" s="26">
        <v>40446</v>
      </c>
      <c r="B2" s="27" t="s">
        <v>45</v>
      </c>
      <c r="C2" s="27" t="s">
        <v>55</v>
      </c>
      <c r="D2" s="27" t="s">
        <v>55</v>
      </c>
      <c r="E2" s="27" t="s">
        <v>55</v>
      </c>
      <c r="F2" s="27" t="s">
        <v>56</v>
      </c>
      <c r="G2" s="27">
        <v>2</v>
      </c>
      <c r="H2" s="28" t="s">
        <v>57</v>
      </c>
      <c r="I2" s="29" t="s">
        <v>58</v>
      </c>
      <c r="J2" s="28"/>
    </row>
    <row r="3" spans="1:10" s="12" customFormat="1">
      <c r="A3" s="8"/>
      <c r="B3" s="9"/>
      <c r="C3" s="9"/>
      <c r="D3" s="9"/>
      <c r="E3" s="9"/>
      <c r="F3" s="9"/>
      <c r="G3" s="9"/>
      <c r="H3" s="10"/>
      <c r="I3" s="11"/>
      <c r="J3" s="10"/>
    </row>
    <row r="5" spans="1:10" s="12" customFormat="1" ht="13" customHeight="1">
      <c r="A5" s="13"/>
      <c r="B5" s="9"/>
    </row>
    <row r="6" spans="1:10" ht="13" customHeight="1">
      <c r="A6" s="2" t="s">
        <v>36</v>
      </c>
      <c r="C6" s="15" t="s">
        <v>37</v>
      </c>
      <c r="D6" s="15" t="s">
        <v>47</v>
      </c>
    </row>
    <row r="7" spans="1:10" ht="13" customHeight="1">
      <c r="A7" s="16" t="s">
        <v>46</v>
      </c>
      <c r="B7" s="14">
        <v>340</v>
      </c>
      <c r="C7" s="15" t="s">
        <v>38</v>
      </c>
      <c r="D7" s="15" t="s">
        <v>48</v>
      </c>
    </row>
    <row r="8" spans="1:10" ht="13" customHeight="1">
      <c r="A8" s="16" t="s">
        <v>13</v>
      </c>
      <c r="B8" s="14">
        <v>2.5</v>
      </c>
      <c r="C8" s="15" t="s">
        <v>38</v>
      </c>
      <c r="D8" s="15" t="s">
        <v>54</v>
      </c>
    </row>
    <row r="9" spans="1:10" ht="13" customHeight="1">
      <c r="A9" s="16" t="s">
        <v>14</v>
      </c>
      <c r="B9" s="14">
        <v>500</v>
      </c>
      <c r="C9" s="15" t="s">
        <v>38</v>
      </c>
      <c r="D9" s="15" t="s">
        <v>49</v>
      </c>
    </row>
    <row r="10" spans="1:10" ht="13" customHeight="1">
      <c r="A10" s="16" t="s">
        <v>15</v>
      </c>
      <c r="B10" s="14">
        <v>2.5</v>
      </c>
      <c r="C10" s="15" t="s">
        <v>38</v>
      </c>
      <c r="D10" s="15" t="s">
        <v>50</v>
      </c>
    </row>
    <row r="11" spans="1:10" ht="13" customHeight="1">
      <c r="A11" s="16" t="s">
        <v>16</v>
      </c>
      <c r="B11" s="14">
        <v>110</v>
      </c>
      <c r="C11" s="15" t="s">
        <v>17</v>
      </c>
      <c r="D11" s="15" t="s">
        <v>53</v>
      </c>
    </row>
    <row r="12" spans="1:10" s="12" customFormat="1" ht="13" customHeight="1">
      <c r="A12" s="13" t="s">
        <v>59</v>
      </c>
      <c r="B12" s="9">
        <v>0</v>
      </c>
      <c r="C12" s="12" t="s">
        <v>60</v>
      </c>
      <c r="D12" s="12" t="s">
        <v>61</v>
      </c>
    </row>
    <row r="13" spans="1:10" s="12" customFormat="1" ht="13" customHeight="1">
      <c r="A13" s="13" t="s">
        <v>62</v>
      </c>
      <c r="B13" s="9">
        <v>0</v>
      </c>
      <c r="C13" s="12" t="s">
        <v>60</v>
      </c>
      <c r="D13" s="12" t="s">
        <v>63</v>
      </c>
    </row>
    <row r="14" spans="1:10" ht="13" customHeight="1"/>
    <row r="15" spans="1:10" ht="13" customHeight="1">
      <c r="A15" s="16" t="s">
        <v>18</v>
      </c>
      <c r="B15" s="14">
        <v>0.1</v>
      </c>
      <c r="C15" s="15" t="s">
        <v>39</v>
      </c>
      <c r="D15" s="15" t="s">
        <v>51</v>
      </c>
    </row>
    <row r="16" spans="1:10" ht="13" customHeight="1">
      <c r="A16" s="16" t="s">
        <v>19</v>
      </c>
      <c r="B16" s="14">
        <v>392</v>
      </c>
      <c r="C16" s="15" t="s">
        <v>20</v>
      </c>
      <c r="D16" s="15" t="s">
        <v>52</v>
      </c>
    </row>
    <row r="17" spans="1:6" ht="13" customHeight="1">
      <c r="A17" s="16" t="s">
        <v>21</v>
      </c>
      <c r="B17" s="14">
        <v>0</v>
      </c>
      <c r="C17" s="15" t="s">
        <v>22</v>
      </c>
      <c r="D17" s="15" t="s">
        <v>52</v>
      </c>
    </row>
    <row r="18" spans="1:6" ht="13" customHeight="1"/>
    <row r="19" spans="1:6" ht="13" customHeight="1"/>
    <row r="20" spans="1:6" ht="15">
      <c r="A20" s="2" t="s">
        <v>23</v>
      </c>
      <c r="B20" s="14" t="s">
        <v>12</v>
      </c>
      <c r="C20" s="15" t="s">
        <v>24</v>
      </c>
      <c r="D20" s="4" t="s">
        <v>0</v>
      </c>
      <c r="E20" s="4" t="s">
        <v>1</v>
      </c>
      <c r="F20" s="4" t="s">
        <v>2</v>
      </c>
    </row>
    <row r="21" spans="1:6">
      <c r="B21" s="14" t="s">
        <v>25</v>
      </c>
      <c r="C21" s="15" t="s">
        <v>11</v>
      </c>
      <c r="D21" s="15" t="s">
        <v>11</v>
      </c>
      <c r="E21" s="15" t="s">
        <v>11</v>
      </c>
      <c r="F21" s="15" t="s">
        <v>11</v>
      </c>
    </row>
    <row r="22" spans="1:6">
      <c r="A22" s="16" t="s">
        <v>26</v>
      </c>
      <c r="B22" s="30">
        <v>0.47916666666666669</v>
      </c>
      <c r="C22" s="31">
        <v>5907.23</v>
      </c>
      <c r="D22" s="15">
        <v>158.65</v>
      </c>
      <c r="E22" s="15">
        <v>250.45</v>
      </c>
      <c r="F22" s="15" t="s">
        <v>40</v>
      </c>
    </row>
    <row r="23" spans="1:6">
      <c r="A23" s="16" t="s">
        <v>27</v>
      </c>
      <c r="B23" s="17">
        <v>0.59027777777777779</v>
      </c>
      <c r="C23" s="31">
        <v>6006.2</v>
      </c>
      <c r="D23" s="15" t="s">
        <v>41</v>
      </c>
      <c r="E23" s="15" t="s">
        <v>42</v>
      </c>
      <c r="F23" s="15">
        <v>97.49</v>
      </c>
    </row>
    <row r="26" spans="1:6">
      <c r="A26" s="16" t="s">
        <v>28</v>
      </c>
      <c r="B26" s="18" t="str">
        <f ca="1">MID(CELL("filename"),1, SEARCH("]",CELL("filename")))</f>
        <v>Macintosh-HD:Users:Malcolm:Public:Dropbox:CSASN_SIEs:Injections2010:I8In9_25:[I8In9_25.xlsx]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25"/>
  <sheetViews>
    <sheetView workbookViewId="0">
      <selection activeCell="F28" sqref="F28"/>
    </sheetView>
  </sheetViews>
  <sheetFormatPr baseColWidth="10" defaultRowHeight="13"/>
  <cols>
    <col min="1" max="1" width="10.7109375" style="12"/>
    <col min="2" max="6" width="10.7109375" style="13"/>
    <col min="7" max="16384" width="10.7109375" style="12"/>
  </cols>
  <sheetData>
    <row r="1" spans="1:7" ht="16">
      <c r="A1" s="19" t="s">
        <v>43</v>
      </c>
      <c r="B1" s="13" t="s">
        <v>44</v>
      </c>
      <c r="C1" s="13" t="s">
        <v>3</v>
      </c>
      <c r="D1" s="13" t="s">
        <v>4</v>
      </c>
      <c r="E1" s="13" t="s">
        <v>5</v>
      </c>
      <c r="F1" s="21" t="s">
        <v>9</v>
      </c>
      <c r="G1" s="25" t="s">
        <v>10</v>
      </c>
    </row>
    <row r="2" spans="1:7">
      <c r="A2" s="32">
        <v>0.48449074074074078</v>
      </c>
      <c r="B2" s="33">
        <v>3.7772999999999999</v>
      </c>
      <c r="C2" s="13">
        <v>9.49</v>
      </c>
      <c r="D2" s="13">
        <v>89.1</v>
      </c>
      <c r="E2" s="13">
        <v>4.6500000000000004</v>
      </c>
      <c r="F2" s="13">
        <v>1</v>
      </c>
      <c r="G2" s="12">
        <v>271</v>
      </c>
    </row>
    <row r="3" spans="1:7">
      <c r="A3" s="32">
        <v>0.49305555555555558</v>
      </c>
      <c r="B3" s="33">
        <v>3.6839</v>
      </c>
      <c r="C3" s="13">
        <v>44.6</v>
      </c>
      <c r="D3" s="13">
        <v>91.6</v>
      </c>
      <c r="E3" s="13">
        <v>3.6</v>
      </c>
      <c r="F3" s="13">
        <v>2</v>
      </c>
      <c r="G3" s="12">
        <v>272</v>
      </c>
    </row>
    <row r="4" spans="1:7">
      <c r="A4" s="32">
        <v>0.50694444444444442</v>
      </c>
      <c r="B4" s="33">
        <v>5.0023999999999997</v>
      </c>
      <c r="D4" s="13">
        <v>122</v>
      </c>
      <c r="E4" s="13">
        <v>8.89</v>
      </c>
      <c r="F4" s="13">
        <v>3</v>
      </c>
      <c r="G4" s="12">
        <v>273</v>
      </c>
    </row>
    <row r="5" spans="1:7">
      <c r="A5" s="32">
        <v>0.50972222222222219</v>
      </c>
      <c r="B5" s="33">
        <v>10.443099999999999</v>
      </c>
      <c r="D5" s="13">
        <v>140</v>
      </c>
      <c r="E5" s="13">
        <v>59.9</v>
      </c>
      <c r="F5" s="13">
        <v>4</v>
      </c>
      <c r="G5" s="12">
        <v>274</v>
      </c>
    </row>
    <row r="6" spans="1:7">
      <c r="A6" s="32">
        <v>0.51111111111111118</v>
      </c>
      <c r="B6" s="33">
        <v>16.119199999999999</v>
      </c>
      <c r="D6" s="13">
        <v>171</v>
      </c>
      <c r="E6" s="13">
        <v>100</v>
      </c>
      <c r="F6" s="13">
        <v>5</v>
      </c>
      <c r="G6" s="12">
        <v>275</v>
      </c>
    </row>
    <row r="7" spans="1:7">
      <c r="A7" s="32">
        <v>0.51527777777777783</v>
      </c>
      <c r="B7" s="33">
        <v>31.9542</v>
      </c>
      <c r="D7" s="13">
        <v>282</v>
      </c>
      <c r="E7" s="13">
        <v>309</v>
      </c>
      <c r="F7" s="13">
        <v>6</v>
      </c>
      <c r="G7" s="12">
        <v>276</v>
      </c>
    </row>
    <row r="8" spans="1:7">
      <c r="A8" s="32">
        <v>0.51736111111111105</v>
      </c>
      <c r="B8" s="33">
        <v>33.170099999999998</v>
      </c>
      <c r="D8" s="13">
        <v>307</v>
      </c>
      <c r="E8" s="13">
        <v>290</v>
      </c>
      <c r="F8" s="13">
        <v>7</v>
      </c>
      <c r="G8" s="12">
        <v>277</v>
      </c>
    </row>
    <row r="9" spans="1:7">
      <c r="A9" s="32">
        <v>0.51979166666666665</v>
      </c>
      <c r="B9" s="33">
        <v>31.612100000000002</v>
      </c>
      <c r="D9" s="13">
        <v>292</v>
      </c>
      <c r="E9" s="13">
        <v>268</v>
      </c>
      <c r="F9" s="13">
        <v>8</v>
      </c>
      <c r="G9" s="12">
        <v>278</v>
      </c>
    </row>
    <row r="10" spans="1:7">
      <c r="A10" s="32">
        <v>0.52083333333333337</v>
      </c>
      <c r="B10" s="33">
        <v>26.231999999999999</v>
      </c>
      <c r="D10" s="13">
        <v>248</v>
      </c>
      <c r="E10" s="13">
        <v>205</v>
      </c>
      <c r="F10" s="13">
        <v>9</v>
      </c>
      <c r="G10" s="12">
        <v>279</v>
      </c>
    </row>
    <row r="11" spans="1:7">
      <c r="A11" s="32">
        <v>0.52222222222222225</v>
      </c>
      <c r="B11" s="33">
        <v>28.972300000000001</v>
      </c>
      <c r="D11" s="13">
        <v>279</v>
      </c>
      <c r="E11" s="13">
        <v>273</v>
      </c>
      <c r="F11" s="13">
        <v>10</v>
      </c>
      <c r="G11" s="12">
        <v>280</v>
      </c>
    </row>
    <row r="12" spans="1:7">
      <c r="A12" s="32">
        <v>0.52361111111111114</v>
      </c>
      <c r="B12" s="33">
        <v>23.360900000000001</v>
      </c>
      <c r="D12" s="13">
        <v>231</v>
      </c>
      <c r="E12" s="13">
        <v>157</v>
      </c>
      <c r="F12" s="13">
        <v>11</v>
      </c>
      <c r="G12" s="12">
        <v>281</v>
      </c>
    </row>
    <row r="13" spans="1:7">
      <c r="A13" s="32">
        <v>0.52500000000000002</v>
      </c>
      <c r="B13" s="33">
        <v>20.259799999999998</v>
      </c>
      <c r="D13" s="13">
        <v>210</v>
      </c>
      <c r="E13" s="13">
        <v>114</v>
      </c>
      <c r="F13" s="13">
        <v>12</v>
      </c>
      <c r="G13" s="12">
        <v>282</v>
      </c>
    </row>
    <row r="14" spans="1:7">
      <c r="A14" s="32">
        <v>0.52638888888888891</v>
      </c>
      <c r="B14" s="33">
        <v>17.133500000000002</v>
      </c>
      <c r="D14" s="13">
        <v>189</v>
      </c>
      <c r="E14" s="13">
        <v>100</v>
      </c>
      <c r="F14" s="13">
        <v>13</v>
      </c>
      <c r="G14" s="12">
        <v>283</v>
      </c>
    </row>
    <row r="15" spans="1:7">
      <c r="A15" s="32">
        <v>0.52951388888888895</v>
      </c>
      <c r="B15" s="33">
        <v>12.7821</v>
      </c>
      <c r="D15" s="13">
        <v>155</v>
      </c>
      <c r="E15" s="13">
        <v>45.8</v>
      </c>
      <c r="F15" s="13">
        <v>14</v>
      </c>
      <c r="G15" s="12">
        <v>284</v>
      </c>
    </row>
    <row r="16" spans="1:7">
      <c r="A16" s="32">
        <v>0.53194444444444444</v>
      </c>
      <c r="B16" s="33">
        <v>10.5113</v>
      </c>
      <c r="D16" s="13">
        <v>138</v>
      </c>
      <c r="E16" s="13">
        <v>26.6</v>
      </c>
      <c r="F16" s="13">
        <v>15</v>
      </c>
      <c r="G16" s="12">
        <v>285</v>
      </c>
    </row>
    <row r="17" spans="1:7">
      <c r="A17" s="32">
        <v>0.53472222222222221</v>
      </c>
      <c r="B17" s="33">
        <v>8.5584000000000007</v>
      </c>
      <c r="D17" s="13">
        <v>125</v>
      </c>
      <c r="E17" s="13">
        <v>19.5</v>
      </c>
      <c r="F17" s="13">
        <v>16</v>
      </c>
      <c r="G17" s="12">
        <v>286</v>
      </c>
    </row>
    <row r="18" spans="1:7">
      <c r="A18" s="32">
        <v>0.53888888888888886</v>
      </c>
      <c r="B18" s="33">
        <v>6.8125999999999998</v>
      </c>
      <c r="D18" s="13">
        <v>112</v>
      </c>
      <c r="E18" s="13">
        <v>12.7</v>
      </c>
      <c r="F18" s="13">
        <v>17</v>
      </c>
      <c r="G18" s="12">
        <v>287</v>
      </c>
    </row>
    <row r="19" spans="1:7">
      <c r="A19" s="32">
        <v>0.54305555555555551</v>
      </c>
      <c r="B19" s="33">
        <v>5.7671999999999999</v>
      </c>
      <c r="D19" s="13">
        <v>111</v>
      </c>
      <c r="E19" s="13">
        <v>9.3699999999999992</v>
      </c>
      <c r="F19" s="13">
        <v>18</v>
      </c>
      <c r="G19" s="12">
        <v>288</v>
      </c>
    </row>
    <row r="20" spans="1:7">
      <c r="A20" s="32">
        <v>0.54791666666666672</v>
      </c>
      <c r="B20" s="33">
        <v>5.0937000000000001</v>
      </c>
      <c r="D20" s="13">
        <v>104</v>
      </c>
      <c r="E20" s="13">
        <v>7.86</v>
      </c>
      <c r="F20" s="13">
        <v>19</v>
      </c>
      <c r="G20" s="12">
        <v>289</v>
      </c>
    </row>
    <row r="21" spans="1:7">
      <c r="A21" s="32">
        <v>0.5541666666666667</v>
      </c>
      <c r="B21" s="33">
        <v>4.8047000000000004</v>
      </c>
      <c r="D21" s="13">
        <v>100</v>
      </c>
      <c r="E21" s="13">
        <v>6.23</v>
      </c>
      <c r="F21" s="13">
        <v>20</v>
      </c>
      <c r="G21" s="12">
        <v>290</v>
      </c>
    </row>
    <row r="22" spans="1:7">
      <c r="A22" s="32">
        <v>0.55868055555555551</v>
      </c>
      <c r="B22" s="33">
        <v>4.7539999999999996</v>
      </c>
      <c r="D22" s="13">
        <v>99.8</v>
      </c>
      <c r="E22" s="13">
        <v>6.3</v>
      </c>
      <c r="F22" s="13">
        <v>21</v>
      </c>
      <c r="G22" s="12">
        <v>291</v>
      </c>
    </row>
    <row r="23" spans="1:7">
      <c r="A23" s="32">
        <v>0.56388888888888888</v>
      </c>
      <c r="B23" s="33">
        <v>4.1696999999999997</v>
      </c>
      <c r="D23" s="13">
        <v>96.5</v>
      </c>
      <c r="E23" s="13">
        <v>3.77</v>
      </c>
      <c r="F23" s="13">
        <v>22</v>
      </c>
      <c r="G23" s="12">
        <v>292</v>
      </c>
    </row>
    <row r="24" spans="1:7">
      <c r="A24" s="32">
        <v>0.59583333333333333</v>
      </c>
      <c r="B24" s="33">
        <v>3.9424999999999999</v>
      </c>
      <c r="C24" s="13">
        <v>11.3</v>
      </c>
      <c r="D24" s="13">
        <v>89.5</v>
      </c>
      <c r="E24" s="13">
        <v>3.6</v>
      </c>
      <c r="F24" s="13">
        <v>47</v>
      </c>
      <c r="G24" s="13">
        <v>317</v>
      </c>
    </row>
    <row r="25" spans="1:7">
      <c r="A25" s="32">
        <v>0.60520833333333335</v>
      </c>
      <c r="B25" s="33">
        <v>3.8281000000000001</v>
      </c>
      <c r="C25" s="13">
        <v>12.5</v>
      </c>
      <c r="D25" s="13">
        <v>88.7</v>
      </c>
      <c r="E25" s="13">
        <v>3.74</v>
      </c>
      <c r="F25" s="13">
        <v>48</v>
      </c>
      <c r="G25" s="13">
        <v>318</v>
      </c>
    </row>
  </sheetData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24"/>
  <sheetViews>
    <sheetView workbookViewId="0">
      <selection activeCell="D17" sqref="D17"/>
    </sheetView>
  </sheetViews>
  <sheetFormatPr baseColWidth="10" defaultRowHeight="13"/>
  <cols>
    <col min="1" max="16384" width="10.7109375" style="12"/>
  </cols>
  <sheetData>
    <row r="1" spans="1:7" ht="16">
      <c r="A1" s="19" t="s">
        <v>43</v>
      </c>
      <c r="B1" s="13" t="s">
        <v>44</v>
      </c>
      <c r="C1" s="13" t="s">
        <v>3</v>
      </c>
      <c r="D1" s="13" t="s">
        <v>4</v>
      </c>
      <c r="E1" s="13" t="s">
        <v>5</v>
      </c>
      <c r="F1" s="21" t="s">
        <v>9</v>
      </c>
      <c r="G1" s="25" t="s">
        <v>10</v>
      </c>
    </row>
    <row r="2" spans="1:7">
      <c r="A2" s="32">
        <v>0.5</v>
      </c>
      <c r="B2" s="22">
        <v>4.5423</v>
      </c>
      <c r="C2" s="12">
        <v>7.12</v>
      </c>
      <c r="D2" s="12">
        <v>92.8</v>
      </c>
      <c r="E2" s="12">
        <v>4.2300000000000004</v>
      </c>
      <c r="F2" s="12">
        <v>23</v>
      </c>
      <c r="G2" s="12">
        <v>293</v>
      </c>
    </row>
    <row r="3" spans="1:7">
      <c r="A3" s="32">
        <v>0.50694444444444442</v>
      </c>
      <c r="B3" s="22">
        <v>3.9988999999999999</v>
      </c>
      <c r="C3" s="12">
        <v>8.08</v>
      </c>
      <c r="D3" s="12">
        <v>94.8</v>
      </c>
      <c r="E3" s="12">
        <v>2.96</v>
      </c>
      <c r="F3" s="12">
        <v>24</v>
      </c>
      <c r="G3" s="12">
        <v>294</v>
      </c>
    </row>
    <row r="4" spans="1:7">
      <c r="A4" s="32">
        <v>0.52083333333333337</v>
      </c>
      <c r="B4" s="22">
        <v>4.0964999999999998</v>
      </c>
      <c r="C4" s="23"/>
      <c r="D4" s="12">
        <v>97.7</v>
      </c>
      <c r="E4" s="12">
        <v>4.74</v>
      </c>
      <c r="F4" s="12">
        <v>25</v>
      </c>
      <c r="G4" s="12">
        <v>295</v>
      </c>
    </row>
    <row r="5" spans="1:7">
      <c r="A5" s="32">
        <v>0.52500000000000002</v>
      </c>
      <c r="B5" s="22">
        <v>6.2073999999999998</v>
      </c>
      <c r="C5" s="23"/>
      <c r="D5" s="12">
        <v>111</v>
      </c>
      <c r="E5" s="12">
        <v>10.3</v>
      </c>
      <c r="F5" s="12">
        <v>26</v>
      </c>
      <c r="G5" s="12">
        <v>296</v>
      </c>
    </row>
    <row r="6" spans="1:7">
      <c r="A6" s="32">
        <v>0.53055555555555556</v>
      </c>
      <c r="B6" s="22">
        <v>16.395</v>
      </c>
      <c r="C6" s="23"/>
      <c r="D6" s="12">
        <v>188</v>
      </c>
      <c r="E6" s="12">
        <v>66.3</v>
      </c>
      <c r="F6" s="12">
        <v>27</v>
      </c>
      <c r="G6" s="12">
        <v>297</v>
      </c>
    </row>
    <row r="7" spans="1:7">
      <c r="A7" s="32">
        <v>0.53541666666666665</v>
      </c>
      <c r="B7" s="22">
        <v>23.9937</v>
      </c>
      <c r="C7" s="23"/>
      <c r="D7" s="12">
        <v>242</v>
      </c>
      <c r="E7" s="12">
        <v>122</v>
      </c>
      <c r="F7" s="12">
        <v>28</v>
      </c>
      <c r="G7" s="12">
        <v>298</v>
      </c>
    </row>
    <row r="8" spans="1:7">
      <c r="A8" s="32">
        <v>0.54097222222222219</v>
      </c>
      <c r="B8" s="22">
        <v>21.292300000000001</v>
      </c>
      <c r="C8" s="23"/>
      <c r="D8" s="12">
        <v>220</v>
      </c>
      <c r="E8" s="12">
        <v>112</v>
      </c>
      <c r="F8" s="12">
        <v>29</v>
      </c>
      <c r="G8" s="12">
        <v>299</v>
      </c>
    </row>
    <row r="9" spans="1:7">
      <c r="A9" s="32">
        <v>0.54513888888888895</v>
      </c>
      <c r="B9" s="22">
        <v>16.427099999999999</v>
      </c>
      <c r="C9" s="23"/>
      <c r="D9" s="12">
        <v>181</v>
      </c>
      <c r="E9" s="12">
        <v>47.6</v>
      </c>
      <c r="F9" s="12">
        <v>30</v>
      </c>
      <c r="G9" s="12">
        <v>300</v>
      </c>
    </row>
    <row r="10" spans="1:7">
      <c r="A10" s="32">
        <v>0.54861111111111105</v>
      </c>
      <c r="B10" s="22">
        <v>12.9246</v>
      </c>
      <c r="C10" s="23"/>
      <c r="D10" s="12">
        <v>158</v>
      </c>
      <c r="E10" s="12">
        <v>32.4</v>
      </c>
      <c r="F10" s="12">
        <v>31</v>
      </c>
      <c r="G10" s="12">
        <v>301</v>
      </c>
    </row>
    <row r="11" spans="1:7">
      <c r="A11" s="32">
        <v>0.5541666666666667</v>
      </c>
      <c r="B11" s="22">
        <v>9.1531000000000002</v>
      </c>
      <c r="C11" s="23"/>
      <c r="D11" s="12">
        <v>131</v>
      </c>
      <c r="E11" s="12">
        <v>16.100000000000001</v>
      </c>
      <c r="F11" s="12">
        <v>32</v>
      </c>
      <c r="G11" s="12">
        <v>302</v>
      </c>
    </row>
    <row r="12" spans="1:7">
      <c r="A12" s="32">
        <v>0.56180555555555556</v>
      </c>
      <c r="B12" s="22">
        <v>6.5720000000000001</v>
      </c>
      <c r="C12" s="23"/>
      <c r="D12" s="12">
        <v>114</v>
      </c>
      <c r="E12" s="12">
        <v>9.66</v>
      </c>
      <c r="F12" s="12">
        <v>33</v>
      </c>
      <c r="G12" s="12">
        <v>303</v>
      </c>
    </row>
    <row r="13" spans="1:7">
      <c r="A13" s="32">
        <v>0.57222222222222219</v>
      </c>
      <c r="B13" s="22">
        <v>4.9966999999999997</v>
      </c>
      <c r="C13" s="23"/>
      <c r="D13" s="12">
        <v>103</v>
      </c>
      <c r="E13" s="12">
        <v>4.46</v>
      </c>
      <c r="F13" s="12">
        <v>34</v>
      </c>
      <c r="G13" s="12">
        <v>304</v>
      </c>
    </row>
    <row r="14" spans="1:7">
      <c r="A14" s="32">
        <v>0.61111111111111105</v>
      </c>
      <c r="B14" s="22">
        <v>4.0861000000000001</v>
      </c>
      <c r="C14" s="23"/>
      <c r="D14" s="12">
        <v>92.4</v>
      </c>
      <c r="E14" s="12">
        <v>3.97</v>
      </c>
      <c r="F14" s="12">
        <v>35</v>
      </c>
      <c r="G14" s="12">
        <v>305</v>
      </c>
    </row>
    <row r="15" spans="1:7">
      <c r="A15" s="32">
        <v>0.61805555555555558</v>
      </c>
      <c r="B15" s="22">
        <v>4.1921999999999997</v>
      </c>
      <c r="C15" s="23"/>
      <c r="D15" s="12">
        <v>90.6</v>
      </c>
      <c r="E15" s="12">
        <v>3.86</v>
      </c>
      <c r="F15" s="12">
        <v>36</v>
      </c>
      <c r="G15" s="12">
        <v>306</v>
      </c>
    </row>
    <row r="16" spans="1:7">
      <c r="A16" s="19"/>
      <c r="B16" s="22"/>
      <c r="C16" s="23"/>
      <c r="D16" s="24"/>
      <c r="E16" s="24"/>
    </row>
    <row r="17" spans="1:5">
      <c r="A17" s="19"/>
      <c r="B17" s="22"/>
      <c r="C17" s="23"/>
      <c r="D17" s="24"/>
      <c r="E17" s="24"/>
    </row>
    <row r="18" spans="1:5">
      <c r="A18" s="19"/>
      <c r="B18" s="22"/>
      <c r="C18" s="23"/>
      <c r="D18" s="23"/>
      <c r="E18" s="23"/>
    </row>
    <row r="19" spans="1:5">
      <c r="A19" s="19"/>
      <c r="B19" s="22"/>
      <c r="C19" s="23"/>
      <c r="D19" s="23"/>
      <c r="E19" s="23"/>
    </row>
    <row r="20" spans="1:5">
      <c r="A20" s="19"/>
      <c r="B20" s="22"/>
      <c r="C20" s="23"/>
      <c r="D20" s="23"/>
      <c r="E20" s="23"/>
    </row>
    <row r="21" spans="1:5">
      <c r="A21" s="19"/>
      <c r="B21" s="22"/>
      <c r="C21" s="23"/>
      <c r="D21" s="23"/>
      <c r="E21" s="23"/>
    </row>
    <row r="22" spans="1:5">
      <c r="A22" s="19"/>
      <c r="B22" s="22"/>
      <c r="C22" s="23"/>
      <c r="D22" s="23"/>
      <c r="E22" s="23"/>
    </row>
    <row r="23" spans="1:5">
      <c r="A23" s="19"/>
      <c r="B23" s="22"/>
      <c r="C23" s="23"/>
      <c r="D23" s="23"/>
      <c r="E23" s="23"/>
    </row>
    <row r="24" spans="1:5">
      <c r="A24" s="19"/>
      <c r="B24" s="22"/>
      <c r="C24" s="23"/>
      <c r="D24" s="23"/>
      <c r="E24" s="23"/>
    </row>
  </sheetData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23"/>
  <sheetViews>
    <sheetView workbookViewId="0">
      <selection activeCell="E2" sqref="E2:E3"/>
    </sheetView>
  </sheetViews>
  <sheetFormatPr baseColWidth="10" defaultRowHeight="13"/>
  <cols>
    <col min="1" max="16384" width="10.7109375" style="12"/>
  </cols>
  <sheetData>
    <row r="1" spans="1:7" ht="16">
      <c r="A1" s="19" t="s">
        <v>43</v>
      </c>
      <c r="B1" s="13" t="s">
        <v>44</v>
      </c>
      <c r="C1" s="1" t="s">
        <v>6</v>
      </c>
      <c r="D1" s="1" t="s">
        <v>7</v>
      </c>
      <c r="E1" s="1" t="s">
        <v>8</v>
      </c>
      <c r="F1" s="21" t="s">
        <v>9</v>
      </c>
      <c r="G1" s="25" t="s">
        <v>10</v>
      </c>
    </row>
    <row r="2" spans="1:7">
      <c r="A2" s="32">
        <v>0.59583333333333333</v>
      </c>
      <c r="B2" s="33">
        <v>3.9424999999999999</v>
      </c>
      <c r="C2" s="13">
        <v>11.3</v>
      </c>
      <c r="D2" s="13">
        <v>89.5</v>
      </c>
      <c r="E2" s="13">
        <v>3.6</v>
      </c>
      <c r="F2" s="20">
        <v>47</v>
      </c>
      <c r="G2" s="12">
        <v>317</v>
      </c>
    </row>
    <row r="3" spans="1:7">
      <c r="A3" s="32">
        <v>0.60520833333333335</v>
      </c>
      <c r="B3" s="33">
        <v>3.8281000000000001</v>
      </c>
      <c r="C3" s="13">
        <v>12.5</v>
      </c>
      <c r="D3" s="13">
        <v>88.7</v>
      </c>
      <c r="E3" s="13">
        <v>3.74</v>
      </c>
      <c r="F3" s="20">
        <v>48</v>
      </c>
      <c r="G3" s="12">
        <v>318</v>
      </c>
    </row>
    <row r="4" spans="1:7">
      <c r="A4" s="32">
        <v>0.61319444444444449</v>
      </c>
      <c r="B4" s="33">
        <v>3.9790000000000001</v>
      </c>
      <c r="C4" s="13">
        <v>12.2</v>
      </c>
      <c r="D4" s="13">
        <v>89.7</v>
      </c>
      <c r="E4" s="13"/>
      <c r="F4" s="20">
        <v>49</v>
      </c>
      <c r="G4" s="12">
        <v>319</v>
      </c>
    </row>
    <row r="5" spans="1:7">
      <c r="A5" s="32">
        <v>0.61527777777777781</v>
      </c>
      <c r="B5" s="33">
        <v>7.3594999999999997</v>
      </c>
      <c r="C5" s="13">
        <v>30</v>
      </c>
      <c r="D5" s="13">
        <v>90.2</v>
      </c>
      <c r="E5" s="13"/>
      <c r="F5" s="20">
        <v>50</v>
      </c>
      <c r="G5" s="12">
        <v>320</v>
      </c>
    </row>
    <row r="6" spans="1:7">
      <c r="A6" s="32">
        <v>0.6166666666666667</v>
      </c>
      <c r="B6" s="33">
        <v>12.6899</v>
      </c>
      <c r="C6" s="13">
        <v>57.4</v>
      </c>
      <c r="D6" s="13">
        <v>87.3</v>
      </c>
      <c r="E6" s="13"/>
      <c r="F6" s="20">
        <v>51</v>
      </c>
      <c r="G6" s="12">
        <v>321</v>
      </c>
    </row>
    <row r="7" spans="1:7">
      <c r="A7" s="32">
        <v>0.61736111111111114</v>
      </c>
      <c r="B7" s="33">
        <v>19.040099999999999</v>
      </c>
      <c r="C7" s="13">
        <v>85.6</v>
      </c>
      <c r="D7" s="13">
        <v>93.7</v>
      </c>
      <c r="E7" s="13"/>
      <c r="F7" s="20">
        <v>52</v>
      </c>
      <c r="G7" s="12">
        <v>322</v>
      </c>
    </row>
    <row r="8" spans="1:7">
      <c r="A8" s="32">
        <v>0.61805555555555558</v>
      </c>
      <c r="B8" s="33">
        <v>24.045999999999999</v>
      </c>
      <c r="C8" s="13">
        <v>124</v>
      </c>
      <c r="D8" s="13">
        <v>93</v>
      </c>
      <c r="E8" s="13"/>
      <c r="F8" s="20">
        <v>53</v>
      </c>
      <c r="G8" s="12">
        <v>323</v>
      </c>
    </row>
    <row r="9" spans="1:7">
      <c r="A9" s="32">
        <v>0.61875000000000002</v>
      </c>
      <c r="B9" s="33">
        <v>27.154800000000002</v>
      </c>
      <c r="C9" s="13">
        <v>147</v>
      </c>
      <c r="D9" s="13">
        <v>89.6</v>
      </c>
      <c r="E9" s="13"/>
      <c r="F9" s="20">
        <v>54</v>
      </c>
      <c r="G9" s="12">
        <v>324</v>
      </c>
    </row>
    <row r="10" spans="1:7">
      <c r="A10" s="32">
        <v>0.62013888888888891</v>
      </c>
      <c r="B10" s="33">
        <v>36.496200000000002</v>
      </c>
      <c r="C10" s="13">
        <v>213</v>
      </c>
      <c r="D10" s="13">
        <v>94</v>
      </c>
      <c r="E10" s="13"/>
      <c r="F10" s="20">
        <v>55</v>
      </c>
      <c r="G10" s="12">
        <v>325</v>
      </c>
    </row>
    <row r="11" spans="1:7">
      <c r="A11" s="32">
        <v>0.62083333333333335</v>
      </c>
      <c r="B11" s="33">
        <v>37.857799999999997</v>
      </c>
      <c r="C11" s="13">
        <v>239</v>
      </c>
      <c r="D11" s="13">
        <v>93.8</v>
      </c>
      <c r="E11" s="13"/>
      <c r="F11" s="20">
        <v>56</v>
      </c>
      <c r="G11" s="12">
        <v>326</v>
      </c>
    </row>
    <row r="12" spans="1:7">
      <c r="A12" s="32">
        <v>0.62152777777777779</v>
      </c>
      <c r="B12" s="33">
        <v>41.471200000000003</v>
      </c>
      <c r="C12" s="13">
        <v>252</v>
      </c>
      <c r="D12" s="13">
        <v>94.1</v>
      </c>
      <c r="E12" s="13"/>
      <c r="F12" s="20">
        <v>57</v>
      </c>
      <c r="G12" s="12">
        <v>327</v>
      </c>
    </row>
    <row r="13" spans="1:7">
      <c r="A13" s="32">
        <v>0.62291666666666667</v>
      </c>
      <c r="B13" s="33">
        <v>41.358699999999999</v>
      </c>
      <c r="C13" s="13">
        <v>270</v>
      </c>
      <c r="D13" s="13">
        <v>93.5</v>
      </c>
      <c r="E13" s="13"/>
      <c r="F13" s="20">
        <v>58</v>
      </c>
      <c r="G13" s="12">
        <v>328</v>
      </c>
    </row>
    <row r="14" spans="1:7">
      <c r="A14" s="32">
        <v>0.62465277777777783</v>
      </c>
      <c r="B14" s="22">
        <v>37.651600000000002</v>
      </c>
      <c r="C14" s="12">
        <v>229</v>
      </c>
      <c r="D14" s="12">
        <v>94</v>
      </c>
      <c r="F14" s="12">
        <v>59</v>
      </c>
      <c r="G14" s="12">
        <v>329</v>
      </c>
    </row>
    <row r="15" spans="1:7">
      <c r="A15" s="32">
        <v>0.62569444444444444</v>
      </c>
      <c r="B15" s="22">
        <v>33.974200000000003</v>
      </c>
      <c r="C15" s="12">
        <v>201</v>
      </c>
      <c r="D15" s="12">
        <v>92.2</v>
      </c>
      <c r="F15" s="12">
        <v>60</v>
      </c>
      <c r="G15" s="12">
        <v>330</v>
      </c>
    </row>
    <row r="16" spans="1:7">
      <c r="A16" s="32">
        <v>0.62708333333333333</v>
      </c>
      <c r="B16" s="22">
        <v>24.9939</v>
      </c>
      <c r="C16" s="12">
        <v>153</v>
      </c>
      <c r="D16" s="12">
        <v>82.2</v>
      </c>
      <c r="F16" s="12">
        <v>61</v>
      </c>
      <c r="G16" s="12">
        <v>331</v>
      </c>
    </row>
    <row r="17" spans="1:7">
      <c r="A17" s="32">
        <v>0.62847222222222221</v>
      </c>
      <c r="B17" s="22">
        <v>23.465199999999999</v>
      </c>
      <c r="C17" s="12">
        <v>127</v>
      </c>
      <c r="D17" s="12">
        <v>94</v>
      </c>
      <c r="F17" s="12">
        <v>62</v>
      </c>
      <c r="G17" s="12">
        <v>332</v>
      </c>
    </row>
    <row r="18" spans="1:7">
      <c r="A18" s="32">
        <v>0.63194444444444442</v>
      </c>
      <c r="B18" s="22">
        <v>14.452500000000001</v>
      </c>
      <c r="C18" s="12">
        <v>64.599999999999994</v>
      </c>
      <c r="D18" s="12">
        <v>93.2</v>
      </c>
      <c r="F18" s="12">
        <v>63</v>
      </c>
      <c r="G18" s="12">
        <v>333</v>
      </c>
    </row>
    <row r="19" spans="1:7">
      <c r="A19" s="32">
        <v>0.63402777777777775</v>
      </c>
      <c r="B19" s="22">
        <v>11.097899999999999</v>
      </c>
      <c r="C19" s="12">
        <v>45.8</v>
      </c>
      <c r="D19" s="12">
        <v>92.1</v>
      </c>
      <c r="F19" s="12">
        <v>64</v>
      </c>
      <c r="G19" s="12">
        <v>334</v>
      </c>
    </row>
    <row r="20" spans="1:7">
      <c r="A20" s="32">
        <v>0.63553240740740746</v>
      </c>
      <c r="B20" s="22">
        <v>7.4915000000000003</v>
      </c>
      <c r="C20" s="12">
        <v>45.2</v>
      </c>
      <c r="D20" s="12">
        <v>73.5</v>
      </c>
      <c r="F20" s="12">
        <v>65</v>
      </c>
      <c r="G20" s="12">
        <v>335</v>
      </c>
    </row>
    <row r="21" spans="1:7">
      <c r="A21" s="32">
        <v>0.64027777777777783</v>
      </c>
      <c r="B21" s="22">
        <v>6.5595999999999997</v>
      </c>
      <c r="C21" s="12">
        <v>26.7</v>
      </c>
      <c r="D21" s="12">
        <v>91</v>
      </c>
      <c r="F21" s="12">
        <v>66</v>
      </c>
      <c r="G21" s="12">
        <v>336</v>
      </c>
    </row>
    <row r="22" spans="1:7">
      <c r="A22" s="32">
        <v>0.64722222222222225</v>
      </c>
      <c r="B22" s="22">
        <v>5.2907999999999999</v>
      </c>
      <c r="C22" s="12">
        <v>22.7</v>
      </c>
      <c r="D22" s="12">
        <v>89.8</v>
      </c>
      <c r="F22" s="12">
        <v>67</v>
      </c>
      <c r="G22" s="12">
        <v>337</v>
      </c>
    </row>
    <row r="23" spans="1:7">
      <c r="A23" s="32">
        <v>0.65625</v>
      </c>
      <c r="B23" s="22">
        <v>4.3270999999999997</v>
      </c>
      <c r="C23" s="12">
        <v>22.2</v>
      </c>
      <c r="D23" s="12">
        <v>91</v>
      </c>
      <c r="F23" s="12">
        <v>68</v>
      </c>
      <c r="G23" s="12">
        <v>338</v>
      </c>
    </row>
  </sheetData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23"/>
  <sheetViews>
    <sheetView workbookViewId="0">
      <selection activeCell="H4" sqref="H4"/>
    </sheetView>
  </sheetViews>
  <sheetFormatPr baseColWidth="10" defaultRowHeight="13"/>
  <cols>
    <col min="1" max="16384" width="10.7109375" style="12"/>
  </cols>
  <sheetData>
    <row r="1" spans="1:7" ht="16">
      <c r="A1" s="19" t="s">
        <v>43</v>
      </c>
      <c r="B1" s="13" t="s">
        <v>44</v>
      </c>
      <c r="C1" s="1" t="s">
        <v>6</v>
      </c>
      <c r="D1" s="1" t="s">
        <v>7</v>
      </c>
      <c r="E1" s="1" t="s">
        <v>8</v>
      </c>
      <c r="F1" s="21" t="s">
        <v>9</v>
      </c>
      <c r="G1" s="25" t="s">
        <v>10</v>
      </c>
    </row>
    <row r="2" spans="1:7">
      <c r="A2" s="32">
        <v>0.61111111111111105</v>
      </c>
      <c r="B2" s="22">
        <v>4.0861000000000001</v>
      </c>
      <c r="C2" s="12">
        <v>7.97</v>
      </c>
      <c r="D2" s="12">
        <v>92.4</v>
      </c>
      <c r="E2" s="12">
        <v>3.97</v>
      </c>
      <c r="F2" s="12">
        <v>35</v>
      </c>
      <c r="G2" s="12">
        <v>305</v>
      </c>
    </row>
    <row r="3" spans="1:7">
      <c r="A3" s="32">
        <v>0.61805555555555558</v>
      </c>
      <c r="B3" s="22">
        <v>4.1921999999999997</v>
      </c>
      <c r="C3" s="12">
        <v>10</v>
      </c>
      <c r="D3" s="12">
        <v>90.6</v>
      </c>
      <c r="E3" s="12">
        <v>3.86</v>
      </c>
      <c r="F3" s="12">
        <v>36</v>
      </c>
      <c r="G3" s="12">
        <v>306</v>
      </c>
    </row>
    <row r="4" spans="1:7">
      <c r="A4" s="32">
        <v>0.625</v>
      </c>
      <c r="B4" s="22">
        <v>9.0300999999999991</v>
      </c>
      <c r="C4" s="12">
        <v>22.3</v>
      </c>
      <c r="D4" s="12">
        <v>92.3</v>
      </c>
      <c r="E4" s="23"/>
      <c r="F4" s="12">
        <v>37</v>
      </c>
      <c r="G4" s="12">
        <v>307</v>
      </c>
    </row>
    <row r="5" spans="1:7">
      <c r="A5" s="32">
        <v>0.63611111111111118</v>
      </c>
      <c r="B5" s="22">
        <v>22.634699999999999</v>
      </c>
      <c r="C5" s="12">
        <v>74.2</v>
      </c>
      <c r="D5" s="12">
        <v>98.8</v>
      </c>
      <c r="E5" s="23"/>
      <c r="F5" s="12">
        <v>38</v>
      </c>
      <c r="G5" s="12">
        <v>308</v>
      </c>
    </row>
    <row r="6" spans="1:7">
      <c r="A6" s="32">
        <v>0.64166666666666672</v>
      </c>
      <c r="B6" s="22">
        <v>27.343499999999999</v>
      </c>
      <c r="C6" s="12">
        <v>105</v>
      </c>
      <c r="D6" s="12">
        <v>95.1</v>
      </c>
      <c r="E6" s="23"/>
      <c r="F6" s="12">
        <v>39</v>
      </c>
      <c r="G6" s="12">
        <v>309</v>
      </c>
    </row>
    <row r="7" spans="1:7">
      <c r="A7" s="32">
        <v>0.64652777777777781</v>
      </c>
      <c r="B7" s="22">
        <v>20.944800000000001</v>
      </c>
      <c r="C7" s="12">
        <v>92.4</v>
      </c>
      <c r="D7" s="12">
        <v>97</v>
      </c>
      <c r="E7" s="23"/>
      <c r="F7" s="12">
        <v>40</v>
      </c>
      <c r="G7" s="12">
        <v>310</v>
      </c>
    </row>
    <row r="8" spans="1:7">
      <c r="A8" s="32">
        <v>0.65208333333333335</v>
      </c>
      <c r="B8" s="22">
        <v>11.936500000000001</v>
      </c>
      <c r="C8" s="12">
        <v>41.2</v>
      </c>
      <c r="D8" s="12">
        <v>89.4</v>
      </c>
      <c r="E8" s="23"/>
      <c r="F8" s="12">
        <v>41</v>
      </c>
      <c r="G8" s="12">
        <v>311</v>
      </c>
    </row>
    <row r="9" spans="1:7">
      <c r="A9" s="32">
        <v>0.65625</v>
      </c>
      <c r="B9" s="22">
        <v>9.4391999999999996</v>
      </c>
      <c r="C9" s="12">
        <v>25.5</v>
      </c>
      <c r="D9" s="12">
        <v>95.7</v>
      </c>
      <c r="E9" s="23"/>
      <c r="F9" s="12">
        <v>42</v>
      </c>
      <c r="G9" s="12">
        <v>312</v>
      </c>
    </row>
    <row r="10" spans="1:7">
      <c r="A10" s="32">
        <v>0.65972222222222221</v>
      </c>
      <c r="B10" s="22">
        <v>7.0685000000000002</v>
      </c>
      <c r="C10" s="12">
        <v>22.5</v>
      </c>
      <c r="D10" s="12">
        <v>92.4</v>
      </c>
      <c r="E10" s="23"/>
      <c r="F10" s="12">
        <v>43</v>
      </c>
      <c r="G10" s="12">
        <v>313</v>
      </c>
    </row>
    <row r="11" spans="1:7">
      <c r="A11" s="32">
        <v>0.66527777777777775</v>
      </c>
      <c r="B11" s="22">
        <v>6.1406999999999998</v>
      </c>
      <c r="C11" s="12">
        <v>18.2</v>
      </c>
      <c r="D11" s="12">
        <v>95.9</v>
      </c>
      <c r="E11" s="23"/>
      <c r="F11" s="12">
        <v>44</v>
      </c>
      <c r="G11" s="12">
        <v>314</v>
      </c>
    </row>
    <row r="12" spans="1:7">
      <c r="A12" s="32">
        <v>0.67291666666666661</v>
      </c>
      <c r="B12" s="22">
        <v>5.0156000000000001</v>
      </c>
      <c r="C12" s="12">
        <v>11.9</v>
      </c>
      <c r="D12" s="12">
        <v>96.6</v>
      </c>
      <c r="E12" s="23"/>
      <c r="F12" s="12">
        <v>45</v>
      </c>
      <c r="G12" s="12">
        <v>315</v>
      </c>
    </row>
    <row r="13" spans="1:7">
      <c r="A13" s="32">
        <v>0.68333333333333324</v>
      </c>
      <c r="B13" s="22">
        <v>4.6317000000000004</v>
      </c>
      <c r="C13" s="12">
        <v>25.8</v>
      </c>
      <c r="D13" s="12">
        <v>94.9</v>
      </c>
      <c r="E13" s="23"/>
      <c r="F13" s="12">
        <v>46</v>
      </c>
      <c r="G13" s="12">
        <v>316</v>
      </c>
    </row>
    <row r="14" spans="1:7">
      <c r="A14" s="19"/>
      <c r="B14" s="22"/>
      <c r="C14" s="23"/>
      <c r="D14" s="23"/>
      <c r="E14" s="23"/>
    </row>
    <row r="15" spans="1:7">
      <c r="A15" s="19"/>
      <c r="B15" s="22"/>
      <c r="C15" s="23"/>
      <c r="D15" s="23"/>
      <c r="E15" s="23"/>
    </row>
    <row r="16" spans="1:7">
      <c r="A16" s="19"/>
      <c r="B16" s="22"/>
      <c r="C16" s="23"/>
      <c r="D16" s="23"/>
      <c r="E16" s="23"/>
    </row>
    <row r="17" spans="1:5">
      <c r="A17" s="19"/>
      <c r="B17" s="22"/>
      <c r="C17" s="23"/>
      <c r="D17" s="23"/>
      <c r="E17" s="23"/>
    </row>
    <row r="18" spans="1:5">
      <c r="A18" s="19"/>
      <c r="B18" s="22"/>
      <c r="C18" s="23"/>
      <c r="D18" s="23"/>
      <c r="E18" s="23"/>
    </row>
    <row r="19" spans="1:5">
      <c r="A19" s="19"/>
      <c r="B19" s="22"/>
      <c r="C19" s="23"/>
      <c r="D19" s="23"/>
      <c r="E19" s="23"/>
    </row>
    <row r="20" spans="1:5">
      <c r="A20" s="19"/>
      <c r="B20" s="22"/>
      <c r="C20" s="23"/>
      <c r="D20" s="23"/>
      <c r="E20" s="23"/>
    </row>
    <row r="21" spans="1:5">
      <c r="A21" s="19"/>
      <c r="B21" s="22"/>
      <c r="C21" s="23"/>
      <c r="D21" s="23"/>
      <c r="E21" s="23"/>
    </row>
    <row r="22" spans="1:5">
      <c r="A22" s="19"/>
      <c r="B22" s="22"/>
      <c r="C22" s="23"/>
      <c r="D22" s="23"/>
      <c r="E22" s="23"/>
    </row>
    <row r="23" spans="1:5">
      <c r="A23" s="19"/>
      <c r="B23" s="22"/>
      <c r="C23" s="23"/>
      <c r="D23" s="23"/>
      <c r="E23" s="23"/>
    </row>
  </sheetData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InjInfo</vt:lpstr>
      <vt:lpstr>InjAup</vt:lpstr>
      <vt:lpstr>InjAdown</vt:lpstr>
      <vt:lpstr>InjBup</vt:lpstr>
      <vt:lpstr>InjBdown</vt:lpstr>
    </vt:vector>
  </TitlesOfParts>
  <Company>UVM RSENR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Herstand</dc:creator>
  <cp:lastModifiedBy>Malcolm Herstand</cp:lastModifiedBy>
  <dcterms:created xsi:type="dcterms:W3CDTF">2012-02-01T17:25:06Z</dcterms:created>
  <dcterms:modified xsi:type="dcterms:W3CDTF">2012-03-15T13:22:25Z</dcterms:modified>
</cp:coreProperties>
</file>