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0" yWindow="0" windowWidth="28640" windowHeight="16580" tabRatio="500"/>
  </bookViews>
  <sheets>
    <sheet name="InjInfo" sheetId="1" r:id="rId1"/>
    <sheet name="InjAup" sheetId="3" r:id="rId2"/>
    <sheet name="InjAdown" sheetId="5" r:id="rId3"/>
    <sheet name="InjBup" sheetId="10" r:id="rId4"/>
    <sheet name="InjBdown" sheetId="7" r:id="rId5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6" i="1"/>
</calcChain>
</file>

<file path=xl/sharedStrings.xml><?xml version="1.0" encoding="utf-8"?>
<sst xmlns="http://schemas.openxmlformats.org/spreadsheetml/2006/main" count="95" uniqueCount="64">
  <si>
    <r>
      <t>NaNO</t>
    </r>
    <r>
      <rPr>
        <vertAlign val="subscript"/>
        <sz val="10"/>
        <rFont val="Verdana"/>
      </rPr>
      <t>3</t>
    </r>
    <r>
      <rPr>
        <sz val="10"/>
        <rFont val="Verdana"/>
      </rPr>
      <t xml:space="preserve"> inj</t>
    </r>
    <phoneticPr fontId="1" type="noConversion"/>
  </si>
  <si>
    <r>
      <t>KH</t>
    </r>
    <r>
      <rPr>
        <vertAlign val="subscript"/>
        <sz val="10"/>
        <rFont val="Verdana"/>
      </rPr>
      <t>2</t>
    </r>
    <r>
      <rPr>
        <sz val="10"/>
        <rFont val="Verdana"/>
      </rPr>
      <t>PO</t>
    </r>
    <r>
      <rPr>
        <vertAlign val="subscript"/>
        <sz val="10"/>
        <rFont val="Verdana"/>
      </rPr>
      <t>4</t>
    </r>
    <r>
      <rPr>
        <sz val="10"/>
        <rFont val="Verdana"/>
      </rPr>
      <t xml:space="preserve"> inj</t>
    </r>
    <phoneticPr fontId="1" type="noConversion"/>
  </si>
  <si>
    <r>
      <t>NH</t>
    </r>
    <r>
      <rPr>
        <vertAlign val="subscript"/>
        <sz val="10"/>
        <rFont val="Verdana"/>
      </rPr>
      <t>4</t>
    </r>
    <r>
      <rPr>
        <sz val="10"/>
        <rFont val="Verdana"/>
      </rPr>
      <t>Cl inj</t>
    </r>
    <phoneticPr fontId="1" type="noConversion"/>
  </si>
  <si>
    <r>
      <t>NH</t>
    </r>
    <r>
      <rPr>
        <vertAlign val="subscript"/>
        <sz val="10"/>
        <rFont val="Verdana"/>
      </rPr>
      <t>4</t>
    </r>
    <r>
      <rPr>
        <sz val="10"/>
        <rFont val="Verdana"/>
      </rPr>
      <t>-N ug/L</t>
    </r>
    <phoneticPr fontId="3" type="noConversion"/>
  </si>
  <si>
    <r>
      <t>NO</t>
    </r>
    <r>
      <rPr>
        <vertAlign val="subscript"/>
        <sz val="10"/>
        <rFont val="Verdana"/>
      </rPr>
      <t>3</t>
    </r>
    <r>
      <rPr>
        <sz val="10"/>
        <rFont val="Verdana"/>
      </rPr>
      <t>-N ug/L</t>
    </r>
    <phoneticPr fontId="3" type="noConversion"/>
  </si>
  <si>
    <r>
      <t>PO</t>
    </r>
    <r>
      <rPr>
        <vertAlign val="subscript"/>
        <sz val="10"/>
        <rFont val="Verdana"/>
      </rPr>
      <t>4</t>
    </r>
    <r>
      <rPr>
        <sz val="10"/>
        <rFont val="Verdana"/>
      </rPr>
      <t>-P ug/L</t>
    </r>
    <phoneticPr fontId="3" type="noConversion"/>
  </si>
  <si>
    <r>
      <t>NH</t>
    </r>
    <r>
      <rPr>
        <vertAlign val="subscript"/>
        <sz val="10"/>
        <rFont val="Verdana"/>
      </rPr>
      <t>4</t>
    </r>
    <r>
      <rPr>
        <sz val="10"/>
        <rFont val="Verdana"/>
      </rPr>
      <t>-N ug/L</t>
    </r>
  </si>
  <si>
    <r>
      <t>NO</t>
    </r>
    <r>
      <rPr>
        <vertAlign val="subscript"/>
        <sz val="10"/>
        <rFont val="Verdana"/>
      </rPr>
      <t>3</t>
    </r>
    <r>
      <rPr>
        <sz val="10"/>
        <rFont val="Verdana"/>
      </rPr>
      <t>-N ug/L</t>
    </r>
  </si>
  <si>
    <r>
      <t>PO</t>
    </r>
    <r>
      <rPr>
        <vertAlign val="subscript"/>
        <sz val="10"/>
        <rFont val="Verdana"/>
      </rPr>
      <t>4</t>
    </r>
    <r>
      <rPr>
        <sz val="10"/>
        <rFont val="Verdana"/>
      </rPr>
      <t>-P ug/L</t>
    </r>
  </si>
  <si>
    <t>Lab ID</t>
    <phoneticPr fontId="3" type="noConversion"/>
  </si>
  <si>
    <t>BWRL ID</t>
    <phoneticPr fontId="3" type="noConversion"/>
  </si>
  <si>
    <t>g</t>
    <phoneticPr fontId="1" type="noConversion"/>
  </si>
  <si>
    <t>time</t>
    <phoneticPr fontId="1" type="noConversion"/>
  </si>
  <si>
    <t>upstream reach width</t>
    <phoneticPr fontId="1" type="noConversion"/>
  </si>
  <si>
    <t>distance to downstream sampling</t>
    <phoneticPr fontId="1" type="noConversion"/>
  </si>
  <si>
    <t>downstream reach width</t>
    <phoneticPr fontId="1" type="noConversion"/>
  </si>
  <si>
    <t>discharge</t>
    <phoneticPr fontId="1" type="noConversion"/>
  </si>
  <si>
    <t>L/s</t>
    <phoneticPr fontId="1" type="noConversion"/>
  </si>
  <si>
    <t>average stream temp</t>
    <phoneticPr fontId="1" type="noConversion"/>
  </si>
  <si>
    <t>max photosynthetically active radiation</t>
    <phoneticPr fontId="1" type="noConversion"/>
  </si>
  <si>
    <t>umol/m2/s</t>
    <phoneticPr fontId="1" type="noConversion"/>
  </si>
  <si>
    <t>daily total precipitation</t>
    <phoneticPr fontId="1" type="noConversion"/>
  </si>
  <si>
    <t>mm</t>
    <phoneticPr fontId="1" type="noConversion"/>
  </si>
  <si>
    <t>Injection Info</t>
    <phoneticPr fontId="1" type="noConversion"/>
  </si>
  <si>
    <t>NaCl inj</t>
    <phoneticPr fontId="1" type="noConversion"/>
  </si>
  <si>
    <t>HH:MM:SS</t>
    <phoneticPr fontId="1" type="noConversion"/>
  </si>
  <si>
    <t>Injection A</t>
    <phoneticPr fontId="1" type="noConversion"/>
  </si>
  <si>
    <t>Injection B</t>
    <phoneticPr fontId="1" type="noConversion"/>
  </si>
  <si>
    <t>This File</t>
    <phoneticPr fontId="1" type="noConversion"/>
  </si>
  <si>
    <t>Date</t>
    <phoneticPr fontId="1" type="noConversion"/>
  </si>
  <si>
    <t>Reach</t>
    <phoneticPr fontId="1" type="noConversion"/>
  </si>
  <si>
    <t>Injection type</t>
    <phoneticPr fontId="1" type="noConversion"/>
  </si>
  <si>
    <t>Sampling sites</t>
    <phoneticPr fontId="1" type="noConversion"/>
  </si>
  <si>
    <t>Lab analysis file</t>
    <phoneticPr fontId="1" type="noConversion"/>
  </si>
  <si>
    <t>BWRL Sample ID #</t>
    <phoneticPr fontId="1" type="noConversion"/>
  </si>
  <si>
    <t>Notes</t>
    <phoneticPr fontId="1" type="noConversion"/>
  </si>
  <si>
    <t>Reach Info</t>
    <phoneticPr fontId="1" type="noConversion"/>
  </si>
  <si>
    <t>Units</t>
    <phoneticPr fontId="1" type="noConversion"/>
  </si>
  <si>
    <t>m</t>
    <phoneticPr fontId="1" type="noConversion"/>
  </si>
  <si>
    <t>C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</si>
  <si>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</si>
  <si>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</si>
  <si>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</si>
  <si>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Time</t>
  </si>
  <si>
    <r>
      <t>Cl</t>
    </r>
    <r>
      <rPr>
        <vertAlign val="superscript"/>
        <sz val="10"/>
        <rFont val="Verdana"/>
      </rPr>
      <t>-</t>
    </r>
    <r>
      <rPr>
        <sz val="10"/>
        <rFont val="Verdana"/>
      </rPr>
      <t xml:space="preserve"> mg/L</t>
    </r>
    <phoneticPr fontId="3" type="noConversion"/>
  </si>
  <si>
    <t>distance to upstream sampling</t>
    <phoneticPr fontId="1" type="noConversion"/>
  </si>
  <si>
    <t>Data Source</t>
    <phoneticPr fontId="1" type="noConversion"/>
  </si>
  <si>
    <t>tape</t>
    <phoneticPr fontId="1" type="noConversion"/>
  </si>
  <si>
    <t>tape</t>
    <phoneticPr fontId="1" type="noConversion"/>
  </si>
  <si>
    <t>tape - rough estimate</t>
    <phoneticPr fontId="1" type="noConversion"/>
  </si>
  <si>
    <t>YSI</t>
    <phoneticPr fontId="1" type="noConversion"/>
  </si>
  <si>
    <t>TFS EDC</t>
    <phoneticPr fontId="1" type="noConversion"/>
  </si>
  <si>
    <t>AW season long rating curve</t>
    <phoneticPr fontId="1" type="noConversion"/>
  </si>
  <si>
    <t>tape - very rough estimate</t>
    <phoneticPr fontId="1" type="noConversion"/>
  </si>
  <si>
    <t>I8Out</t>
  </si>
  <si>
    <t>y</t>
    <phoneticPr fontId="1" type="noConversion"/>
  </si>
  <si>
    <t>Pulse</t>
    <phoneticPr fontId="1" type="noConversion"/>
  </si>
  <si>
    <t>c10-38 set 10</t>
    <phoneticPr fontId="1" type="noConversion"/>
  </si>
  <si>
    <t>S-1:69</t>
    <phoneticPr fontId="1" type="noConversion"/>
  </si>
  <si>
    <t>upstream time offset</t>
    <phoneticPr fontId="1" type="noConversion"/>
  </si>
  <si>
    <t>sec</t>
    <phoneticPr fontId="1" type="noConversion"/>
  </si>
  <si>
    <t>note</t>
    <phoneticPr fontId="1" type="noConversion"/>
  </si>
  <si>
    <t>downstream time offset</t>
    <phoneticPr fontId="1" type="noConversion"/>
  </si>
  <si>
    <t>notes</t>
    <phoneticPr fontId="1" type="noConversion"/>
  </si>
</sst>
</file>

<file path=xl/styles.xml><?xml version="1.0" encoding="utf-8"?>
<styleSheet xmlns="http://schemas.openxmlformats.org/spreadsheetml/2006/main">
  <numFmts count="3">
    <numFmt numFmtId="164" formatCode="h:mm:ss"/>
    <numFmt numFmtId="165" formatCode="0.00000"/>
    <numFmt numFmtId="166" formatCode="0.000"/>
  </numFmts>
  <fonts count="10">
    <font>
      <sz val="10"/>
      <name val="Verdana"/>
    </font>
    <font>
      <sz val="8"/>
      <name val="Verdana"/>
    </font>
    <font>
      <sz val="10"/>
      <name val="Verdana"/>
    </font>
    <font>
      <sz val="8"/>
      <name val="Helvetica"/>
    </font>
    <font>
      <vertAlign val="subscript"/>
      <sz val="10"/>
      <name val="Verdana"/>
    </font>
    <font>
      <u/>
      <sz val="10"/>
      <name val="Verdana"/>
    </font>
    <font>
      <sz val="10"/>
      <name val="Verdana"/>
    </font>
    <font>
      <sz val="10"/>
      <color indexed="8"/>
      <name val="Verdana"/>
      <family val="2"/>
    </font>
    <font>
      <vertAlign val="superscript"/>
      <sz val="10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>
      <alignment vertical="center"/>
    </xf>
    <xf numFmtId="0" fontId="2" fillId="0" borderId="0"/>
    <xf numFmtId="0" fontId="9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14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21" fontId="2" fillId="0" borderId="0" xfId="0" applyNumberFormat="1" applyFont="1"/>
    <xf numFmtId="0" fontId="7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2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1" fontId="0" fillId="0" borderId="0" xfId="0" applyNumberFormat="1" applyFill="1" applyAlignment="1">
      <alignment horizontal="center"/>
    </xf>
    <xf numFmtId="2" fontId="0" fillId="0" borderId="0" xfId="0" applyNumberFormat="1" applyFill="1"/>
    <xf numFmtId="21" fontId="0" fillId="0" borderId="0" xfId="0" applyNumberFormat="1" applyFill="1" applyAlignment="1" applyProtection="1">
      <alignment horizontal="center"/>
      <protection locked="0"/>
    </xf>
    <xf numFmtId="2" fontId="0" fillId="0" borderId="0" xfId="0" applyNumberFormat="1" applyProtection="1">
      <protection locked="0"/>
    </xf>
    <xf numFmtId="0" fontId="2" fillId="0" borderId="0" xfId="2" applyAlignment="1">
      <alignment horizontal="left"/>
    </xf>
    <xf numFmtId="2" fontId="0" fillId="0" borderId="0" xfId="0" applyNumberFormat="1" applyFill="1" applyAlignment="1">
      <alignment horizontal="right"/>
    </xf>
    <xf numFmtId="2" fontId="0" fillId="0" borderId="0" xfId="0" applyNumberFormat="1" applyAlignment="1" applyProtection="1">
      <alignment horizontal="right"/>
      <protection locked="0"/>
    </xf>
  </cellXfs>
  <cellStyles count="4">
    <cellStyle name="Normal" xfId="0" builtinId="0"/>
    <cellStyle name="Normal_c10-38 set 5" xfId="1"/>
    <cellStyle name="Normal_c10-38 set 5 Cl" xfId="3"/>
    <cellStyle name="Normal_c10-38 set 7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6"/>
  <sheetViews>
    <sheetView tabSelected="1" workbookViewId="0">
      <selection activeCell="B17" sqref="B17"/>
    </sheetView>
  </sheetViews>
  <sheetFormatPr baseColWidth="10" defaultRowHeight="13"/>
  <cols>
    <col min="1" max="1" width="29.5703125" style="16" bestFit="1" customWidth="1"/>
    <col min="2" max="2" width="10.7109375" style="14"/>
    <col min="3" max="16384" width="10.7109375" style="15"/>
  </cols>
  <sheetData>
    <row r="1" spans="1:10" s="5" customFormat="1" ht="26" customHeight="1">
      <c r="A1" s="3" t="s">
        <v>29</v>
      </c>
      <c r="B1" s="4" t="s">
        <v>30</v>
      </c>
      <c r="C1" s="4" t="s">
        <v>0</v>
      </c>
      <c r="D1" s="4" t="s">
        <v>1</v>
      </c>
      <c r="E1" s="4" t="s">
        <v>2</v>
      </c>
      <c r="F1" s="5" t="s">
        <v>31</v>
      </c>
      <c r="G1" s="4" t="s">
        <v>32</v>
      </c>
      <c r="H1" s="6" t="s">
        <v>33</v>
      </c>
      <c r="I1" s="7" t="s">
        <v>34</v>
      </c>
      <c r="J1" s="6" t="s">
        <v>35</v>
      </c>
    </row>
    <row r="2" spans="1:10" customFormat="1">
      <c r="A2" s="27">
        <v>40437</v>
      </c>
      <c r="B2" s="28" t="s">
        <v>54</v>
      </c>
      <c r="C2" s="28" t="s">
        <v>55</v>
      </c>
      <c r="D2" s="28" t="s">
        <v>55</v>
      </c>
      <c r="E2" s="28" t="s">
        <v>55</v>
      </c>
      <c r="F2" s="28" t="s">
        <v>56</v>
      </c>
      <c r="G2" s="28">
        <v>2</v>
      </c>
      <c r="H2" s="29" t="s">
        <v>57</v>
      </c>
      <c r="I2" s="30" t="s">
        <v>58</v>
      </c>
      <c r="J2" s="29"/>
    </row>
    <row r="3" spans="1:10" s="12" customFormat="1">
      <c r="A3" s="8"/>
      <c r="B3" s="9"/>
      <c r="C3" s="9"/>
      <c r="D3" s="9"/>
      <c r="E3" s="9"/>
      <c r="F3" s="9"/>
      <c r="G3" s="9"/>
      <c r="H3" s="10"/>
      <c r="I3" s="11"/>
      <c r="J3" s="10"/>
    </row>
    <row r="5" spans="1:10" s="12" customFormat="1" ht="13" customHeight="1">
      <c r="A5" s="13"/>
      <c r="B5" s="9"/>
    </row>
    <row r="6" spans="1:10" ht="13" customHeight="1">
      <c r="A6" s="2" t="s">
        <v>36</v>
      </c>
      <c r="C6" s="15" t="s">
        <v>37</v>
      </c>
      <c r="D6" s="15" t="s">
        <v>46</v>
      </c>
    </row>
    <row r="7" spans="1:10" ht="13" customHeight="1">
      <c r="A7" s="16" t="s">
        <v>45</v>
      </c>
      <c r="B7" s="28">
        <v>260</v>
      </c>
      <c r="C7" s="15" t="s">
        <v>38</v>
      </c>
      <c r="D7" s="15" t="s">
        <v>47</v>
      </c>
    </row>
    <row r="8" spans="1:10" ht="13" customHeight="1">
      <c r="A8" s="16" t="s">
        <v>13</v>
      </c>
      <c r="B8" s="28">
        <v>3</v>
      </c>
      <c r="C8" s="15" t="s">
        <v>38</v>
      </c>
      <c r="D8" s="15" t="s">
        <v>53</v>
      </c>
    </row>
    <row r="9" spans="1:10" ht="13" customHeight="1">
      <c r="A9" s="16" t="s">
        <v>14</v>
      </c>
      <c r="B9" s="28">
        <v>360</v>
      </c>
      <c r="C9" s="15" t="s">
        <v>38</v>
      </c>
      <c r="D9" s="15" t="s">
        <v>48</v>
      </c>
    </row>
    <row r="10" spans="1:10" ht="13" customHeight="1">
      <c r="A10" s="16" t="s">
        <v>15</v>
      </c>
      <c r="B10" s="28">
        <v>3</v>
      </c>
      <c r="C10" s="15" t="s">
        <v>38</v>
      </c>
      <c r="D10" s="15" t="s">
        <v>49</v>
      </c>
    </row>
    <row r="11" spans="1:10" ht="13" customHeight="1">
      <c r="A11" s="16" t="s">
        <v>16</v>
      </c>
      <c r="B11" s="14">
        <v>198</v>
      </c>
      <c r="C11" s="15" t="s">
        <v>17</v>
      </c>
      <c r="D11" s="15" t="s">
        <v>52</v>
      </c>
    </row>
    <row r="12" spans="1:10" s="12" customFormat="1" ht="13" customHeight="1">
      <c r="A12" s="13" t="s">
        <v>59</v>
      </c>
      <c r="B12" s="9">
        <v>14</v>
      </c>
      <c r="C12" s="12" t="s">
        <v>60</v>
      </c>
      <c r="D12" s="12" t="s">
        <v>61</v>
      </c>
    </row>
    <row r="13" spans="1:10" s="12" customFormat="1" ht="13" customHeight="1">
      <c r="A13" s="13" t="s">
        <v>62</v>
      </c>
      <c r="B13" s="9">
        <v>15</v>
      </c>
      <c r="C13" s="12" t="s">
        <v>60</v>
      </c>
      <c r="D13" s="12" t="s">
        <v>63</v>
      </c>
    </row>
    <row r="14" spans="1:10" ht="13" customHeight="1"/>
    <row r="15" spans="1:10" ht="13" customHeight="1">
      <c r="A15" s="16" t="s">
        <v>18</v>
      </c>
      <c r="B15" s="14">
        <v>7.8</v>
      </c>
      <c r="C15" s="15" t="s">
        <v>39</v>
      </c>
      <c r="D15" s="15" t="s">
        <v>50</v>
      </c>
    </row>
    <row r="16" spans="1:10" ht="13" customHeight="1">
      <c r="A16" s="16" t="s">
        <v>19</v>
      </c>
      <c r="B16" s="14">
        <v>107</v>
      </c>
      <c r="C16" s="15" t="s">
        <v>20</v>
      </c>
      <c r="D16" s="15" t="s">
        <v>51</v>
      </c>
    </row>
    <row r="17" spans="1:6" ht="13" customHeight="1">
      <c r="A17" s="16" t="s">
        <v>21</v>
      </c>
      <c r="B17" s="14">
        <v>1</v>
      </c>
      <c r="C17" s="15" t="s">
        <v>22</v>
      </c>
      <c r="D17" s="15" t="s">
        <v>51</v>
      </c>
    </row>
    <row r="18" spans="1:6" ht="13" customHeight="1"/>
    <row r="19" spans="1:6" ht="13" customHeight="1"/>
    <row r="20" spans="1:6" ht="15">
      <c r="A20" s="2" t="s">
        <v>23</v>
      </c>
      <c r="B20" s="14" t="s">
        <v>12</v>
      </c>
      <c r="C20" s="15" t="s">
        <v>24</v>
      </c>
      <c r="D20" s="4" t="s">
        <v>0</v>
      </c>
      <c r="E20" s="4" t="s">
        <v>1</v>
      </c>
      <c r="F20" s="4" t="s">
        <v>2</v>
      </c>
    </row>
    <row r="21" spans="1:6">
      <c r="B21" s="14" t="s">
        <v>25</v>
      </c>
      <c r="C21" s="15" t="s">
        <v>11</v>
      </c>
      <c r="D21" s="15" t="s">
        <v>11</v>
      </c>
      <c r="E21" s="15" t="s">
        <v>11</v>
      </c>
      <c r="F21" s="15" t="s">
        <v>11</v>
      </c>
    </row>
    <row r="22" spans="1:6">
      <c r="A22" s="16" t="s">
        <v>26</v>
      </c>
      <c r="B22" s="17">
        <v>0.55208333333333304</v>
      </c>
      <c r="C22" s="15">
        <v>7980.93</v>
      </c>
      <c r="D22" s="15">
        <v>204.71</v>
      </c>
      <c r="E22" s="15">
        <v>328.05</v>
      </c>
      <c r="F22" s="15" t="s">
        <v>40</v>
      </c>
    </row>
    <row r="23" spans="1:6">
      <c r="A23" s="16" t="s">
        <v>27</v>
      </c>
      <c r="B23" s="17">
        <v>0.625</v>
      </c>
      <c r="C23" s="15">
        <v>7997.05</v>
      </c>
      <c r="D23" s="15" t="s">
        <v>41</v>
      </c>
      <c r="E23" s="15" t="s">
        <v>42</v>
      </c>
      <c r="F23" s="15">
        <v>128.28</v>
      </c>
    </row>
    <row r="26" spans="1:6">
      <c r="A26" s="16" t="s">
        <v>28</v>
      </c>
      <c r="B26" s="18" t="str">
        <f ca="1">MID(CELL("filename"),1, SEARCH("]",CELL("filename")))</f>
        <v>Macintosh-HD:Users:Malcolm:Public:Dropbox:CSASN_SIEs:Injections2010:I8Out9_16:[I8Out9_16.xlsx]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6"/>
  <sheetViews>
    <sheetView workbookViewId="0">
      <selection activeCell="J1" sqref="J1:L1048576"/>
    </sheetView>
  </sheetViews>
  <sheetFormatPr baseColWidth="10" defaultRowHeight="13"/>
  <cols>
    <col min="1" max="1" width="10.7109375" style="12"/>
    <col min="2" max="6" width="10.7109375" style="13"/>
    <col min="7" max="16384" width="10.7109375" style="12"/>
  </cols>
  <sheetData>
    <row r="1" spans="1:7" ht="16">
      <c r="A1" s="19" t="s">
        <v>43</v>
      </c>
      <c r="B1" s="13" t="s">
        <v>44</v>
      </c>
      <c r="C1" s="13" t="s">
        <v>3</v>
      </c>
      <c r="D1" s="13" t="s">
        <v>4</v>
      </c>
      <c r="E1" s="13" t="s">
        <v>5</v>
      </c>
      <c r="F1" s="22" t="s">
        <v>9</v>
      </c>
      <c r="G1" s="26" t="s">
        <v>10</v>
      </c>
    </row>
    <row r="2" spans="1:7">
      <c r="A2" s="31">
        <v>0.55277777777777781</v>
      </c>
      <c r="B2" s="32">
        <v>3.3828</v>
      </c>
      <c r="C2" s="13">
        <v>6.92</v>
      </c>
      <c r="D2" s="13">
        <v>9.67</v>
      </c>
      <c r="E2" s="13">
        <v>2.58</v>
      </c>
      <c r="F2" s="21">
        <v>1</v>
      </c>
      <c r="G2" s="12">
        <v>1</v>
      </c>
    </row>
    <row r="3" spans="1:7">
      <c r="A3" s="31">
        <v>0.55694444444444446</v>
      </c>
      <c r="B3" s="32">
        <v>3.2827999999999999</v>
      </c>
      <c r="C3" s="13">
        <v>4.08</v>
      </c>
      <c r="D3" s="13">
        <v>9.57</v>
      </c>
      <c r="E3" s="13">
        <v>2.2400000000000002</v>
      </c>
      <c r="F3" s="20">
        <v>2</v>
      </c>
      <c r="G3" s="12">
        <v>2</v>
      </c>
    </row>
    <row r="4" spans="1:7">
      <c r="A4" s="31">
        <v>0.56180555555555556</v>
      </c>
      <c r="B4" s="32">
        <v>3.7334999999999998</v>
      </c>
      <c r="D4" s="13">
        <v>12</v>
      </c>
      <c r="E4" s="13">
        <v>2.12</v>
      </c>
      <c r="F4" s="20">
        <v>3</v>
      </c>
      <c r="G4" s="12">
        <v>3</v>
      </c>
    </row>
    <row r="5" spans="1:7">
      <c r="A5" s="31">
        <v>0.5625</v>
      </c>
      <c r="B5" s="32">
        <v>4.8490000000000002</v>
      </c>
      <c r="D5" s="13">
        <v>21.1</v>
      </c>
      <c r="E5" s="13">
        <v>9.5299999999999994</v>
      </c>
      <c r="F5" s="20">
        <v>4</v>
      </c>
      <c r="G5" s="12">
        <v>4</v>
      </c>
    </row>
    <row r="6" spans="1:7">
      <c r="A6" s="31">
        <v>0.56319444444444444</v>
      </c>
      <c r="B6" s="32">
        <v>7.6760000000000002</v>
      </c>
      <c r="D6" s="13">
        <v>42.4</v>
      </c>
      <c r="E6" s="13">
        <v>40.4</v>
      </c>
      <c r="F6" s="20">
        <v>5</v>
      </c>
      <c r="G6" s="12">
        <v>5</v>
      </c>
    </row>
    <row r="7" spans="1:7">
      <c r="A7" s="31">
        <v>0.56388888888888888</v>
      </c>
      <c r="B7" s="32">
        <v>12.319900000000001</v>
      </c>
      <c r="D7" s="13">
        <v>78.8</v>
      </c>
      <c r="E7" s="13">
        <v>81.2</v>
      </c>
      <c r="F7" s="20">
        <v>6</v>
      </c>
      <c r="G7" s="12">
        <v>6</v>
      </c>
    </row>
    <row r="8" spans="1:7">
      <c r="A8" s="31">
        <v>0.56458333333333333</v>
      </c>
      <c r="B8" s="32">
        <v>18.139700000000001</v>
      </c>
      <c r="D8" s="13">
        <v>120</v>
      </c>
      <c r="E8" s="13">
        <v>148</v>
      </c>
      <c r="F8" s="20">
        <v>7</v>
      </c>
      <c r="G8" s="12">
        <v>7</v>
      </c>
    </row>
    <row r="9" spans="1:7">
      <c r="A9" s="31">
        <v>0.56527777777777777</v>
      </c>
      <c r="B9" s="32">
        <v>23.76</v>
      </c>
      <c r="D9" s="13">
        <v>162</v>
      </c>
      <c r="E9" s="13">
        <v>185</v>
      </c>
      <c r="F9" s="20">
        <v>8</v>
      </c>
      <c r="G9" s="12">
        <v>8</v>
      </c>
    </row>
    <row r="10" spans="1:7">
      <c r="A10" s="31">
        <v>0.56597222222222221</v>
      </c>
      <c r="B10" s="32">
        <v>28.588999999999999</v>
      </c>
      <c r="D10" s="13">
        <v>195</v>
      </c>
      <c r="E10" s="13">
        <v>216</v>
      </c>
      <c r="F10" s="20">
        <v>9</v>
      </c>
      <c r="G10" s="12">
        <v>9</v>
      </c>
    </row>
    <row r="11" spans="1:7">
      <c r="A11" s="31">
        <v>0.56666666666666665</v>
      </c>
      <c r="B11" s="32">
        <v>31.421700000000001</v>
      </c>
      <c r="D11" s="13">
        <v>221</v>
      </c>
      <c r="E11" s="13">
        <v>249</v>
      </c>
      <c r="F11" s="20">
        <v>10</v>
      </c>
      <c r="G11" s="12">
        <v>10</v>
      </c>
    </row>
    <row r="12" spans="1:7">
      <c r="A12" s="31">
        <v>0.56701388888888882</v>
      </c>
      <c r="B12" s="32">
        <v>32.118099999999998</v>
      </c>
      <c r="D12" s="13">
        <v>222</v>
      </c>
      <c r="E12" s="13">
        <v>261</v>
      </c>
      <c r="F12" s="20">
        <v>11</v>
      </c>
      <c r="G12" s="12">
        <v>11</v>
      </c>
    </row>
    <row r="13" spans="1:7">
      <c r="A13" s="31">
        <v>0.56736111111111109</v>
      </c>
      <c r="B13" s="32">
        <v>32.733600000000003</v>
      </c>
      <c r="D13" s="13">
        <v>227</v>
      </c>
      <c r="E13" s="13">
        <v>252</v>
      </c>
      <c r="F13" s="20">
        <v>12</v>
      </c>
      <c r="G13" s="12">
        <v>12</v>
      </c>
    </row>
    <row r="14" spans="1:7">
      <c r="A14" s="31">
        <v>0.56770833333333337</v>
      </c>
      <c r="B14" s="32">
        <v>31.277000000000001</v>
      </c>
      <c r="D14" s="13">
        <v>224</v>
      </c>
      <c r="E14" s="13">
        <v>256</v>
      </c>
      <c r="F14" s="13">
        <v>13</v>
      </c>
      <c r="G14" s="12">
        <v>13</v>
      </c>
    </row>
    <row r="15" spans="1:7">
      <c r="A15" s="31">
        <v>0.56805555555555554</v>
      </c>
      <c r="B15" s="32">
        <v>31.572900000000001</v>
      </c>
      <c r="D15" s="13">
        <v>226</v>
      </c>
      <c r="E15" s="13">
        <v>244</v>
      </c>
      <c r="F15" s="13">
        <v>14</v>
      </c>
      <c r="G15" s="12">
        <v>14</v>
      </c>
    </row>
    <row r="16" spans="1:7">
      <c r="A16" s="31">
        <v>0.56944444444444442</v>
      </c>
      <c r="B16" s="32">
        <v>27.351600000000001</v>
      </c>
      <c r="D16" s="13">
        <v>191</v>
      </c>
      <c r="E16" s="13">
        <v>194</v>
      </c>
      <c r="F16" s="13">
        <v>15</v>
      </c>
      <c r="G16" s="12">
        <v>15</v>
      </c>
    </row>
    <row r="17" spans="1:7">
      <c r="A17" s="31">
        <v>0.5708333333333333</v>
      </c>
      <c r="B17" s="32">
        <v>22.762899999999998</v>
      </c>
      <c r="D17" s="13">
        <v>156</v>
      </c>
      <c r="E17" s="13">
        <v>147</v>
      </c>
      <c r="F17" s="13">
        <v>16</v>
      </c>
      <c r="G17" s="12">
        <v>16</v>
      </c>
    </row>
    <row r="18" spans="1:7">
      <c r="A18" s="33">
        <v>0.57222222222222219</v>
      </c>
      <c r="B18" s="34">
        <v>18.2561</v>
      </c>
      <c r="D18" s="13">
        <v>121</v>
      </c>
      <c r="E18" s="13">
        <v>104</v>
      </c>
      <c r="F18" s="13">
        <v>17</v>
      </c>
      <c r="G18" s="12">
        <v>17</v>
      </c>
    </row>
    <row r="19" spans="1:7">
      <c r="A19" s="33">
        <v>0.57430555555555551</v>
      </c>
      <c r="B19" s="34">
        <v>12.835599999999999</v>
      </c>
      <c r="D19" s="13">
        <v>81.7</v>
      </c>
      <c r="E19" s="13">
        <v>53.4</v>
      </c>
      <c r="F19" s="13">
        <v>18</v>
      </c>
      <c r="G19" s="12">
        <v>18</v>
      </c>
    </row>
    <row r="20" spans="1:7">
      <c r="A20" s="33">
        <v>0.57719907407407411</v>
      </c>
      <c r="B20" s="34">
        <v>8.5704999999999991</v>
      </c>
      <c r="D20" s="13">
        <v>51.7</v>
      </c>
      <c r="E20" s="13">
        <v>24.9</v>
      </c>
      <c r="F20" s="13">
        <v>19</v>
      </c>
      <c r="G20" s="12">
        <v>19</v>
      </c>
    </row>
    <row r="21" spans="1:7">
      <c r="A21" s="33">
        <v>0.57986111111111105</v>
      </c>
      <c r="B21" s="34">
        <v>6.5777000000000001</v>
      </c>
      <c r="D21" s="13">
        <v>34.200000000000003</v>
      </c>
      <c r="E21" s="13">
        <v>10.3</v>
      </c>
      <c r="F21" s="13">
        <v>20</v>
      </c>
      <c r="G21" s="12">
        <v>20</v>
      </c>
    </row>
    <row r="22" spans="1:7">
      <c r="A22" s="33">
        <v>0.58333333333333337</v>
      </c>
      <c r="B22" s="34">
        <v>5.1227</v>
      </c>
      <c r="D22" s="13">
        <v>24.2</v>
      </c>
      <c r="E22" s="13">
        <v>6.51</v>
      </c>
      <c r="F22" s="13">
        <v>21</v>
      </c>
      <c r="G22" s="12">
        <v>21</v>
      </c>
    </row>
    <row r="23" spans="1:7">
      <c r="A23" s="33">
        <v>0.58819444444444446</v>
      </c>
      <c r="B23" s="34">
        <v>4.1395999999999997</v>
      </c>
      <c r="D23" s="13">
        <v>18.5</v>
      </c>
      <c r="E23" s="13">
        <v>4.59</v>
      </c>
      <c r="F23" s="13">
        <v>22</v>
      </c>
      <c r="G23" s="12">
        <v>22</v>
      </c>
    </row>
    <row r="24" spans="1:7">
      <c r="A24" s="33">
        <v>0.59444444444444444</v>
      </c>
      <c r="B24" s="34">
        <v>3.7429000000000001</v>
      </c>
      <c r="D24" s="13">
        <v>13.3</v>
      </c>
      <c r="E24" s="13">
        <v>2.66</v>
      </c>
      <c r="F24" s="13">
        <v>23</v>
      </c>
      <c r="G24" s="12">
        <v>23</v>
      </c>
    </row>
    <row r="25" spans="1:7">
      <c r="A25" s="33">
        <v>0.62916666666666665</v>
      </c>
      <c r="B25" s="34">
        <v>3.2336</v>
      </c>
      <c r="C25" s="13">
        <v>3.7</v>
      </c>
      <c r="D25" s="13">
        <v>12.2</v>
      </c>
      <c r="E25" s="13">
        <v>0.192</v>
      </c>
      <c r="F25" s="13">
        <v>36</v>
      </c>
      <c r="G25" s="12">
        <v>36</v>
      </c>
    </row>
    <row r="26" spans="1:7">
      <c r="A26" s="33">
        <v>0.63437500000000002</v>
      </c>
      <c r="B26" s="34">
        <v>3.4392</v>
      </c>
      <c r="C26" s="13">
        <v>7.87</v>
      </c>
      <c r="D26" s="13">
        <v>10.8</v>
      </c>
      <c r="E26" s="13">
        <v>2.98</v>
      </c>
      <c r="F26" s="13">
        <v>37</v>
      </c>
      <c r="G26" s="12">
        <v>37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4"/>
  <sheetViews>
    <sheetView workbookViewId="0">
      <selection activeCell="G19" sqref="G19"/>
    </sheetView>
  </sheetViews>
  <sheetFormatPr baseColWidth="10" defaultRowHeight="13"/>
  <cols>
    <col min="1" max="16384" width="10.7109375" style="12"/>
  </cols>
  <sheetData>
    <row r="1" spans="1:7" ht="16">
      <c r="A1" s="19" t="s">
        <v>43</v>
      </c>
      <c r="B1" s="13" t="s">
        <v>44</v>
      </c>
      <c r="C1" s="13" t="s">
        <v>3</v>
      </c>
      <c r="D1" s="13" t="s">
        <v>4</v>
      </c>
      <c r="E1" s="13" t="s">
        <v>5</v>
      </c>
      <c r="F1" s="22" t="s">
        <v>9</v>
      </c>
      <c r="G1" s="26" t="s">
        <v>10</v>
      </c>
    </row>
    <row r="2" spans="1:7">
      <c r="A2" s="31">
        <v>0.5541666666666667</v>
      </c>
      <c r="B2" s="36">
        <v>3.2275999999999998</v>
      </c>
      <c r="C2" s="12">
        <v>12.8</v>
      </c>
      <c r="D2" s="12">
        <v>10.8</v>
      </c>
      <c r="E2" s="12">
        <v>2.52</v>
      </c>
      <c r="F2" s="35">
        <v>24</v>
      </c>
      <c r="G2" s="12">
        <v>24</v>
      </c>
    </row>
    <row r="3" spans="1:7">
      <c r="A3" s="31">
        <v>0.5625</v>
      </c>
      <c r="B3" s="36">
        <v>3.3740000000000001</v>
      </c>
      <c r="C3" s="12">
        <v>13.2</v>
      </c>
      <c r="D3" s="12">
        <v>14</v>
      </c>
      <c r="E3" s="12">
        <v>3.25</v>
      </c>
      <c r="F3" s="35">
        <v>25</v>
      </c>
      <c r="G3" s="12">
        <v>25</v>
      </c>
    </row>
    <row r="4" spans="1:7">
      <c r="A4" s="31">
        <v>0.56736111111111109</v>
      </c>
      <c r="B4" s="36">
        <v>3.5543</v>
      </c>
      <c r="D4" s="12">
        <v>14.8</v>
      </c>
      <c r="E4" s="12">
        <v>2.94</v>
      </c>
      <c r="F4" s="35">
        <v>26</v>
      </c>
      <c r="G4" s="12">
        <v>26</v>
      </c>
    </row>
    <row r="5" spans="1:7">
      <c r="A5" s="31">
        <v>0.56874999999999998</v>
      </c>
      <c r="B5" s="36">
        <v>4.9330999999999996</v>
      </c>
      <c r="D5" s="12">
        <v>28.5</v>
      </c>
      <c r="E5" s="12">
        <v>11.7</v>
      </c>
      <c r="F5" s="35">
        <v>27</v>
      </c>
      <c r="G5" s="12">
        <v>27</v>
      </c>
    </row>
    <row r="6" spans="1:7">
      <c r="A6" s="31">
        <v>0.57013888888888886</v>
      </c>
      <c r="B6" s="36">
        <v>9.6577000000000002</v>
      </c>
      <c r="D6" s="12">
        <v>61.7</v>
      </c>
      <c r="E6" s="12">
        <v>50.1</v>
      </c>
      <c r="F6" s="35">
        <v>28</v>
      </c>
      <c r="G6" s="12">
        <v>28</v>
      </c>
    </row>
    <row r="7" spans="1:7">
      <c r="A7" s="31">
        <v>0.57500000000000007</v>
      </c>
      <c r="B7" s="36">
        <v>27.700700000000001</v>
      </c>
      <c r="D7" s="12">
        <v>167</v>
      </c>
      <c r="E7" s="12">
        <v>110</v>
      </c>
      <c r="F7" s="35">
        <v>29</v>
      </c>
      <c r="G7" s="12">
        <v>29</v>
      </c>
    </row>
    <row r="8" spans="1:7">
      <c r="A8" s="31">
        <v>0.57847222222222217</v>
      </c>
      <c r="B8" s="36">
        <v>18.224900000000002</v>
      </c>
      <c r="D8" s="12">
        <v>127</v>
      </c>
      <c r="E8" s="12">
        <v>71.5</v>
      </c>
      <c r="F8" s="35">
        <v>30</v>
      </c>
      <c r="G8" s="12">
        <v>30</v>
      </c>
    </row>
    <row r="9" spans="1:7">
      <c r="A9" s="31">
        <v>0.57986111111111105</v>
      </c>
      <c r="B9" s="36">
        <v>15.712899999999999</v>
      </c>
      <c r="D9" s="12">
        <v>107</v>
      </c>
      <c r="E9" s="12">
        <v>59.8</v>
      </c>
      <c r="F9" s="35">
        <v>31</v>
      </c>
      <c r="G9" s="12">
        <v>31</v>
      </c>
    </row>
    <row r="10" spans="1:7">
      <c r="A10" s="31">
        <v>0.58194444444444449</v>
      </c>
      <c r="B10" s="36">
        <v>12.5762</v>
      </c>
      <c r="D10" s="12">
        <v>80.900000000000006</v>
      </c>
      <c r="E10" s="12">
        <v>26.5</v>
      </c>
      <c r="F10" s="35">
        <v>32</v>
      </c>
      <c r="G10" s="12">
        <v>32</v>
      </c>
    </row>
    <row r="11" spans="1:7">
      <c r="A11" s="31">
        <v>0.58611111111111114</v>
      </c>
      <c r="B11" s="36">
        <v>8.9779</v>
      </c>
      <c r="D11" s="12">
        <v>54.3</v>
      </c>
      <c r="E11" s="12">
        <v>13.4</v>
      </c>
      <c r="F11" s="35">
        <v>33</v>
      </c>
      <c r="G11" s="12">
        <v>33</v>
      </c>
    </row>
    <row r="12" spans="1:7">
      <c r="A12" s="31">
        <v>0.59513888888888888</v>
      </c>
      <c r="B12" s="36">
        <v>5.3883999999999999</v>
      </c>
      <c r="D12" s="12">
        <v>30.5</v>
      </c>
      <c r="E12" s="12">
        <v>3.17</v>
      </c>
      <c r="F12" s="35">
        <v>34</v>
      </c>
      <c r="G12" s="12">
        <v>34</v>
      </c>
    </row>
    <row r="13" spans="1:7">
      <c r="A13" s="31">
        <v>0.62291666666666667</v>
      </c>
      <c r="B13" s="36">
        <v>3.6023999999999998</v>
      </c>
      <c r="D13" s="12">
        <v>14.1</v>
      </c>
      <c r="E13" s="12">
        <v>0.64200000000000002</v>
      </c>
      <c r="F13" s="35">
        <v>35</v>
      </c>
      <c r="G13" s="12">
        <v>35</v>
      </c>
    </row>
    <row r="14" spans="1:7">
      <c r="A14" s="31">
        <v>0.62847222222222221</v>
      </c>
      <c r="B14" s="36">
        <v>3.3855</v>
      </c>
      <c r="C14" s="12">
        <v>7.72</v>
      </c>
      <c r="D14" s="12">
        <v>14.9</v>
      </c>
      <c r="E14" s="12">
        <v>2.6</v>
      </c>
      <c r="F14" s="35">
        <v>58</v>
      </c>
      <c r="G14" s="12">
        <v>58</v>
      </c>
    </row>
    <row r="15" spans="1:7">
      <c r="A15" s="31">
        <v>0.63888888888888895</v>
      </c>
      <c r="B15" s="36">
        <v>3.4337</v>
      </c>
      <c r="C15" s="12">
        <v>8.08</v>
      </c>
      <c r="D15" s="12">
        <v>14.8</v>
      </c>
      <c r="E15" s="12">
        <v>3.17</v>
      </c>
      <c r="F15" s="35">
        <v>59</v>
      </c>
      <c r="G15" s="12">
        <v>59</v>
      </c>
    </row>
    <row r="16" spans="1:7">
      <c r="A16" s="19"/>
      <c r="B16" s="23"/>
      <c r="C16" s="24"/>
      <c r="D16" s="25"/>
      <c r="E16" s="25"/>
    </row>
    <row r="17" spans="1:5">
      <c r="A17" s="19"/>
      <c r="B17" s="23"/>
      <c r="C17" s="24"/>
      <c r="D17" s="25"/>
      <c r="E17" s="25"/>
    </row>
    <row r="18" spans="1:5">
      <c r="A18" s="19"/>
      <c r="B18" s="23"/>
      <c r="C18" s="24"/>
      <c r="D18" s="24"/>
      <c r="E18" s="24"/>
    </row>
    <row r="19" spans="1:5">
      <c r="A19" s="19"/>
      <c r="B19" s="23"/>
      <c r="C19" s="24"/>
      <c r="D19" s="24"/>
      <c r="E19" s="24"/>
    </row>
    <row r="20" spans="1:5">
      <c r="A20" s="19"/>
      <c r="B20" s="23"/>
      <c r="C20" s="24"/>
      <c r="D20" s="24"/>
      <c r="E20" s="24"/>
    </row>
    <row r="21" spans="1:5">
      <c r="A21" s="19"/>
      <c r="B21" s="23"/>
      <c r="C21" s="24"/>
      <c r="D21" s="24"/>
      <c r="E21" s="24"/>
    </row>
    <row r="22" spans="1:5">
      <c r="A22" s="19"/>
      <c r="B22" s="23"/>
      <c r="C22" s="24"/>
      <c r="D22" s="24"/>
      <c r="E22" s="24"/>
    </row>
    <row r="23" spans="1:5">
      <c r="A23" s="19"/>
      <c r="B23" s="23"/>
      <c r="C23" s="24"/>
      <c r="D23" s="24"/>
      <c r="E23" s="24"/>
    </row>
    <row r="24" spans="1:5">
      <c r="A24" s="19"/>
      <c r="B24" s="23"/>
      <c r="C24" s="24"/>
      <c r="D24" s="24"/>
      <c r="E24" s="24"/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3"/>
  <sheetViews>
    <sheetView workbookViewId="0">
      <selection activeCell="G2" sqref="G2:G23"/>
    </sheetView>
  </sheetViews>
  <sheetFormatPr baseColWidth="10" defaultRowHeight="13"/>
  <cols>
    <col min="1" max="16384" width="10.7109375" style="12"/>
  </cols>
  <sheetData>
    <row r="1" spans="1:7" ht="16">
      <c r="A1" s="19" t="s">
        <v>43</v>
      </c>
      <c r="B1" s="13" t="s">
        <v>44</v>
      </c>
      <c r="C1" s="1" t="s">
        <v>6</v>
      </c>
      <c r="D1" s="1" t="s">
        <v>7</v>
      </c>
      <c r="E1" s="1" t="s">
        <v>8</v>
      </c>
      <c r="F1" s="22" t="s">
        <v>9</v>
      </c>
      <c r="G1" s="26" t="s">
        <v>10</v>
      </c>
    </row>
    <row r="2" spans="1:7">
      <c r="A2" s="33">
        <v>0.62916666666666665</v>
      </c>
      <c r="B2" s="34">
        <v>3.2336</v>
      </c>
      <c r="C2" s="13">
        <v>3.7</v>
      </c>
      <c r="D2" s="13">
        <v>12.2</v>
      </c>
      <c r="E2" s="13">
        <v>0.192</v>
      </c>
      <c r="F2" s="35">
        <v>36</v>
      </c>
      <c r="G2" s="35">
        <v>36</v>
      </c>
    </row>
    <row r="3" spans="1:7">
      <c r="A3" s="33">
        <v>0.63437500000000002</v>
      </c>
      <c r="B3" s="34">
        <v>3.4392</v>
      </c>
      <c r="C3" s="13">
        <v>7.87</v>
      </c>
      <c r="D3" s="13">
        <v>10.8</v>
      </c>
      <c r="E3" s="13">
        <v>2.98</v>
      </c>
      <c r="F3" s="35">
        <v>37</v>
      </c>
      <c r="G3" s="35">
        <v>37</v>
      </c>
    </row>
    <row r="4" spans="1:7">
      <c r="A4" s="33">
        <v>0.63541666666666663</v>
      </c>
      <c r="B4" s="34">
        <v>4.8895</v>
      </c>
      <c r="C4" s="13">
        <v>27</v>
      </c>
      <c r="D4" s="13">
        <v>10.8</v>
      </c>
      <c r="E4" s="13"/>
      <c r="F4" s="35">
        <v>38</v>
      </c>
      <c r="G4" s="35">
        <v>38</v>
      </c>
    </row>
    <row r="5" spans="1:7">
      <c r="A5" s="33">
        <v>0.63645833333333335</v>
      </c>
      <c r="B5" s="34">
        <v>9.7477999999999998</v>
      </c>
      <c r="C5" s="13">
        <v>40.700000000000003</v>
      </c>
      <c r="D5" s="13">
        <v>12.9</v>
      </c>
      <c r="E5" s="13"/>
      <c r="F5" s="35">
        <v>39</v>
      </c>
      <c r="G5" s="35">
        <v>39</v>
      </c>
    </row>
    <row r="6" spans="1:7">
      <c r="A6" s="33">
        <v>0.63750000000000007</v>
      </c>
      <c r="B6" s="34">
        <v>18.453800000000001</v>
      </c>
      <c r="C6" s="13">
        <v>96</v>
      </c>
      <c r="D6" s="13">
        <v>12.3</v>
      </c>
      <c r="E6" s="13"/>
      <c r="F6" s="35">
        <v>40</v>
      </c>
      <c r="G6" s="35">
        <v>40</v>
      </c>
    </row>
    <row r="7" spans="1:7">
      <c r="A7" s="33">
        <v>0.6381944444444444</v>
      </c>
      <c r="B7" s="34">
        <v>23.506699999999999</v>
      </c>
      <c r="C7" s="13">
        <v>118</v>
      </c>
      <c r="D7" s="13">
        <v>12.4</v>
      </c>
      <c r="E7" s="13"/>
      <c r="F7" s="35">
        <v>41</v>
      </c>
      <c r="G7" s="35">
        <v>41</v>
      </c>
    </row>
    <row r="8" spans="1:7">
      <c r="A8" s="33">
        <v>0.63888888888888895</v>
      </c>
      <c r="B8" s="34">
        <v>27.786200000000001</v>
      </c>
      <c r="C8" s="13">
        <v>150</v>
      </c>
      <c r="D8" s="13">
        <v>13.5</v>
      </c>
      <c r="E8" s="13"/>
      <c r="F8" s="35">
        <v>42</v>
      </c>
      <c r="G8" s="35">
        <v>42</v>
      </c>
    </row>
    <row r="9" spans="1:7">
      <c r="A9" s="33">
        <v>0.63958333333333328</v>
      </c>
      <c r="B9" s="34">
        <v>30.281700000000001</v>
      </c>
      <c r="C9" s="13">
        <v>146</v>
      </c>
      <c r="D9" s="13">
        <v>14</v>
      </c>
      <c r="E9" s="13"/>
      <c r="F9" s="35">
        <v>43</v>
      </c>
      <c r="G9" s="35">
        <v>43</v>
      </c>
    </row>
    <row r="10" spans="1:7">
      <c r="A10" s="33">
        <v>0.63993055555555556</v>
      </c>
      <c r="B10" s="34">
        <v>31.056100000000001</v>
      </c>
      <c r="C10" s="13">
        <v>151</v>
      </c>
      <c r="D10" s="13">
        <v>14.5</v>
      </c>
      <c r="E10" s="13"/>
      <c r="F10" s="35">
        <v>44</v>
      </c>
      <c r="G10" s="35">
        <v>44</v>
      </c>
    </row>
    <row r="11" spans="1:7">
      <c r="A11" s="33">
        <v>0.64027777777777783</v>
      </c>
      <c r="B11" s="34">
        <v>31.580500000000001</v>
      </c>
      <c r="C11" s="13">
        <v>149</v>
      </c>
      <c r="D11" s="13">
        <v>15.1</v>
      </c>
      <c r="E11" s="13"/>
      <c r="F11" s="35">
        <v>45</v>
      </c>
      <c r="G11" s="35">
        <v>45</v>
      </c>
    </row>
    <row r="12" spans="1:7">
      <c r="A12" s="33">
        <v>0.640625</v>
      </c>
      <c r="B12" s="34">
        <v>31.5426</v>
      </c>
      <c r="C12" s="13">
        <v>155</v>
      </c>
      <c r="D12" s="13">
        <v>14.7</v>
      </c>
      <c r="E12" s="13"/>
      <c r="F12" s="35">
        <v>46</v>
      </c>
      <c r="G12" s="35">
        <v>46</v>
      </c>
    </row>
    <row r="13" spans="1:7">
      <c r="A13" s="33">
        <v>0.64097222222222217</v>
      </c>
      <c r="B13" s="34">
        <v>31.043500000000002</v>
      </c>
      <c r="C13" s="13">
        <v>145</v>
      </c>
      <c r="D13" s="13">
        <v>15.3</v>
      </c>
      <c r="E13" s="13"/>
      <c r="F13" s="35">
        <v>47</v>
      </c>
      <c r="G13" s="35">
        <v>47</v>
      </c>
    </row>
    <row r="14" spans="1:7">
      <c r="A14" s="33">
        <v>0.64236111111111105</v>
      </c>
      <c r="B14" s="34">
        <v>27.071999999999999</v>
      </c>
      <c r="C14" s="12">
        <v>125</v>
      </c>
      <c r="D14" s="12">
        <v>15.7</v>
      </c>
      <c r="F14" s="35">
        <v>48</v>
      </c>
      <c r="G14" s="35">
        <v>48</v>
      </c>
    </row>
    <row r="15" spans="1:7">
      <c r="A15" s="33">
        <v>0.64340277777777777</v>
      </c>
      <c r="B15" s="34">
        <v>23.7959</v>
      </c>
      <c r="C15" s="12">
        <v>109</v>
      </c>
      <c r="D15" s="12">
        <v>15.6</v>
      </c>
      <c r="F15" s="35">
        <v>49</v>
      </c>
      <c r="G15" s="35">
        <v>49</v>
      </c>
    </row>
    <row r="16" spans="1:7">
      <c r="A16" s="33">
        <v>0.64444444444444449</v>
      </c>
      <c r="B16" s="34">
        <v>20.111499999999999</v>
      </c>
      <c r="C16" s="12">
        <v>106</v>
      </c>
      <c r="D16" s="12">
        <v>16.399999999999999</v>
      </c>
      <c r="F16" s="35">
        <v>50</v>
      </c>
      <c r="G16" s="35">
        <v>50</v>
      </c>
    </row>
    <row r="17" spans="1:7">
      <c r="A17" s="33">
        <v>0.64583333333333337</v>
      </c>
      <c r="B17" s="34">
        <v>16.2925</v>
      </c>
      <c r="C17" s="12">
        <v>76.5</v>
      </c>
      <c r="D17" s="12">
        <v>16.600000000000001</v>
      </c>
      <c r="F17" s="35">
        <v>51</v>
      </c>
      <c r="G17" s="35">
        <v>51</v>
      </c>
    </row>
    <row r="18" spans="1:7">
      <c r="A18" s="33">
        <v>0.6479166666666667</v>
      </c>
      <c r="B18" s="34">
        <v>12.0556</v>
      </c>
      <c r="C18" s="12">
        <v>52.5</v>
      </c>
      <c r="D18" s="12">
        <v>17.399999999999999</v>
      </c>
      <c r="F18" s="35">
        <v>52</v>
      </c>
      <c r="G18" s="35">
        <v>52</v>
      </c>
    </row>
    <row r="19" spans="1:7">
      <c r="A19" s="33">
        <v>0.65011574074074074</v>
      </c>
      <c r="B19" s="34">
        <v>9.0173000000000005</v>
      </c>
      <c r="C19" s="12">
        <v>46.4</v>
      </c>
      <c r="D19" s="12">
        <v>17.2</v>
      </c>
      <c r="F19" s="35">
        <v>53</v>
      </c>
      <c r="G19" s="35">
        <v>53</v>
      </c>
    </row>
    <row r="20" spans="1:7">
      <c r="A20" s="33">
        <v>0.65208333333333335</v>
      </c>
      <c r="B20" s="34">
        <v>7.2546999999999997</v>
      </c>
      <c r="C20" s="12">
        <v>44.7</v>
      </c>
      <c r="D20" s="12">
        <v>17.7</v>
      </c>
      <c r="F20" s="35">
        <v>54</v>
      </c>
      <c r="G20" s="35">
        <v>54</v>
      </c>
    </row>
    <row r="21" spans="1:7">
      <c r="A21" s="33">
        <v>0.65555555555555556</v>
      </c>
      <c r="B21" s="34">
        <v>5.7591000000000001</v>
      </c>
      <c r="C21" s="12">
        <v>24.3</v>
      </c>
      <c r="D21" s="12">
        <v>18.5</v>
      </c>
      <c r="F21" s="35">
        <v>55</v>
      </c>
      <c r="G21" s="35">
        <v>55</v>
      </c>
    </row>
    <row r="22" spans="1:7">
      <c r="A22" s="33">
        <v>0.65972222222222221</v>
      </c>
      <c r="B22" s="34">
        <v>4.6909000000000001</v>
      </c>
      <c r="C22" s="12">
        <v>24.8</v>
      </c>
      <c r="D22" s="12">
        <v>18</v>
      </c>
      <c r="F22" s="35">
        <v>56</v>
      </c>
      <c r="G22" s="35">
        <v>56</v>
      </c>
    </row>
    <row r="23" spans="1:7">
      <c r="A23" s="33">
        <v>0.66666666666666663</v>
      </c>
      <c r="B23" s="34">
        <v>3.9563000000000001</v>
      </c>
      <c r="C23" s="12">
        <v>10.5</v>
      </c>
      <c r="D23" s="12">
        <v>17.3</v>
      </c>
      <c r="F23" s="35">
        <v>57</v>
      </c>
      <c r="G23" s="35">
        <v>57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3"/>
  <sheetViews>
    <sheetView workbookViewId="0">
      <selection activeCell="G2" sqref="G2:G13"/>
    </sheetView>
  </sheetViews>
  <sheetFormatPr baseColWidth="10" defaultRowHeight="13"/>
  <cols>
    <col min="1" max="16384" width="10.7109375" style="12"/>
  </cols>
  <sheetData>
    <row r="1" spans="1:7" ht="16">
      <c r="A1" s="19" t="s">
        <v>43</v>
      </c>
      <c r="B1" s="13" t="s">
        <v>44</v>
      </c>
      <c r="C1" s="1" t="s">
        <v>6</v>
      </c>
      <c r="D1" s="1" t="s">
        <v>7</v>
      </c>
      <c r="E1" s="1" t="s">
        <v>8</v>
      </c>
      <c r="F1" s="22" t="s">
        <v>9</v>
      </c>
      <c r="G1" s="26" t="s">
        <v>10</v>
      </c>
    </row>
    <row r="2" spans="1:7">
      <c r="A2" s="31">
        <v>0.62847222222222221</v>
      </c>
      <c r="B2" s="36">
        <v>3.3855</v>
      </c>
      <c r="C2" s="12">
        <v>7.72</v>
      </c>
      <c r="D2" s="12">
        <v>14.9</v>
      </c>
      <c r="E2" s="12">
        <v>2.6</v>
      </c>
      <c r="F2" s="35">
        <v>58</v>
      </c>
      <c r="G2" s="35">
        <v>58</v>
      </c>
    </row>
    <row r="3" spans="1:7">
      <c r="A3" s="31">
        <v>0.63888888888888895</v>
      </c>
      <c r="B3" s="36">
        <v>3.4337</v>
      </c>
      <c r="C3" s="12">
        <v>8.08</v>
      </c>
      <c r="D3" s="12">
        <v>14.8</v>
      </c>
      <c r="E3" s="12">
        <v>3.17</v>
      </c>
      <c r="F3" s="35">
        <v>59</v>
      </c>
      <c r="G3" s="35">
        <v>59</v>
      </c>
    </row>
    <row r="4" spans="1:7">
      <c r="A4" s="31">
        <v>0.64097222222222217</v>
      </c>
      <c r="B4" s="36">
        <v>4.5194000000000001</v>
      </c>
      <c r="C4" s="12">
        <v>18.2</v>
      </c>
      <c r="D4" s="12">
        <v>15.3</v>
      </c>
      <c r="F4" s="35">
        <v>60</v>
      </c>
      <c r="G4" s="35">
        <v>60</v>
      </c>
    </row>
    <row r="5" spans="1:7">
      <c r="A5" s="31">
        <v>0.64236111111111105</v>
      </c>
      <c r="B5" s="36">
        <v>7.6607000000000003</v>
      </c>
      <c r="C5" s="12">
        <v>30.1</v>
      </c>
      <c r="D5" s="12">
        <v>15</v>
      </c>
      <c r="F5" s="35">
        <v>61</v>
      </c>
      <c r="G5" s="35">
        <v>61</v>
      </c>
    </row>
    <row r="6" spans="1:7">
      <c r="A6" s="33">
        <v>0.64374999999999993</v>
      </c>
      <c r="B6" s="37">
        <v>13.5261</v>
      </c>
      <c r="C6" s="12">
        <v>76.7</v>
      </c>
      <c r="D6" s="12">
        <v>16.3</v>
      </c>
      <c r="F6" s="35">
        <v>62</v>
      </c>
      <c r="G6" s="35">
        <v>62</v>
      </c>
    </row>
    <row r="7" spans="1:7">
      <c r="A7" s="33">
        <v>0.64583333333333337</v>
      </c>
      <c r="B7" s="37">
        <v>21.7621</v>
      </c>
      <c r="C7" s="12">
        <v>82.4</v>
      </c>
      <c r="D7" s="12">
        <v>17.2</v>
      </c>
      <c r="F7" s="35">
        <v>63</v>
      </c>
      <c r="G7" s="35">
        <v>63</v>
      </c>
    </row>
    <row r="8" spans="1:7">
      <c r="A8" s="33">
        <v>0.64930555555555558</v>
      </c>
      <c r="B8" s="37">
        <v>22.434799999999999</v>
      </c>
      <c r="C8" s="12">
        <v>95.9</v>
      </c>
      <c r="D8" s="12">
        <v>19.2</v>
      </c>
      <c r="F8" s="35">
        <v>64</v>
      </c>
      <c r="G8" s="35">
        <v>64</v>
      </c>
    </row>
    <row r="9" spans="1:7">
      <c r="A9" s="33">
        <v>0.65208333333333335</v>
      </c>
      <c r="B9" s="37">
        <v>17.395</v>
      </c>
      <c r="C9" s="12">
        <v>77.900000000000006</v>
      </c>
      <c r="D9" s="12">
        <v>20.3</v>
      </c>
      <c r="F9" s="35">
        <v>65</v>
      </c>
      <c r="G9" s="35">
        <v>65</v>
      </c>
    </row>
    <row r="10" spans="1:7">
      <c r="A10" s="33">
        <v>0.65486111111111112</v>
      </c>
      <c r="B10" s="37">
        <v>13.2766</v>
      </c>
      <c r="C10" s="12">
        <v>46.5</v>
      </c>
      <c r="D10" s="12">
        <v>23.7</v>
      </c>
      <c r="F10" s="35">
        <v>66</v>
      </c>
      <c r="G10" s="35">
        <v>66</v>
      </c>
    </row>
    <row r="11" spans="1:7">
      <c r="A11" s="33">
        <v>0.65902777777777777</v>
      </c>
      <c r="B11" s="37">
        <v>9.6135999999999999</v>
      </c>
      <c r="C11" s="12">
        <v>32.799999999999997</v>
      </c>
      <c r="D11" s="12">
        <v>22.5</v>
      </c>
      <c r="F11" s="35">
        <v>67</v>
      </c>
      <c r="G11" s="35">
        <v>67</v>
      </c>
    </row>
    <row r="12" spans="1:7">
      <c r="A12" s="33">
        <v>0.66666666666666663</v>
      </c>
      <c r="B12" s="37">
        <v>6.4725000000000001</v>
      </c>
      <c r="C12" s="12">
        <v>25.2</v>
      </c>
      <c r="D12" s="12">
        <v>22.6</v>
      </c>
      <c r="F12" s="35">
        <v>68</v>
      </c>
      <c r="G12" s="35">
        <v>68</v>
      </c>
    </row>
    <row r="13" spans="1:7">
      <c r="A13" s="33">
        <v>0.68888888888888899</v>
      </c>
      <c r="B13" s="37">
        <v>3.8769999999999998</v>
      </c>
      <c r="C13" s="12">
        <v>8.84</v>
      </c>
      <c r="D13" s="12">
        <v>21.3</v>
      </c>
      <c r="F13" s="35">
        <v>69</v>
      </c>
      <c r="G13" s="35">
        <v>69</v>
      </c>
    </row>
    <row r="14" spans="1:7">
      <c r="A14" s="19"/>
      <c r="B14" s="23"/>
      <c r="C14" s="24"/>
      <c r="D14" s="24"/>
      <c r="E14" s="24"/>
    </row>
    <row r="15" spans="1:7">
      <c r="A15" s="19"/>
      <c r="B15" s="23"/>
      <c r="C15" s="24"/>
      <c r="D15" s="24"/>
      <c r="E15" s="24"/>
    </row>
    <row r="16" spans="1:7">
      <c r="A16" s="19"/>
      <c r="B16" s="23"/>
      <c r="C16" s="24"/>
      <c r="D16" s="24"/>
      <c r="E16" s="24"/>
    </row>
    <row r="17" spans="1:5">
      <c r="A17" s="19"/>
      <c r="B17" s="23"/>
      <c r="C17" s="24"/>
      <c r="D17" s="24"/>
      <c r="E17" s="24"/>
    </row>
    <row r="18" spans="1:5">
      <c r="A18" s="19"/>
      <c r="B18" s="23"/>
      <c r="C18" s="24"/>
      <c r="D18" s="24"/>
      <c r="E18" s="24"/>
    </row>
    <row r="19" spans="1:5">
      <c r="A19" s="19"/>
      <c r="B19" s="23"/>
      <c r="C19" s="24"/>
      <c r="D19" s="24"/>
      <c r="E19" s="24"/>
    </row>
    <row r="20" spans="1:5">
      <c r="A20" s="19"/>
      <c r="B20" s="23"/>
      <c r="C20" s="24"/>
      <c r="D20" s="24"/>
      <c r="E20" s="24"/>
    </row>
    <row r="21" spans="1:5">
      <c r="A21" s="19"/>
      <c r="B21" s="23"/>
      <c r="C21" s="24"/>
      <c r="D21" s="24"/>
      <c r="E21" s="24"/>
    </row>
    <row r="22" spans="1:5">
      <c r="A22" s="19"/>
      <c r="B22" s="23"/>
      <c r="C22" s="24"/>
      <c r="D22" s="24"/>
      <c r="E22" s="24"/>
    </row>
    <row r="23" spans="1:5">
      <c r="A23" s="19"/>
      <c r="B23" s="23"/>
      <c r="C23" s="24"/>
      <c r="D23" s="24"/>
      <c r="E23" s="24"/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InjInfo</vt:lpstr>
      <vt:lpstr>InjAup</vt:lpstr>
      <vt:lpstr>InjAdown</vt:lpstr>
      <vt:lpstr>InjBup</vt:lpstr>
      <vt:lpstr>InjBdown</vt:lpstr>
    </vt:vector>
  </TitlesOfParts>
  <Company>UVM RSENR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Herstand</dc:creator>
  <cp:lastModifiedBy>Malcolm Herstand</cp:lastModifiedBy>
  <dcterms:created xsi:type="dcterms:W3CDTF">2012-02-01T17:25:06Z</dcterms:created>
  <dcterms:modified xsi:type="dcterms:W3CDTF">2012-03-15T13:28:20Z</dcterms:modified>
</cp:coreProperties>
</file>