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mily\Downloads\"/>
    </mc:Choice>
  </mc:AlternateContent>
  <xr:revisionPtr revIDLastSave="0" documentId="13_ncr:1_{B6B07E90-2305-4F6D-A260-F8AD0223A7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30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2" l="1"/>
  <c r="E10" i="2"/>
  <c r="E15" i="2"/>
  <c r="C18" i="2" l="1"/>
</calcChain>
</file>

<file path=xl/sharedStrings.xml><?xml version="1.0" encoding="utf-8"?>
<sst xmlns="http://schemas.openxmlformats.org/spreadsheetml/2006/main" count="37" uniqueCount="36">
  <si>
    <t>經費項目</t>
  </si>
  <si>
    <t>備註</t>
  </si>
  <si>
    <t>單價</t>
  </si>
  <si>
    <t>數量</t>
  </si>
  <si>
    <t>總價</t>
  </si>
  <si>
    <t>說明</t>
  </si>
  <si>
    <t>業務費</t>
  </si>
  <si>
    <t>合計</t>
    <phoneticPr fontId="1" type="noConversion"/>
  </si>
  <si>
    <t>凡前項費用未列之辦公事務費用屬之。如文具用品、紙張、資訊耗材、資料夾、郵資等屬之。</t>
    <phoneticPr fontId="1" type="noConversion"/>
  </si>
  <si>
    <t>雜支</t>
    <phoneticPr fontId="1" type="noConversion"/>
  </si>
  <si>
    <t>差旅費</t>
    <phoneticPr fontId="1" type="noConversion"/>
  </si>
  <si>
    <t>材料費</t>
    <phoneticPr fontId="1" type="noConversion"/>
  </si>
  <si>
    <t>講座鐘點費</t>
    <phoneticPr fontId="1" type="noConversion"/>
  </si>
  <si>
    <t>工讀費</t>
    <phoneticPr fontId="1" type="noConversion"/>
  </si>
  <si>
    <t>子計畫經費明細</t>
    <phoneticPr fontId="1" type="noConversion"/>
  </si>
  <si>
    <t>子計畫經費總額</t>
    <phoneticPr fontId="1" type="noConversion"/>
  </si>
  <si>
    <t>子計畫期程</t>
    <phoneticPr fontId="1" type="noConversion"/>
  </si>
  <si>
    <t>子計畫名稱</t>
    <phoneticPr fontId="1" type="noConversion"/>
  </si>
  <si>
    <t>社科院USR計畫</t>
    <phoneticPr fontId="1" type="noConversion"/>
  </si>
  <si>
    <t>108年第二學期</t>
    <phoneticPr fontId="1" type="noConversion"/>
  </si>
  <si>
    <t>158/小時</t>
    <phoneticPr fontId="1" type="noConversion"/>
  </si>
  <si>
    <t>每人每月最高聘用80小時</t>
    <phoneticPr fontId="1" type="noConversion"/>
  </si>
  <si>
    <r>
      <t>校外專家講座鐘點費</t>
    </r>
    <r>
      <rPr>
        <sz val="14"/>
        <color rgb="FFFF0000"/>
        <rFont val="標楷體"/>
        <family val="4"/>
      </rPr>
      <t>每堂</t>
    </r>
    <r>
      <rPr>
        <sz val="14"/>
        <color rgb="FF000000"/>
        <rFont val="標楷體"/>
        <family val="4"/>
        <charset val="136"/>
      </rPr>
      <t>最高2,000元。</t>
    </r>
    <phoneticPr fontId="1" type="noConversion"/>
  </si>
  <si>
    <t>1,600-2,000/堂</t>
    <phoneticPr fontId="1" type="noConversion"/>
  </si>
  <si>
    <t>實報實銷</t>
    <phoneticPr fontId="1" type="noConversion"/>
  </si>
  <si>
    <t>保險費</t>
    <phoneticPr fontId="1" type="noConversion"/>
  </si>
  <si>
    <t>出席費</t>
    <phoneticPr fontId="1" type="noConversion"/>
  </si>
  <si>
    <t>2500/次</t>
    <phoneticPr fontId="1" type="noConversion"/>
  </si>
  <si>
    <t>出席、諮詢費每次最高2500元。</t>
    <phoneticPr fontId="1" type="noConversion"/>
  </si>
  <si>
    <t>實報實銷</t>
    <phoneticPr fontId="1" type="noConversion"/>
  </si>
  <si>
    <t>膳費</t>
    <phoneticPr fontId="1" type="noConversion"/>
  </si>
  <si>
    <t>80/餐</t>
    <phoneticPr fontId="1" type="noConversion"/>
  </si>
  <si>
    <t>每餐上限為80元。</t>
    <phoneticPr fontId="1" type="noConversion"/>
  </si>
  <si>
    <t>視差旅規定訂之</t>
    <phoneticPr fontId="1" type="noConversion"/>
  </si>
  <si>
    <t>調查計畫(王明聖老師)</t>
    <phoneticPr fontId="1" type="noConversion"/>
  </si>
  <si>
    <t>Brother TN-450碳粉匣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</si>
</sst>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rgb="FF000000"/>
      <name val="標楷體"/>
      <family val="4"/>
      <charset val="136"/>
    </font>
    <font>
      <sz val="14"/>
      <color rgb="FF000000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sz val="14"/>
      <name val="標楷體"/>
      <family val="4"/>
      <charset val="136"/>
    </font>
    <font>
      <sz val="14"/>
      <color theme="1"/>
      <name val="新細明體"/>
      <family val="2"/>
      <charset val="136"/>
      <scheme val="minor"/>
    </font>
    <font>
      <sz val="14"/>
      <color rgb="FFFF0000"/>
      <name val="標楷體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3" fontId="3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3" fontId="3" fillId="0" borderId="8" xfId="0" applyNumberFormat="1" applyFont="1" applyBorder="1" applyAlignment="1">
      <alignment horizontal="left" vertical="center" wrapText="1"/>
    </xf>
    <xf numFmtId="3" fontId="3" fillId="0" borderId="3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textRotation="255" wrapText="1"/>
    </xf>
    <xf numFmtId="0" fontId="5" fillId="0" borderId="10" xfId="0" applyFont="1" applyBorder="1" applyAlignment="1">
      <alignment horizontal="center" vertical="center" textRotation="255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L21"/>
  <sheetViews>
    <sheetView tabSelected="1" zoomScale="80" zoomScaleNormal="80" workbookViewId="0">
      <selection activeCell="C18" sqref="C18:K18"/>
    </sheetView>
  </sheetViews>
  <sheetFormatPr defaultColWidth="9" defaultRowHeight="16.2" x14ac:dyDescent="0.3"/>
  <cols>
    <col min="1" max="1" width="16" style="1" customWidth="1"/>
    <col min="2" max="2" width="14.109375" style="1" customWidth="1"/>
    <col min="3" max="3" width="23.44140625" style="2" customWidth="1"/>
    <col min="4" max="4" width="12.88671875" style="2" customWidth="1"/>
    <col min="5" max="5" width="15.33203125" style="2" customWidth="1"/>
    <col min="6" max="6" width="10.88671875" style="1" customWidth="1"/>
    <col min="7" max="7" width="9" style="1"/>
    <col min="8" max="8" width="9" style="1" customWidth="1"/>
    <col min="9" max="9" width="9" style="1"/>
    <col min="10" max="10" width="6.33203125" style="1" customWidth="1"/>
    <col min="11" max="11" width="18.88671875" style="1" customWidth="1"/>
    <col min="12" max="12" width="71.88671875" style="1" customWidth="1"/>
    <col min="13" max="16384" width="9" style="1"/>
  </cols>
  <sheetData>
    <row r="3" spans="1:12" ht="16.8" thickBot="1" x14ac:dyDescent="0.35"/>
    <row r="4" spans="1:12" ht="25.2" thickBot="1" x14ac:dyDescent="0.35">
      <c r="A4" s="23" t="s">
        <v>18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5"/>
    </row>
    <row r="5" spans="1:12" ht="20.25" customHeight="1" thickBot="1" x14ac:dyDescent="0.35">
      <c r="A5" s="17" t="s">
        <v>17</v>
      </c>
      <c r="B5" s="18"/>
      <c r="C5" s="17" t="s">
        <v>34</v>
      </c>
      <c r="D5" s="26"/>
      <c r="E5" s="26"/>
      <c r="F5" s="26"/>
      <c r="G5" s="26"/>
      <c r="H5" s="26"/>
      <c r="I5" s="26"/>
      <c r="J5" s="26"/>
      <c r="K5" s="26"/>
      <c r="L5" s="3"/>
    </row>
    <row r="6" spans="1:12" ht="20.25" customHeight="1" thickBot="1" x14ac:dyDescent="0.35">
      <c r="A6" s="17" t="s">
        <v>16</v>
      </c>
      <c r="B6" s="18"/>
      <c r="C6" s="17" t="s">
        <v>19</v>
      </c>
      <c r="D6" s="26"/>
      <c r="E6" s="26"/>
      <c r="F6" s="26"/>
      <c r="G6" s="26"/>
      <c r="H6" s="26"/>
      <c r="I6" s="26"/>
      <c r="J6" s="26"/>
      <c r="K6" s="26"/>
      <c r="L6" s="3"/>
    </row>
    <row r="7" spans="1:12" ht="33" customHeight="1" thickBot="1" x14ac:dyDescent="0.35">
      <c r="A7" s="17" t="s">
        <v>15</v>
      </c>
      <c r="B7" s="18"/>
      <c r="C7" s="21">
        <v>80000</v>
      </c>
      <c r="D7" s="22"/>
      <c r="E7" s="22"/>
      <c r="F7" s="22"/>
      <c r="G7" s="22"/>
      <c r="H7" s="22"/>
      <c r="I7" s="22"/>
      <c r="J7" s="22"/>
      <c r="K7" s="22"/>
      <c r="L7" s="3"/>
    </row>
    <row r="8" spans="1:12" ht="20.399999999999999" thickBot="1" x14ac:dyDescent="0.35">
      <c r="A8" s="27" t="s">
        <v>0</v>
      </c>
      <c r="B8" s="28"/>
      <c r="C8" s="17" t="s">
        <v>14</v>
      </c>
      <c r="D8" s="26"/>
      <c r="E8" s="26"/>
      <c r="F8" s="26"/>
      <c r="G8" s="26"/>
      <c r="H8" s="26"/>
      <c r="I8" s="26"/>
      <c r="J8" s="26"/>
      <c r="K8" s="18"/>
      <c r="L8" s="31" t="s">
        <v>1</v>
      </c>
    </row>
    <row r="9" spans="1:12" ht="20.399999999999999" thickBot="1" x14ac:dyDescent="0.35">
      <c r="A9" s="29"/>
      <c r="B9" s="30"/>
      <c r="C9" s="12" t="s">
        <v>2</v>
      </c>
      <c r="D9" s="12" t="s">
        <v>3</v>
      </c>
      <c r="E9" s="12" t="s">
        <v>4</v>
      </c>
      <c r="F9" s="17" t="s">
        <v>5</v>
      </c>
      <c r="G9" s="26"/>
      <c r="H9" s="26"/>
      <c r="I9" s="26"/>
      <c r="J9" s="26"/>
      <c r="K9" s="18"/>
      <c r="L9" s="32"/>
    </row>
    <row r="10" spans="1:12" ht="55.5" customHeight="1" thickBot="1" x14ac:dyDescent="0.35">
      <c r="A10" s="33" t="s">
        <v>6</v>
      </c>
      <c r="B10" s="11" t="s">
        <v>13</v>
      </c>
      <c r="C10" s="4" t="s">
        <v>20</v>
      </c>
      <c r="D10" s="12">
        <v>360</v>
      </c>
      <c r="E10" s="4">
        <f>158*D10</f>
        <v>56880</v>
      </c>
      <c r="F10" s="14" t="s">
        <v>21</v>
      </c>
      <c r="G10" s="15"/>
      <c r="H10" s="15"/>
      <c r="I10" s="15"/>
      <c r="J10" s="15"/>
      <c r="K10" s="16"/>
      <c r="L10" s="5"/>
    </row>
    <row r="11" spans="1:12" ht="20.25" customHeight="1" thickBot="1" x14ac:dyDescent="0.35">
      <c r="A11" s="34"/>
      <c r="B11" s="12" t="s">
        <v>12</v>
      </c>
      <c r="C11" s="4" t="s">
        <v>23</v>
      </c>
      <c r="D11" s="12">
        <v>2</v>
      </c>
      <c r="E11" s="4">
        <v>3600</v>
      </c>
      <c r="F11" s="14" t="s">
        <v>22</v>
      </c>
      <c r="G11" s="15"/>
      <c r="H11" s="15"/>
      <c r="I11" s="15"/>
      <c r="J11" s="15"/>
      <c r="K11" s="16"/>
      <c r="L11" s="5"/>
    </row>
    <row r="12" spans="1:12" ht="26.25" customHeight="1" thickBot="1" x14ac:dyDescent="0.35">
      <c r="A12" s="34"/>
      <c r="B12" s="13" t="s">
        <v>26</v>
      </c>
      <c r="C12" s="4" t="s">
        <v>27</v>
      </c>
      <c r="D12" s="13">
        <v>0</v>
      </c>
      <c r="E12" s="4">
        <v>0</v>
      </c>
      <c r="F12" s="14" t="s">
        <v>28</v>
      </c>
      <c r="G12" s="15"/>
      <c r="H12" s="15"/>
      <c r="I12" s="15"/>
      <c r="J12" s="15"/>
      <c r="K12" s="16"/>
      <c r="L12" s="5"/>
    </row>
    <row r="13" spans="1:12" ht="26.25" customHeight="1" thickBot="1" x14ac:dyDescent="0.35">
      <c r="A13" s="34"/>
      <c r="B13" s="12" t="s">
        <v>11</v>
      </c>
      <c r="C13" s="4" t="s">
        <v>24</v>
      </c>
      <c r="D13" s="12">
        <v>1</v>
      </c>
      <c r="E13" s="4">
        <v>7000</v>
      </c>
      <c r="F13" s="14"/>
      <c r="G13" s="15"/>
      <c r="H13" s="15"/>
      <c r="I13" s="15"/>
      <c r="J13" s="15"/>
      <c r="K13" s="16"/>
      <c r="L13" s="5" t="s">
        <v>35</v>
      </c>
    </row>
    <row r="14" spans="1:12" ht="26.25" customHeight="1" thickBot="1" x14ac:dyDescent="0.35">
      <c r="A14" s="34"/>
      <c r="B14" s="12" t="s">
        <v>10</v>
      </c>
      <c r="C14" s="4" t="s">
        <v>33</v>
      </c>
      <c r="D14" s="12">
        <v>0</v>
      </c>
      <c r="E14" s="4">
        <v>0</v>
      </c>
      <c r="F14" s="14"/>
      <c r="G14" s="15"/>
      <c r="H14" s="15"/>
      <c r="I14" s="15"/>
      <c r="J14" s="15"/>
      <c r="K14" s="16"/>
      <c r="L14" s="5"/>
    </row>
    <row r="15" spans="1:12" ht="26.25" customHeight="1" thickBot="1" x14ac:dyDescent="0.35">
      <c r="A15" s="34"/>
      <c r="B15" s="13" t="s">
        <v>30</v>
      </c>
      <c r="C15" s="4" t="s">
        <v>31</v>
      </c>
      <c r="D15" s="13">
        <v>120</v>
      </c>
      <c r="E15" s="4">
        <f>80*D15</f>
        <v>9600</v>
      </c>
      <c r="F15" s="14" t="s">
        <v>32</v>
      </c>
      <c r="G15" s="15"/>
      <c r="H15" s="15"/>
      <c r="I15" s="15"/>
      <c r="J15" s="15"/>
      <c r="K15" s="16"/>
      <c r="L15" s="5"/>
    </row>
    <row r="16" spans="1:12" ht="26.25" customHeight="1" thickBot="1" x14ac:dyDescent="0.35">
      <c r="A16" s="34"/>
      <c r="B16" s="13" t="s">
        <v>25</v>
      </c>
      <c r="C16" s="4" t="s">
        <v>29</v>
      </c>
      <c r="D16" s="13">
        <v>0</v>
      </c>
      <c r="E16" s="4">
        <v>0</v>
      </c>
      <c r="F16" s="14"/>
      <c r="G16" s="15"/>
      <c r="H16" s="15"/>
      <c r="I16" s="15"/>
      <c r="J16" s="15"/>
      <c r="K16" s="16"/>
      <c r="L16" s="5"/>
    </row>
    <row r="17" spans="1:12" ht="42" customHeight="1" thickBot="1" x14ac:dyDescent="0.35">
      <c r="A17" s="34"/>
      <c r="B17" s="12" t="s">
        <v>9</v>
      </c>
      <c r="C17" s="4" t="s">
        <v>24</v>
      </c>
      <c r="D17" s="12">
        <v>1</v>
      </c>
      <c r="E17" s="4">
        <f>C7-SUM(E10:E16)</f>
        <v>2920</v>
      </c>
      <c r="F17" s="14" t="s">
        <v>8</v>
      </c>
      <c r="G17" s="15"/>
      <c r="H17" s="15"/>
      <c r="I17" s="15"/>
      <c r="J17" s="15"/>
      <c r="K17" s="16"/>
      <c r="L17" s="6"/>
    </row>
    <row r="18" spans="1:12" ht="20.399999999999999" thickBot="1" x14ac:dyDescent="0.35">
      <c r="A18" s="17" t="s">
        <v>7</v>
      </c>
      <c r="B18" s="18"/>
      <c r="C18" s="19">
        <f>SUM(E10:E17)</f>
        <v>80000</v>
      </c>
      <c r="D18" s="20"/>
      <c r="E18" s="20"/>
      <c r="F18" s="20"/>
      <c r="G18" s="20"/>
      <c r="H18" s="20"/>
      <c r="I18" s="20"/>
      <c r="J18" s="20"/>
      <c r="K18" s="20"/>
      <c r="L18" s="7"/>
    </row>
    <row r="19" spans="1:12" ht="19.8" x14ac:dyDescent="0.3">
      <c r="A19" s="8"/>
      <c r="B19" s="9"/>
      <c r="C19" s="10"/>
      <c r="D19" s="10"/>
      <c r="E19" s="10"/>
      <c r="F19" s="9"/>
      <c r="G19" s="9"/>
      <c r="H19" s="9"/>
      <c r="I19" s="9"/>
      <c r="J19" s="9"/>
      <c r="K19" s="9"/>
      <c r="L19" s="9"/>
    </row>
    <row r="20" spans="1:12" ht="19.8" x14ac:dyDescent="0.3">
      <c r="A20" s="8"/>
      <c r="B20" s="9"/>
      <c r="C20" s="10"/>
      <c r="D20" s="10"/>
      <c r="E20" s="10"/>
      <c r="F20" s="9"/>
      <c r="G20" s="9"/>
      <c r="H20" s="9"/>
      <c r="I20" s="9"/>
      <c r="J20" s="9"/>
      <c r="K20" s="9"/>
      <c r="L20" s="9"/>
    </row>
    <row r="21" spans="1:12" ht="19.8" x14ac:dyDescent="0.3">
      <c r="A21" s="8"/>
      <c r="B21" s="9"/>
      <c r="C21" s="10"/>
      <c r="D21" s="10"/>
      <c r="E21" s="10"/>
      <c r="F21" s="9"/>
      <c r="G21" s="9"/>
      <c r="H21" s="9"/>
      <c r="I21" s="9"/>
      <c r="J21" s="9"/>
      <c r="K21" s="9"/>
      <c r="L21" s="9"/>
    </row>
  </sheetData>
  <mergeCells count="22">
    <mergeCell ref="A18:B18"/>
    <mergeCell ref="C18:K18"/>
    <mergeCell ref="A7:B7"/>
    <mergeCell ref="C7:K7"/>
    <mergeCell ref="A4:L4"/>
    <mergeCell ref="A5:B5"/>
    <mergeCell ref="C5:K5"/>
    <mergeCell ref="A6:B6"/>
    <mergeCell ref="C6:K6"/>
    <mergeCell ref="A8:B9"/>
    <mergeCell ref="C8:K8"/>
    <mergeCell ref="L8:L9"/>
    <mergeCell ref="F9:K9"/>
    <mergeCell ref="A10:A17"/>
    <mergeCell ref="F10:K10"/>
    <mergeCell ref="F13:K13"/>
    <mergeCell ref="F17:K17"/>
    <mergeCell ref="F14:K14"/>
    <mergeCell ref="F11:K11"/>
    <mergeCell ref="F16:K16"/>
    <mergeCell ref="F15:K15"/>
    <mergeCell ref="F12:K12"/>
  </mergeCells>
  <phoneticPr fontId="1" type="noConversion"/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林夕</cp:lastModifiedBy>
  <cp:lastPrinted>2017-11-01T08:36:24Z</cp:lastPrinted>
  <dcterms:created xsi:type="dcterms:W3CDTF">2017-10-25T08:03:00Z</dcterms:created>
  <dcterms:modified xsi:type="dcterms:W3CDTF">2020-03-14T08:29:50Z</dcterms:modified>
</cp:coreProperties>
</file>