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philli/Documents/Teaching/Statistics/Summer_2021_Stats/Project/"/>
    </mc:Choice>
  </mc:AlternateContent>
  <xr:revisionPtr revIDLastSave="0" documentId="13_ncr:1_{5CB3F22E-83B2-A54C-AC2C-98C93EFC3217}" xr6:coauthVersionLast="47" xr6:coauthVersionMax="47" xr10:uidLastSave="{00000000-0000-0000-0000-000000000000}"/>
  <bookViews>
    <workbookView xWindow="1960" yWindow="2180" windowWidth="28760" windowHeight="15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44" i="1"/>
  <c r="C44" i="1"/>
  <c r="D43" i="1"/>
  <c r="C43" i="1"/>
  <c r="E44" i="1"/>
  <c r="F44" i="1"/>
  <c r="E43" i="1"/>
  <c r="F4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 l="1"/>
  <c r="B43" i="1"/>
</calcChain>
</file>

<file path=xl/sharedStrings.xml><?xml version="1.0" encoding="utf-8"?>
<sst xmlns="http://schemas.openxmlformats.org/spreadsheetml/2006/main" count="8" uniqueCount="8">
  <si>
    <t>Year Built</t>
  </si>
  <si>
    <t>House Age</t>
  </si>
  <si>
    <t>Sq Ft</t>
  </si>
  <si>
    <t>Sales Price</t>
  </si>
  <si>
    <t># of Bedrooms</t>
  </si>
  <si>
    <t>Bathrooms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</si>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</sst>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Price as a Function</a:t>
            </a:r>
            <a:r>
              <a:rPr lang="en-US" baseline="0"/>
              <a:t> of Square Feet</a:t>
            </a:r>
            <a:endParaRPr lang="en-US"/>
          </a:p>
        </c:rich>
      </c:tx>
      <c:layout>
        <c:manualLayout>
          <c:xMode val="edge"/>
          <c:yMode val="edge"/>
          <c:x val="0.361534558180227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Sheet1!$C$2:$C$41</c:f>
              <c:numCache>
                <c:formatCode>General</c:formatCode>
                <c:ptCount val="40"/>
                <c:pt idx="0">
                  <c:v>1029</c:v>
                </c:pt>
                <c:pt idx="1">
                  <c:v>2064</c:v>
                </c:pt>
                <c:pt idx="2">
                  <c:v>3042</c:v>
                </c:pt>
                <c:pt idx="3">
                  <c:v>5142</c:v>
                </c:pt>
                <c:pt idx="4">
                  <c:v>2582</c:v>
                </c:pt>
                <c:pt idx="5">
                  <c:v>2325</c:v>
                </c:pt>
                <c:pt idx="6">
                  <c:v>4776</c:v>
                </c:pt>
                <c:pt idx="7">
                  <c:v>3442</c:v>
                </c:pt>
                <c:pt idx="8">
                  <c:v>3100</c:v>
                </c:pt>
                <c:pt idx="9">
                  <c:v>1871</c:v>
                </c:pt>
                <c:pt idx="10">
                  <c:v>3856</c:v>
                </c:pt>
                <c:pt idx="11">
                  <c:v>8115</c:v>
                </c:pt>
                <c:pt idx="12">
                  <c:v>2830</c:v>
                </c:pt>
                <c:pt idx="13">
                  <c:v>4102</c:v>
                </c:pt>
                <c:pt idx="14">
                  <c:v>2743</c:v>
                </c:pt>
                <c:pt idx="15">
                  <c:v>1565</c:v>
                </c:pt>
                <c:pt idx="16">
                  <c:v>4500</c:v>
                </c:pt>
                <c:pt idx="17">
                  <c:v>2643</c:v>
                </c:pt>
                <c:pt idx="18">
                  <c:v>4651</c:v>
                </c:pt>
                <c:pt idx="19">
                  <c:v>4579</c:v>
                </c:pt>
                <c:pt idx="20">
                  <c:v>3902</c:v>
                </c:pt>
                <c:pt idx="21">
                  <c:v>2668</c:v>
                </c:pt>
                <c:pt idx="22">
                  <c:v>675</c:v>
                </c:pt>
                <c:pt idx="23">
                  <c:v>2232</c:v>
                </c:pt>
                <c:pt idx="24">
                  <c:v>2232</c:v>
                </c:pt>
                <c:pt idx="25">
                  <c:v>5081</c:v>
                </c:pt>
                <c:pt idx="26">
                  <c:v>1224</c:v>
                </c:pt>
                <c:pt idx="27">
                  <c:v>3609</c:v>
                </c:pt>
                <c:pt idx="28">
                  <c:v>2122</c:v>
                </c:pt>
                <c:pt idx="29">
                  <c:v>3042</c:v>
                </c:pt>
                <c:pt idx="30">
                  <c:v>3554</c:v>
                </c:pt>
                <c:pt idx="31">
                  <c:v>2331</c:v>
                </c:pt>
                <c:pt idx="32">
                  <c:v>2959</c:v>
                </c:pt>
                <c:pt idx="33">
                  <c:v>2744</c:v>
                </c:pt>
                <c:pt idx="34">
                  <c:v>4039</c:v>
                </c:pt>
                <c:pt idx="35">
                  <c:v>1611</c:v>
                </c:pt>
                <c:pt idx="36">
                  <c:v>3542</c:v>
                </c:pt>
                <c:pt idx="37">
                  <c:v>4602</c:v>
                </c:pt>
                <c:pt idx="38">
                  <c:v>3750</c:v>
                </c:pt>
                <c:pt idx="39">
                  <c:v>3795</c:v>
                </c:pt>
              </c:numCache>
            </c:numRef>
          </c:xVal>
          <c:yVal>
            <c:numRef>
              <c:f>Sheet1!$D$2:$D$41</c:f>
              <c:numCache>
                <c:formatCode>#,##0</c:formatCode>
                <c:ptCount val="40"/>
                <c:pt idx="0">
                  <c:v>193000</c:v>
                </c:pt>
                <c:pt idx="1">
                  <c:v>837500</c:v>
                </c:pt>
                <c:pt idx="2" formatCode="General">
                  <c:v>550000</c:v>
                </c:pt>
                <c:pt idx="3" formatCode="General">
                  <c:v>1810000</c:v>
                </c:pt>
                <c:pt idx="4" formatCode="General">
                  <c:v>440000</c:v>
                </c:pt>
                <c:pt idx="5" formatCode="General">
                  <c:v>833000</c:v>
                </c:pt>
                <c:pt idx="6" formatCode="General">
                  <c:v>2200000</c:v>
                </c:pt>
                <c:pt idx="7" formatCode="General">
                  <c:v>480000</c:v>
                </c:pt>
                <c:pt idx="8" formatCode="General">
                  <c:v>992500</c:v>
                </c:pt>
                <c:pt idx="9" formatCode="General">
                  <c:v>660000</c:v>
                </c:pt>
                <c:pt idx="10" formatCode="General">
                  <c:v>730000</c:v>
                </c:pt>
                <c:pt idx="11" formatCode="General">
                  <c:v>2950000</c:v>
                </c:pt>
                <c:pt idx="12" formatCode="General">
                  <c:v>1080000</c:v>
                </c:pt>
                <c:pt idx="13" formatCode="General">
                  <c:v>1200000</c:v>
                </c:pt>
                <c:pt idx="14" formatCode="General">
                  <c:v>440000</c:v>
                </c:pt>
                <c:pt idx="15" formatCode="General">
                  <c:v>488000</c:v>
                </c:pt>
                <c:pt idx="16" formatCode="General">
                  <c:v>1715000</c:v>
                </c:pt>
                <c:pt idx="17" formatCode="General">
                  <c:v>282500</c:v>
                </c:pt>
                <c:pt idx="18" formatCode="General">
                  <c:v>1350000</c:v>
                </c:pt>
                <c:pt idx="19" formatCode="General">
                  <c:v>850000</c:v>
                </c:pt>
                <c:pt idx="20" formatCode="General">
                  <c:v>820000</c:v>
                </c:pt>
                <c:pt idx="21" formatCode="General">
                  <c:v>385000</c:v>
                </c:pt>
                <c:pt idx="22" formatCode="General">
                  <c:v>184242</c:v>
                </c:pt>
                <c:pt idx="23" formatCode="General">
                  <c:v>860000</c:v>
                </c:pt>
                <c:pt idx="24" formatCode="General">
                  <c:v>860000</c:v>
                </c:pt>
                <c:pt idx="25" formatCode="General">
                  <c:v>1825000</c:v>
                </c:pt>
                <c:pt idx="26" formatCode="General">
                  <c:v>210000</c:v>
                </c:pt>
                <c:pt idx="27" formatCode="General">
                  <c:v>660000</c:v>
                </c:pt>
                <c:pt idx="28" formatCode="General">
                  <c:v>681700</c:v>
                </c:pt>
                <c:pt idx="29" formatCode="General">
                  <c:v>550000</c:v>
                </c:pt>
                <c:pt idx="30" formatCode="General">
                  <c:v>886000</c:v>
                </c:pt>
                <c:pt idx="31" formatCode="General">
                  <c:v>836500</c:v>
                </c:pt>
                <c:pt idx="32" formatCode="General">
                  <c:v>705000</c:v>
                </c:pt>
                <c:pt idx="33" formatCode="General">
                  <c:v>823000</c:v>
                </c:pt>
                <c:pt idx="34" formatCode="General">
                  <c:v>402000</c:v>
                </c:pt>
                <c:pt idx="35" formatCode="General">
                  <c:v>250000</c:v>
                </c:pt>
                <c:pt idx="36" formatCode="General">
                  <c:v>397000</c:v>
                </c:pt>
                <c:pt idx="37" formatCode="General">
                  <c:v>1600000</c:v>
                </c:pt>
                <c:pt idx="38" formatCode="General">
                  <c:v>876000</c:v>
                </c:pt>
                <c:pt idx="39" formatCode="General">
                  <c:v>1240000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454-A5E9-D1E998A3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4847"/>
        <c:axId val="2061236063"/>
      </c:scatterChart>
      <c:valAx>
        <c:axId val="1088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36063"/>
        <c:crosses val="autoZero"/>
        <c:crossBetween val="midCat"/>
      </c:valAx>
      <c:valAx>
        <c:axId val="20612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663575</xdr:colOff>
      <xdr:row>0</xdr:row>
      <xdr:rowOff>166687</xdr:rowOff>
    </xdr:from>
    <xdr:to>
      <xdr:col>15</xdr:col>
      <xdr:colOff>295275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466D4-C56C-460B-A63F-0A51ACED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2" max="2" width="10.5" bestFit="1" customWidth="1"/>
    <col min="4" max="4" width="12" bestFit="1" customWidth="1"/>
    <col min="5" max="5" width="13.83203125" bestFit="1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1960</v>
      </c>
      <c r="B2">
        <f>2020-A2</f>
        <v>60</v>
      </c>
      <c r="C2">
        <v>1029</v>
      </c>
      <c r="D2" s="1">
        <v>193000</v>
      </c>
      <c r="E2">
        <v>2</v>
      </c>
      <c r="F2">
        <v>2</v>
      </c>
    </row>
    <row r="3" spans="1:6" x14ac:dyDescent="0.2">
      <c r="A3">
        <v>1950</v>
      </c>
      <c r="B3">
        <f t="shared" ref="B3:B41" si="0">2020-A3</f>
        <v>70</v>
      </c>
      <c r="C3">
        <v>2064</v>
      </c>
      <c r="D3" s="1">
        <v>837500</v>
      </c>
      <c r="E3">
        <v>4</v>
      </c>
      <c r="F3">
        <v>3</v>
      </c>
    </row>
    <row r="4" spans="1:6" x14ac:dyDescent="0.2">
      <c r="A4">
        <v>1964</v>
      </c>
      <c r="B4">
        <f t="shared" si="0"/>
        <v>56</v>
      </c>
      <c r="C4">
        <v>3042</v>
      </c>
      <c r="D4">
        <v>550000</v>
      </c>
      <c r="E4">
        <v>4</v>
      </c>
      <c r="F4">
        <v>3</v>
      </c>
    </row>
    <row r="5" spans="1:6" x14ac:dyDescent="0.2">
      <c r="A5">
        <v>1965</v>
      </c>
      <c r="B5">
        <f t="shared" si="0"/>
        <v>55</v>
      </c>
      <c r="C5">
        <v>5142</v>
      </c>
      <c r="D5">
        <v>1810000</v>
      </c>
      <c r="E5">
        <v>4</v>
      </c>
      <c r="F5">
        <v>5</v>
      </c>
    </row>
    <row r="6" spans="1:6" x14ac:dyDescent="0.2">
      <c r="A6">
        <v>1959</v>
      </c>
      <c r="B6">
        <f t="shared" si="0"/>
        <v>61</v>
      </c>
      <c r="C6">
        <v>2582</v>
      </c>
      <c r="D6">
        <v>440000</v>
      </c>
      <c r="E6">
        <v>3</v>
      </c>
      <c r="F6">
        <v>2</v>
      </c>
    </row>
    <row r="7" spans="1:6" x14ac:dyDescent="0.2">
      <c r="A7">
        <v>1950</v>
      </c>
      <c r="B7">
        <f t="shared" si="0"/>
        <v>70</v>
      </c>
      <c r="C7">
        <v>2325</v>
      </c>
      <c r="D7">
        <v>833000</v>
      </c>
      <c r="E7">
        <v>3</v>
      </c>
      <c r="F7">
        <v>3</v>
      </c>
    </row>
    <row r="8" spans="1:6" x14ac:dyDescent="0.2">
      <c r="A8">
        <v>1955</v>
      </c>
      <c r="B8">
        <f t="shared" si="0"/>
        <v>65</v>
      </c>
      <c r="C8">
        <v>4776</v>
      </c>
      <c r="D8">
        <v>2200000</v>
      </c>
      <c r="E8">
        <v>5</v>
      </c>
      <c r="F8">
        <v>7</v>
      </c>
    </row>
    <row r="9" spans="1:6" x14ac:dyDescent="0.2">
      <c r="A9">
        <v>1985</v>
      </c>
      <c r="B9">
        <f t="shared" si="0"/>
        <v>35</v>
      </c>
      <c r="C9">
        <v>3442</v>
      </c>
      <c r="D9">
        <v>480000</v>
      </c>
      <c r="E9">
        <v>4</v>
      </c>
      <c r="F9">
        <v>4</v>
      </c>
    </row>
    <row r="10" spans="1:6" x14ac:dyDescent="0.2">
      <c r="A10">
        <v>1950</v>
      </c>
      <c r="B10">
        <f t="shared" si="0"/>
        <v>70</v>
      </c>
      <c r="C10">
        <v>3100</v>
      </c>
      <c r="D10">
        <v>992500</v>
      </c>
      <c r="E10">
        <v>3</v>
      </c>
      <c r="F10">
        <v>3</v>
      </c>
    </row>
    <row r="11" spans="1:6" x14ac:dyDescent="0.2">
      <c r="A11">
        <v>1958</v>
      </c>
      <c r="B11">
        <f t="shared" si="0"/>
        <v>62</v>
      </c>
      <c r="C11">
        <v>1871</v>
      </c>
      <c r="D11">
        <v>660000</v>
      </c>
      <c r="E11">
        <v>3</v>
      </c>
      <c r="F11">
        <v>2</v>
      </c>
    </row>
    <row r="12" spans="1:6" x14ac:dyDescent="0.2">
      <c r="A12">
        <v>1971</v>
      </c>
      <c r="B12">
        <f t="shared" si="0"/>
        <v>49</v>
      </c>
      <c r="C12">
        <v>3856</v>
      </c>
      <c r="D12">
        <v>730000</v>
      </c>
      <c r="E12">
        <v>4</v>
      </c>
      <c r="F12">
        <v>4</v>
      </c>
    </row>
    <row r="13" spans="1:6" x14ac:dyDescent="0.2">
      <c r="A13">
        <v>1930</v>
      </c>
      <c r="B13">
        <f t="shared" si="0"/>
        <v>90</v>
      </c>
      <c r="C13">
        <v>8115</v>
      </c>
      <c r="D13">
        <v>2950000</v>
      </c>
      <c r="E13">
        <v>5</v>
      </c>
      <c r="F13">
        <v>5</v>
      </c>
    </row>
    <row r="14" spans="1:6" x14ac:dyDescent="0.2">
      <c r="A14">
        <v>1940</v>
      </c>
      <c r="B14">
        <f t="shared" si="0"/>
        <v>80</v>
      </c>
      <c r="C14">
        <v>2830</v>
      </c>
      <c r="D14">
        <v>1080000</v>
      </c>
      <c r="E14">
        <v>3</v>
      </c>
      <c r="F14">
        <v>4</v>
      </c>
    </row>
    <row r="15" spans="1:6" x14ac:dyDescent="0.2">
      <c r="A15">
        <v>1985</v>
      </c>
      <c r="B15">
        <f t="shared" si="0"/>
        <v>35</v>
      </c>
      <c r="C15">
        <v>4102</v>
      </c>
      <c r="D15">
        <v>1200000</v>
      </c>
      <c r="E15">
        <v>4</v>
      </c>
      <c r="F15">
        <v>5</v>
      </c>
    </row>
    <row r="16" spans="1:6" x14ac:dyDescent="0.2">
      <c r="A16">
        <v>1950</v>
      </c>
      <c r="B16">
        <f t="shared" si="0"/>
        <v>70</v>
      </c>
      <c r="C16">
        <v>2743</v>
      </c>
      <c r="D16">
        <v>440000</v>
      </c>
      <c r="E16">
        <v>4</v>
      </c>
      <c r="F16">
        <v>3</v>
      </c>
    </row>
    <row r="17" spans="1:6" x14ac:dyDescent="0.2">
      <c r="A17">
        <v>1955</v>
      </c>
      <c r="B17">
        <f t="shared" si="0"/>
        <v>65</v>
      </c>
      <c r="C17">
        <v>1565</v>
      </c>
      <c r="D17">
        <v>488000</v>
      </c>
      <c r="E17">
        <v>3</v>
      </c>
      <c r="F17">
        <v>1</v>
      </c>
    </row>
    <row r="18" spans="1:6" x14ac:dyDescent="0.2">
      <c r="A18">
        <v>2020</v>
      </c>
      <c r="B18">
        <f t="shared" si="0"/>
        <v>0</v>
      </c>
      <c r="C18">
        <v>4500</v>
      </c>
      <c r="D18">
        <v>1715000</v>
      </c>
      <c r="E18">
        <v>4</v>
      </c>
      <c r="F18">
        <v>5</v>
      </c>
    </row>
    <row r="19" spans="1:6" x14ac:dyDescent="0.2">
      <c r="A19">
        <v>1984</v>
      </c>
      <c r="B19">
        <f t="shared" si="0"/>
        <v>36</v>
      </c>
      <c r="C19">
        <v>2643</v>
      </c>
      <c r="D19">
        <v>282500</v>
      </c>
      <c r="E19">
        <v>3</v>
      </c>
      <c r="F19">
        <v>2</v>
      </c>
    </row>
    <row r="20" spans="1:6" x14ac:dyDescent="0.2">
      <c r="A20">
        <v>2005</v>
      </c>
      <c r="B20">
        <f t="shared" si="0"/>
        <v>15</v>
      </c>
      <c r="C20">
        <v>4651</v>
      </c>
      <c r="D20">
        <v>1350000</v>
      </c>
      <c r="E20">
        <v>5</v>
      </c>
      <c r="F20">
        <v>5</v>
      </c>
    </row>
    <row r="21" spans="1:6" x14ac:dyDescent="0.2">
      <c r="A21">
        <v>1967</v>
      </c>
      <c r="B21">
        <f t="shared" si="0"/>
        <v>53</v>
      </c>
      <c r="C21">
        <v>4579</v>
      </c>
      <c r="D21">
        <v>850000</v>
      </c>
      <c r="E21">
        <v>5</v>
      </c>
      <c r="F21">
        <v>4.5</v>
      </c>
    </row>
    <row r="22" spans="1:6" x14ac:dyDescent="0.2">
      <c r="A22">
        <v>1970</v>
      </c>
      <c r="B22">
        <f t="shared" si="0"/>
        <v>50</v>
      </c>
      <c r="C22">
        <v>3902</v>
      </c>
      <c r="D22">
        <v>820000</v>
      </c>
      <c r="E22">
        <v>4</v>
      </c>
      <c r="F22">
        <v>4</v>
      </c>
    </row>
    <row r="23" spans="1:6" x14ac:dyDescent="0.2">
      <c r="A23">
        <v>1973</v>
      </c>
      <c r="B23">
        <f t="shared" si="0"/>
        <v>47</v>
      </c>
      <c r="C23">
        <v>2668</v>
      </c>
      <c r="D23">
        <v>385000</v>
      </c>
      <c r="E23">
        <v>4</v>
      </c>
      <c r="F23">
        <v>2</v>
      </c>
    </row>
    <row r="24" spans="1:6" x14ac:dyDescent="0.2">
      <c r="A24">
        <v>1948</v>
      </c>
      <c r="B24">
        <f t="shared" si="0"/>
        <v>72</v>
      </c>
      <c r="C24">
        <v>675</v>
      </c>
      <c r="D24">
        <v>184242</v>
      </c>
      <c r="E24">
        <v>1</v>
      </c>
      <c r="F24">
        <v>1</v>
      </c>
    </row>
    <row r="25" spans="1:6" x14ac:dyDescent="0.2">
      <c r="A25">
        <v>1948</v>
      </c>
      <c r="B25">
        <f t="shared" si="0"/>
        <v>72</v>
      </c>
      <c r="C25">
        <v>2232</v>
      </c>
      <c r="D25">
        <v>860000</v>
      </c>
      <c r="E25">
        <v>3</v>
      </c>
      <c r="F25">
        <v>2</v>
      </c>
    </row>
    <row r="26" spans="1:6" x14ac:dyDescent="0.2">
      <c r="A26">
        <v>1948</v>
      </c>
      <c r="B26">
        <f t="shared" si="0"/>
        <v>72</v>
      </c>
      <c r="C26">
        <v>2232</v>
      </c>
      <c r="D26">
        <v>860000</v>
      </c>
      <c r="E26">
        <v>3</v>
      </c>
      <c r="F26">
        <v>2</v>
      </c>
    </row>
    <row r="27" spans="1:6" x14ac:dyDescent="0.2">
      <c r="A27">
        <v>2005</v>
      </c>
      <c r="B27">
        <f t="shared" si="0"/>
        <v>15</v>
      </c>
      <c r="C27">
        <v>5081</v>
      </c>
      <c r="D27">
        <v>1825000</v>
      </c>
      <c r="E27">
        <v>5</v>
      </c>
      <c r="F27">
        <v>6</v>
      </c>
    </row>
    <row r="28" spans="1:6" x14ac:dyDescent="0.2">
      <c r="A28">
        <v>1970</v>
      </c>
      <c r="B28">
        <f t="shared" si="0"/>
        <v>50</v>
      </c>
      <c r="C28">
        <v>1224</v>
      </c>
      <c r="D28">
        <v>210000</v>
      </c>
      <c r="E28">
        <v>2</v>
      </c>
      <c r="F28">
        <v>3</v>
      </c>
    </row>
    <row r="29" spans="1:6" x14ac:dyDescent="0.2">
      <c r="A29">
        <v>1970</v>
      </c>
      <c r="B29">
        <f t="shared" si="0"/>
        <v>50</v>
      </c>
      <c r="C29">
        <v>3609</v>
      </c>
      <c r="D29">
        <v>660000</v>
      </c>
      <c r="E29">
        <v>4</v>
      </c>
      <c r="F29">
        <v>4</v>
      </c>
    </row>
    <row r="30" spans="1:6" x14ac:dyDescent="0.2">
      <c r="A30">
        <v>1948</v>
      </c>
      <c r="B30">
        <f t="shared" si="0"/>
        <v>72</v>
      </c>
      <c r="C30">
        <v>2122</v>
      </c>
      <c r="D30">
        <v>681700</v>
      </c>
      <c r="E30">
        <v>3</v>
      </c>
      <c r="F30">
        <v>3</v>
      </c>
    </row>
    <row r="31" spans="1:6" x14ac:dyDescent="0.2">
      <c r="A31">
        <v>1964</v>
      </c>
      <c r="B31">
        <f t="shared" si="0"/>
        <v>56</v>
      </c>
      <c r="C31">
        <v>3042</v>
      </c>
      <c r="D31">
        <v>550000</v>
      </c>
      <c r="E31">
        <v>4</v>
      </c>
      <c r="F31">
        <v>3</v>
      </c>
    </row>
    <row r="32" spans="1:6" x14ac:dyDescent="0.2">
      <c r="A32">
        <v>1950</v>
      </c>
      <c r="B32">
        <f t="shared" si="0"/>
        <v>70</v>
      </c>
      <c r="C32">
        <v>3554</v>
      </c>
      <c r="D32">
        <v>886000</v>
      </c>
      <c r="E32">
        <v>5</v>
      </c>
      <c r="F32">
        <v>5</v>
      </c>
    </row>
    <row r="33" spans="1:6" x14ac:dyDescent="0.2">
      <c r="A33">
        <v>1947</v>
      </c>
      <c r="B33">
        <f t="shared" si="0"/>
        <v>73</v>
      </c>
      <c r="C33">
        <v>2331</v>
      </c>
      <c r="D33">
        <v>836500</v>
      </c>
      <c r="E33">
        <v>3</v>
      </c>
      <c r="F33">
        <v>3</v>
      </c>
    </row>
    <row r="34" spans="1:6" x14ac:dyDescent="0.2">
      <c r="A34">
        <v>1952</v>
      </c>
      <c r="B34">
        <f t="shared" si="0"/>
        <v>68</v>
      </c>
      <c r="C34">
        <v>2959</v>
      </c>
      <c r="D34">
        <v>705000</v>
      </c>
      <c r="E34">
        <v>3</v>
      </c>
      <c r="F34">
        <v>3</v>
      </c>
    </row>
    <row r="35" spans="1:6" x14ac:dyDescent="0.2">
      <c r="A35">
        <v>1951</v>
      </c>
      <c r="B35">
        <f t="shared" si="0"/>
        <v>69</v>
      </c>
      <c r="C35">
        <v>2744</v>
      </c>
      <c r="D35">
        <v>823000</v>
      </c>
      <c r="E35">
        <v>4</v>
      </c>
      <c r="F35">
        <v>3</v>
      </c>
    </row>
    <row r="36" spans="1:6" x14ac:dyDescent="0.2">
      <c r="A36">
        <v>1978</v>
      </c>
      <c r="B36">
        <f t="shared" si="0"/>
        <v>42</v>
      </c>
      <c r="C36">
        <v>4039</v>
      </c>
      <c r="D36">
        <v>402000</v>
      </c>
      <c r="E36">
        <v>3</v>
      </c>
      <c r="F36">
        <v>3</v>
      </c>
    </row>
    <row r="37" spans="1:6" x14ac:dyDescent="0.2">
      <c r="A37">
        <v>1978</v>
      </c>
      <c r="B37">
        <f t="shared" si="0"/>
        <v>42</v>
      </c>
      <c r="C37">
        <v>1611</v>
      </c>
      <c r="D37">
        <v>250000</v>
      </c>
      <c r="E37">
        <v>3</v>
      </c>
      <c r="F37">
        <v>2.5</v>
      </c>
    </row>
    <row r="38" spans="1:6" x14ac:dyDescent="0.2">
      <c r="A38">
        <v>1960</v>
      </c>
      <c r="B38">
        <f t="shared" si="0"/>
        <v>60</v>
      </c>
      <c r="C38">
        <v>3542</v>
      </c>
      <c r="D38">
        <v>397000</v>
      </c>
      <c r="E38">
        <v>4</v>
      </c>
      <c r="F38">
        <v>3</v>
      </c>
    </row>
    <row r="39" spans="1:6" x14ac:dyDescent="0.2">
      <c r="A39">
        <v>1955</v>
      </c>
      <c r="B39">
        <f t="shared" si="0"/>
        <v>65</v>
      </c>
      <c r="C39">
        <v>4602</v>
      </c>
      <c r="D39">
        <v>1600000</v>
      </c>
      <c r="E39">
        <v>4</v>
      </c>
      <c r="F39">
        <v>5</v>
      </c>
    </row>
    <row r="40" spans="1:6" x14ac:dyDescent="0.2">
      <c r="A40">
        <v>1950</v>
      </c>
      <c r="B40">
        <f t="shared" si="0"/>
        <v>70</v>
      </c>
      <c r="C40">
        <v>3750</v>
      </c>
      <c r="D40">
        <v>876000</v>
      </c>
      <c r="E40">
        <v>4</v>
      </c>
      <c r="F40">
        <v>4</v>
      </c>
    </row>
    <row r="41" spans="1:6" x14ac:dyDescent="0.2">
      <c r="A41">
        <v>1928</v>
      </c>
      <c r="B41">
        <f t="shared" si="0"/>
        <v>92</v>
      </c>
      <c r="C41">
        <v>3795</v>
      </c>
      <c r="D41">
        <v>1240000</v>
      </c>
      <c r="E41">
        <v>3</v>
      </c>
      <c r="F41">
        <v>2.5</v>
      </c>
    </row>
    <row r="43" spans="1:6" x14ac:dyDescent="0.2">
      <c r="A43" t="s">
        <v>6</v>
      </c>
      <c r="B43" s="1">
        <f t="shared" ref="B43:C43" si="1">AVERAGE(B2:B41)</f>
        <v>57.6</v>
      </c>
      <c r="C43" s="1">
        <f t="shared" si="1"/>
        <v>3216.7750000000001</v>
      </c>
      <c r="D43" s="1">
        <f>AVERAGE(D2:D41)</f>
        <v>878323.55</v>
      </c>
      <c r="E43" s="1">
        <f t="shared" ref="E43:F43" si="2">AVERAGE(E2:E41)</f>
        <v>3.6</v>
      </c>
      <c r="F43" s="1">
        <f t="shared" si="2"/>
        <v>3.4125000000000001</v>
      </c>
    </row>
    <row r="44" spans="1:6" x14ac:dyDescent="0.2">
      <c r="A44" t="s">
        <v>7</v>
      </c>
      <c r="B44" s="2">
        <f t="shared" ref="B44" si="3">_xlfn.STDEV.S(B2:B41)</f>
        <v>19.271075708801497</v>
      </c>
      <c r="C44" s="2">
        <f>_xlfn.STDEV.S(C2:C41)</f>
        <v>1383.2270423329014</v>
      </c>
      <c r="D44" s="2">
        <f>_xlfn.STDEV.S(D2:D41)</f>
        <v>588225.63840016304</v>
      </c>
      <c r="E44" s="2">
        <f t="shared" ref="E44:F44" si="4">_xlfn.STDEV.S(E2:E41)</f>
        <v>0.90014243887087719</v>
      </c>
      <c r="F44" s="2">
        <f t="shared" si="4"/>
        <v>1.3391898622598246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407C3EBFCE54486A47CBE26E05D8D" ma:contentTypeVersion="2" ma:contentTypeDescription="Create a new document." ma:contentTypeScope="" ma:versionID="ac56538765bf7b2119c6fdebb4ad9f39">
  <xsd:schema xmlns:xsd="http://www.w3.org/2001/XMLSchema" xmlns:xs="http://www.w3.org/2001/XMLSchema" xmlns:p="http://schemas.microsoft.com/office/2006/metadata/properties" xmlns:ns2="df4dbcf0-ee93-40f5-840d-dfe59f8edeed" targetNamespace="http://schemas.microsoft.com/office/2006/metadata/properties" ma:root="true" ma:fieldsID="8776d7cd0b7728eb2aa0cbfad77bc13a" ns2:_="">
    <xsd:import namespace="df4dbcf0-ee93-40f5-840d-dfe59f8ed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dbcf0-ee93-40f5-840d-dfe59f8ed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FB7DA5-7554-4D71-86D1-072A802B6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dbcf0-ee93-40f5-840d-dfe59f8ed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22987-4C90-46A8-B6A9-CB50ACE635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6F127-2D02-48DC-A674-1AF669BA5A6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4dbcf0-ee93-40f5-840d-dfe59f8edee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</dc:creator>
  <cp:keywords/>
  <dc:description/>
  <cp:lastModifiedBy>Phillips, Tricia</cp:lastModifiedBy>
  <cp:revision/>
  <dcterms:created xsi:type="dcterms:W3CDTF">2020-10-08T17:37:22Z</dcterms:created>
  <dcterms:modified xsi:type="dcterms:W3CDTF">2021-06-29T21:18:33Z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0x010100552407C3EBFCE54486A47CBE26E05D8D</vt:lpwstr>
  </property>
</Properties>
</file>