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emphis-my.sharepoint.com/personal/htjhnson_memphis_edu/Documents/All_Spectra/LabSpectra/ProjectData/NN_Proj/NN_Proj_Data/FinalFilesForNeuralNetwork/"/>
    </mc:Choice>
  </mc:AlternateContent>
  <xr:revisionPtr revIDLastSave="0" documentId="8_{4A68FB36-0982-4400-A50F-A3EE2212CB29}" xr6:coauthVersionLast="47" xr6:coauthVersionMax="47" xr10:uidLastSave="{00000000-0000-0000-0000-000000000000}"/>
  <bookViews>
    <workbookView minimized="1" xWindow="3495" yWindow="2265" windowWidth="18900" windowHeight="11055" xr2:uid="{24810C12-EFFB-495D-8720-D3723F5156C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L2" i="1"/>
  <c r="K2" i="1"/>
  <c r="I8" i="1"/>
  <c r="I9" i="1"/>
  <c r="J2" i="1" l="1"/>
</calcChain>
</file>

<file path=xl/sharedStrings.xml><?xml version="1.0" encoding="utf-8"?>
<sst xmlns="http://schemas.openxmlformats.org/spreadsheetml/2006/main" count="28" uniqueCount="28">
  <si>
    <t>Tg</t>
  </si>
  <si>
    <t>TC</t>
  </si>
  <si>
    <t>TPL</t>
  </si>
  <si>
    <t>TFA</t>
  </si>
  <si>
    <t>PUFA</t>
  </si>
  <si>
    <t>MUFA</t>
  </si>
  <si>
    <t>SFA</t>
  </si>
  <si>
    <t>UFA</t>
  </si>
  <si>
    <t>PUFA%</t>
  </si>
  <si>
    <t>MUFA%</t>
  </si>
  <si>
    <t>SFA%</t>
  </si>
  <si>
    <t>Om3</t>
  </si>
  <si>
    <t>Om6</t>
  </si>
  <si>
    <t>Om9</t>
  </si>
  <si>
    <t>LA</t>
  </si>
  <si>
    <t>DHA</t>
  </si>
  <si>
    <t>PC</t>
  </si>
  <si>
    <t>PE</t>
  </si>
  <si>
    <t>FC</t>
  </si>
  <si>
    <t>EC</t>
  </si>
  <si>
    <t>DL_LipMixture_4-1</t>
  </si>
  <si>
    <t>DL_LipMixture_4-2</t>
  </si>
  <si>
    <t>DL_LipMixture_4-3</t>
  </si>
  <si>
    <t>DL_LipMixture_5-1</t>
  </si>
  <si>
    <t>DL_LipMixture_5-2</t>
  </si>
  <si>
    <t>DL_LipMixture_5-3</t>
  </si>
  <si>
    <t>DL_LipMixture_7-3</t>
  </si>
  <si>
    <t>DL_LipMixture_8-1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</si>
</sst>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9" fontId="0" fillId="0" borderId="4" xfId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9" fontId="0" fillId="0" borderId="6" xfId="1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9" fontId="0" fillId="0" borderId="8" xfId="1" applyFont="1" applyBorder="1" applyAlignment="1">
      <alignment horizontal="center"/>
    </xf>
    <xf numFmtId="2" fontId="0" fillId="0" borderId="12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5B425-0FFD-4489-92AA-B73F3BA6A426}">
  <dimension ref="A1:U9"/>
  <sheetViews>
    <sheetView tabSelected="1" workbookViewId="0">
      <selection sqref="A1:U9"/>
    </sheetView>
  </sheetViews>
  <sheetFormatPr defaultRowHeight="15"/>
  <cols>
    <col min="1" max="1" width="18" customWidth="1"/>
  </cols>
  <sheetData>
    <row r="1" spans="1:21" ht="15.75" thickBot="1">
      <c r="A1" s="5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3" t="s">
        <v>17</v>
      </c>
      <c r="T1" s="4" t="s">
        <v>18</v>
      </c>
      <c r="U1" s="4" t="s">
        <v>19</v>
      </c>
    </row>
    <row r="2" spans="1:21" ht="15.75" thickBot="1">
      <c r="A2" s="6" t="s">
        <v>20</v>
      </c>
      <c r="B2" s="7">
        <v>22.354172890000001</v>
      </c>
      <c r="C2" s="8">
        <v>1.3573262450000001</v>
      </c>
      <c r="D2" s="8">
        <v>1.2819827450000001</v>
      </c>
      <c r="E2" s="9">
        <v>71.565030829243511</v>
      </c>
      <c r="F2" s="9">
        <v>30.295399312332641</v>
      </c>
      <c r="G2" s="9">
        <v>15.260268084082881</v>
      </c>
      <c r="H2" s="9">
        <v>26.009363432827993</v>
      </c>
      <c r="I2" s="9">
        <v>45.555667396415515</v>
      </c>
      <c r="J2" s="10">
        <f>F2/E2</f>
        <v>0.42332685337086556</v>
      </c>
      <c r="K2" s="10">
        <f>G2/E2</f>
        <v>0.21323637965718728</v>
      </c>
      <c r="L2" s="10">
        <f>H2/E2</f>
        <v>0.36343676697194721</v>
      </c>
      <c r="M2" s="8">
        <v>6.7330822299999999</v>
      </c>
      <c r="N2" s="8">
        <v>23.56231708</v>
      </c>
      <c r="O2" s="8">
        <v>15.260268079999999</v>
      </c>
      <c r="P2" s="8">
        <v>23.160296580000001</v>
      </c>
      <c r="Q2" s="8">
        <v>5.5600593849999997</v>
      </c>
      <c r="R2" s="8">
        <v>0.55916761000000004</v>
      </c>
      <c r="S2" s="8">
        <v>0.72281513500000005</v>
      </c>
      <c r="T2" s="9">
        <v>0.69073586141745968</v>
      </c>
      <c r="U2" s="11">
        <v>1.2799451287267041</v>
      </c>
    </row>
    <row r="3" spans="1:21" ht="15.75" thickBot="1">
      <c r="A3" s="6" t="s">
        <v>21</v>
      </c>
      <c r="B3" s="12">
        <v>17.883338309999999</v>
      </c>
      <c r="C3" s="13">
        <v>2.7146524909999998</v>
      </c>
      <c r="D3" s="13">
        <v>2.5639654900000002</v>
      </c>
      <c r="E3" s="14">
        <v>62.655039241682047</v>
      </c>
      <c r="F3" s="14">
        <v>26.562575440373823</v>
      </c>
      <c r="G3" s="14">
        <v>12.839968288840117</v>
      </c>
      <c r="H3" s="14">
        <v>23.252495512468109</v>
      </c>
      <c r="I3" s="14">
        <v>39.402543729213939</v>
      </c>
      <c r="J3" s="15">
        <f t="shared" ref="J3:J9" si="0">F3/E3</f>
        <v>0.42394954598803825</v>
      </c>
      <c r="K3" s="15">
        <f t="shared" ref="K3:K9" si="1">G3/E3</f>
        <v>0.20493113473781319</v>
      </c>
      <c r="L3" s="15">
        <f t="shared" ref="L3:L9" si="2">H3/E3</f>
        <v>0.3711193192741486</v>
      </c>
      <c r="M3" s="13">
        <v>6.7940931969999996</v>
      </c>
      <c r="N3" s="13">
        <v>19.768482240000001</v>
      </c>
      <c r="O3" s="13">
        <v>12.83996829</v>
      </c>
      <c r="P3" s="13">
        <v>18.964441239999999</v>
      </c>
      <c r="Q3" s="13">
        <v>4.4480475080000001</v>
      </c>
      <c r="R3" s="13">
        <v>1.1183352200000001</v>
      </c>
      <c r="S3" s="13">
        <v>1.4456302700000001</v>
      </c>
      <c r="T3" s="14">
        <v>1.2643777098639046</v>
      </c>
      <c r="U3" s="16">
        <v>1.0526246537396122</v>
      </c>
    </row>
    <row r="4" spans="1:21" ht="15.75" thickBot="1">
      <c r="A4" s="6" t="s">
        <v>22</v>
      </c>
      <c r="B4" s="12">
        <v>13.41250374</v>
      </c>
      <c r="C4" s="13">
        <v>4.0719787360000002</v>
      </c>
      <c r="D4" s="13">
        <v>3.8459482349999998</v>
      </c>
      <c r="E4" s="14">
        <v>53.74504765412059</v>
      </c>
      <c r="F4" s="14">
        <v>22.829751568415006</v>
      </c>
      <c r="G4" s="14">
        <v>10.419668493597355</v>
      </c>
      <c r="H4" s="14">
        <v>20.495627592108221</v>
      </c>
      <c r="I4" s="14">
        <v>33.249420062012369</v>
      </c>
      <c r="J4" s="15">
        <f t="shared" si="0"/>
        <v>0.42477870175755006</v>
      </c>
      <c r="K4" s="15">
        <f t="shared" si="1"/>
        <v>0.1938721602900744</v>
      </c>
      <c r="L4" s="15">
        <f t="shared" si="2"/>
        <v>0.38134913795237535</v>
      </c>
      <c r="M4" s="13">
        <v>6.8551041640000001</v>
      </c>
      <c r="N4" s="13">
        <v>15.9746474</v>
      </c>
      <c r="O4" s="13">
        <v>10.419668489999999</v>
      </c>
      <c r="P4" s="13">
        <v>14.7685859</v>
      </c>
      <c r="Q4" s="13">
        <v>3.3360356310000001</v>
      </c>
      <c r="R4" s="13">
        <v>1.6775028299999999</v>
      </c>
      <c r="S4" s="13">
        <v>2.1684454049999999</v>
      </c>
      <c r="T4" s="14">
        <v>2.2567468148102585</v>
      </c>
      <c r="U4" s="16">
        <v>3.0897642246645658</v>
      </c>
    </row>
    <row r="5" spans="1:21" ht="15.75" thickBot="1">
      <c r="A5" s="6" t="s">
        <v>23</v>
      </c>
      <c r="B5" s="12">
        <v>27.621286229999999</v>
      </c>
      <c r="C5" s="13">
        <v>6.6856271060000001</v>
      </c>
      <c r="D5" s="13">
        <v>7.6243407940000001</v>
      </c>
      <c r="E5" s="14">
        <v>104.86775650970544</v>
      </c>
      <c r="F5" s="14">
        <v>37.436891679855599</v>
      </c>
      <c r="G5" s="14">
        <v>29.905736883092462</v>
      </c>
      <c r="H5" s="14">
        <v>37.525127946757387</v>
      </c>
      <c r="I5" s="14">
        <v>67.34262856294805</v>
      </c>
      <c r="J5" s="15">
        <f t="shared" si="0"/>
        <v>0.35699144261173205</v>
      </c>
      <c r="K5" s="15">
        <f t="shared" si="1"/>
        <v>0.28517570965985817</v>
      </c>
      <c r="L5" s="15">
        <f t="shared" si="2"/>
        <v>0.35783284772840984</v>
      </c>
      <c r="M5" s="13">
        <v>6.6493331839999996</v>
      </c>
      <c r="N5" s="13">
        <v>30.787558499999999</v>
      </c>
      <c r="O5" s="13">
        <v>29.905736879999999</v>
      </c>
      <c r="P5" s="13">
        <v>28.822980950000002</v>
      </c>
      <c r="Q5" s="13">
        <v>3.2531527580000001</v>
      </c>
      <c r="R5" s="13">
        <v>4.376033423</v>
      </c>
      <c r="S5" s="13">
        <v>3.2483073720000002</v>
      </c>
      <c r="T5" s="14">
        <v>3.8389873717538161</v>
      </c>
      <c r="U5" s="16">
        <v>2.3558512646372858</v>
      </c>
    </row>
    <row r="6" spans="1:21" ht="15.75" thickBot="1">
      <c r="A6" s="6" t="s">
        <v>24</v>
      </c>
      <c r="B6" s="12">
        <v>18.414190820000002</v>
      </c>
      <c r="C6" s="13">
        <v>4.4570847369999997</v>
      </c>
      <c r="D6" s="13">
        <v>5.0828938629999998</v>
      </c>
      <c r="E6" s="14">
        <v>69.911837673136972</v>
      </c>
      <c r="F6" s="14">
        <v>24.957927786570398</v>
      </c>
      <c r="G6" s="14">
        <v>19.937157922061644</v>
      </c>
      <c r="H6" s="14">
        <v>25.016751964504927</v>
      </c>
      <c r="I6" s="14">
        <v>44.895085708632045</v>
      </c>
      <c r="J6" s="15">
        <f t="shared" si="0"/>
        <v>0.35699144261173194</v>
      </c>
      <c r="K6" s="15">
        <f t="shared" si="1"/>
        <v>0.28517570965985817</v>
      </c>
      <c r="L6" s="15">
        <f t="shared" si="2"/>
        <v>0.35783284772840979</v>
      </c>
      <c r="M6" s="13">
        <v>4.4328887889999997</v>
      </c>
      <c r="N6" s="13">
        <v>20.525039</v>
      </c>
      <c r="O6" s="13">
        <v>19.937157920000001</v>
      </c>
      <c r="P6" s="13">
        <v>19.215320640000002</v>
      </c>
      <c r="Q6" s="13">
        <v>2.1687685060000002</v>
      </c>
      <c r="R6" s="13">
        <v>2.917355615</v>
      </c>
      <c r="S6" s="13">
        <v>2.1655382479999998</v>
      </c>
      <c r="T6" s="14">
        <v>2.6572396724678131</v>
      </c>
      <c r="U6" s="16">
        <v>1.6271972828519523</v>
      </c>
    </row>
    <row r="7" spans="1:21" ht="15.75" thickBot="1">
      <c r="A7" s="6" t="s">
        <v>25</v>
      </c>
      <c r="B7" s="12">
        <v>9.2070954100000009</v>
      </c>
      <c r="C7" s="13">
        <v>2.2285423689999999</v>
      </c>
      <c r="D7" s="13">
        <v>2.5414469309999999</v>
      </c>
      <c r="E7" s="14">
        <v>34.955918836568486</v>
      </c>
      <c r="F7" s="14">
        <v>12.478963893285199</v>
      </c>
      <c r="G7" s="14">
        <v>9.968578961030822</v>
      </c>
      <c r="H7" s="14">
        <v>12.508375982252463</v>
      </c>
      <c r="I7" s="14">
        <v>22.447542854316023</v>
      </c>
      <c r="J7" s="15">
        <f t="shared" si="0"/>
        <v>0.35699144261173194</v>
      </c>
      <c r="K7" s="15">
        <f t="shared" si="1"/>
        <v>0.28517570965985817</v>
      </c>
      <c r="L7" s="15">
        <f t="shared" si="2"/>
        <v>0.35783284772840979</v>
      </c>
      <c r="M7" s="13">
        <v>2.2164443949999999</v>
      </c>
      <c r="N7" s="13">
        <v>10.2625195</v>
      </c>
      <c r="O7" s="13">
        <v>9.9685789610000004</v>
      </c>
      <c r="P7" s="13">
        <v>9.6076603180000006</v>
      </c>
      <c r="Q7" s="13">
        <v>1.0843842530000001</v>
      </c>
      <c r="R7" s="13">
        <v>1.458677808</v>
      </c>
      <c r="S7" s="13">
        <v>1.0827691239999999</v>
      </c>
      <c r="T7" s="14">
        <v>1.3403877858414348</v>
      </c>
      <c r="U7" s="16">
        <v>0.89918809621616691</v>
      </c>
    </row>
    <row r="8" spans="1:21" ht="15.75" thickBot="1">
      <c r="A8" s="6" t="s">
        <v>26</v>
      </c>
      <c r="B8" s="12">
        <v>8.58</v>
      </c>
      <c r="C8" s="13">
        <v>1.89</v>
      </c>
      <c r="D8" s="13">
        <v>2.11</v>
      </c>
      <c r="E8" s="17">
        <v>32.358495917865902</v>
      </c>
      <c r="F8" s="17">
        <v>11.852311650728899</v>
      </c>
      <c r="G8" s="17">
        <v>10.260742765214566</v>
      </c>
      <c r="H8" s="17">
        <v>10.245441501922432</v>
      </c>
      <c r="I8" s="14">
        <f>E8-H8</f>
        <v>22.11305441594347</v>
      </c>
      <c r="J8" s="15">
        <f t="shared" si="0"/>
        <v>0.36628129072541205</v>
      </c>
      <c r="K8" s="15">
        <f t="shared" si="1"/>
        <v>0.31709578811261629</v>
      </c>
      <c r="L8" s="15">
        <f t="shared" si="2"/>
        <v>0.31662292116197149</v>
      </c>
      <c r="M8" s="13">
        <v>2.52</v>
      </c>
      <c r="N8" s="13">
        <v>9.34</v>
      </c>
      <c r="O8" s="13">
        <v>10.26</v>
      </c>
      <c r="P8" s="13">
        <v>8.7899999999999991</v>
      </c>
      <c r="Q8" s="13">
        <v>1.17</v>
      </c>
      <c r="R8" s="13">
        <v>1.1231808759999999</v>
      </c>
      <c r="S8" s="13">
        <v>0.98810700699999998</v>
      </c>
      <c r="T8" s="14">
        <v>0.83317940571625604</v>
      </c>
      <c r="U8" s="16">
        <v>1.0545663970520818</v>
      </c>
    </row>
    <row r="9" spans="1:21" ht="15.75" thickBot="1">
      <c r="A9" s="6" t="s">
        <v>27</v>
      </c>
      <c r="B9" s="18">
        <v>31.29</v>
      </c>
      <c r="C9" s="19">
        <v>13.53</v>
      </c>
      <c r="D9" s="19">
        <v>7.52</v>
      </c>
      <c r="E9" s="20">
        <v>124.18062155656422</v>
      </c>
      <c r="F9" s="20">
        <v>20.661252254842733</v>
      </c>
      <c r="G9" s="20">
        <v>40.934434351142102</v>
      </c>
      <c r="H9" s="20">
        <v>62.584934950579367</v>
      </c>
      <c r="I9" s="21">
        <f t="shared" ref="I9" si="3">E9-H9</f>
        <v>61.595686605984852</v>
      </c>
      <c r="J9" s="22">
        <f t="shared" si="0"/>
        <v>0.16638064776823122</v>
      </c>
      <c r="K9" s="22">
        <f t="shared" si="1"/>
        <v>0.32963624950529408</v>
      </c>
      <c r="L9" s="22">
        <f t="shared" si="2"/>
        <v>0.50398310272647462</v>
      </c>
      <c r="M9" s="19">
        <v>12.56</v>
      </c>
      <c r="N9" s="19">
        <v>8.1</v>
      </c>
      <c r="O9" s="19">
        <v>40.93</v>
      </c>
      <c r="P9" s="19">
        <v>3.44</v>
      </c>
      <c r="Q9" s="19">
        <v>5.39</v>
      </c>
      <c r="R9" s="19">
        <v>5.12</v>
      </c>
      <c r="S9" s="19">
        <v>2.4</v>
      </c>
      <c r="T9" s="21">
        <v>5.4248556158951819</v>
      </c>
      <c r="U9" s="23">
        <v>8.1019391305575823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Hayden Tyler Johnson (htjhnson)</dc:creator>
  <cp:keywords/>
  <dc:description/>
  <cp:lastModifiedBy/>
  <cp:revision/>
  <dcterms:created xsi:type="dcterms:W3CDTF">2022-06-17T16:37:40Z</dcterms:created>
  <dcterms:modified xsi:type="dcterms:W3CDTF">2025-07-17T23:48:19Z</dcterms:modified>
  <cp:category/>
  <cp:contentStatus/>
</cp:coreProperties>
</file>