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76" windowHeight="5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</calcChain>
</file>

<file path=xl/sharedStrings.xml><?xml version="1.0" encoding="utf-8"?>
<sst xmlns="http://schemas.openxmlformats.org/spreadsheetml/2006/main" count="127" uniqueCount="125">
  <si>
    <t>13-25</t>
  </si>
  <si>
    <t>amount</t>
  </si>
  <si>
    <t>MPN</t>
  </si>
  <si>
    <t>description</t>
  </si>
  <si>
    <t>Farnell</t>
  </si>
  <si>
    <t>BNC panel mount D hole 9.8x8.7</t>
  </si>
  <si>
    <t>EuropacPRO Schroff Chassis, 3U, 295mm Depth</t>
  </si>
  <si>
    <t>24563133</t>
  </si>
  <si>
    <t>RS</t>
  </si>
  <si>
    <t>Arcolectric DPST Latching Rocker Switch Panel</t>
  </si>
  <si>
    <t>C1350AAAAB</t>
  </si>
  <si>
    <t>10mF 63V 10.8A 17mR</t>
  </si>
  <si>
    <t>ALS30A103DE063</t>
  </si>
  <si>
    <t>cover plate</t>
  </si>
  <si>
    <t>24560-080</t>
  </si>
  <si>
    <t xml:space="preserve">930147000 </t>
  </si>
  <si>
    <t>Banana Test Connector, 4mm, Receptacle, Panel Mount</t>
  </si>
  <si>
    <t>415-0015-M1.0</t>
  </si>
  <si>
    <t xml:space="preserve">Coaxial Cable Assembly, 90° MCX Plug to 90° MCX Plug, RG178, 50 ohm, 1 m, White </t>
  </si>
  <si>
    <t>250 V, 40 A, Single, TO-220AC, 2 Pins, 970 mV</t>
  </si>
  <si>
    <t>MBR40250G</t>
  </si>
  <si>
    <t>heatsink</t>
  </si>
  <si>
    <t>graphite paste</t>
  </si>
  <si>
    <t>thermal pad</t>
  </si>
  <si>
    <t>hook up wire RED</t>
  </si>
  <si>
    <t>hook up wire BLK</t>
  </si>
  <si>
    <t>SD506/0-15V</t>
  </si>
  <si>
    <t>Analogue Panel Meter, DC Voltage, 0V to 15V, 44 mm, 44 mm</t>
  </si>
  <si>
    <t>LED</t>
  </si>
  <si>
    <t>2661102002</t>
  </si>
  <si>
    <t>61 Material Round Cable Core Z=190 OHM @100MHz</t>
  </si>
  <si>
    <t>Relay</t>
  </si>
  <si>
    <t>2051-09-SM-RPLF</t>
  </si>
  <si>
    <t xml:space="preserve">GDT, 2051 Series, 90 V, 2 Terminal SMD, 2 kA, 600 V </t>
  </si>
  <si>
    <t xml:space="preserve"> Ferrite Bead, Tubular, 108 ohm, WE-SAFB Series, -108 ohm, ± 25% </t>
  </si>
  <si>
    <t>74270020</t>
  </si>
  <si>
    <t>screw terminal</t>
  </si>
  <si>
    <t>454-9644</t>
  </si>
  <si>
    <t>282-8305</t>
  </si>
  <si>
    <t>1439-1175-ND</t>
  </si>
  <si>
    <t>733-4965</t>
  </si>
  <si>
    <t xml:space="preserve">V23134J1052D642 </t>
  </si>
  <si>
    <t>1912074</t>
  </si>
  <si>
    <t>reichelt</t>
  </si>
  <si>
    <t>MC19031003</t>
  </si>
  <si>
    <t>WI-M-10-25-2</t>
  </si>
  <si>
    <t>fuse holder</t>
  </si>
  <si>
    <t xml:space="preserve">MC002807 </t>
  </si>
  <si>
    <t>N/MS3102A22-22P</t>
  </si>
  <si>
    <t>546-9779</t>
  </si>
  <si>
    <t>fuse</t>
  </si>
  <si>
    <t xml:space="preserve">MCATP-L-E 20A </t>
  </si>
  <si>
    <t>LAV 6200 24V</t>
  </si>
  <si>
    <t>capacitor bracket</t>
  </si>
  <si>
    <t>V3</t>
  </si>
  <si>
    <t>MK3306/TG</t>
  </si>
  <si>
    <t xml:space="preserve">SP2000-0.015-00-00-150X150 </t>
  </si>
  <si>
    <t>TO220 insulator pad plus shoulder washer</t>
  </si>
  <si>
    <t>399-11543-ND</t>
  </si>
  <si>
    <t>LC-XC1222P</t>
  </si>
  <si>
    <t>battery 12V 22Ah</t>
  </si>
  <si>
    <t>971080365</t>
  </si>
  <si>
    <t>shoulder washer</t>
  </si>
  <si>
    <t>GQ16F-10E/J/G/12V</t>
  </si>
  <si>
    <t>push button 16mm IP65 Vandal Resistant Switch SPST, 701880 TRU components</t>
  </si>
  <si>
    <t>conrad</t>
  </si>
  <si>
    <t>7721-8PPSG</t>
  </si>
  <si>
    <t>mouser</t>
  </si>
  <si>
    <t>651-1912074</t>
  </si>
  <si>
    <t>655-V23134J1052D642</t>
  </si>
  <si>
    <t>Digi key</t>
  </si>
  <si>
    <t>548-WI-M-10-25-2</t>
  </si>
  <si>
    <t>hook up wire BLUE</t>
  </si>
  <si>
    <t>WI-M-10-25-6</t>
  </si>
  <si>
    <t>WI-M-10-25-0</t>
  </si>
  <si>
    <t>548-WI-M-10-25-0</t>
  </si>
  <si>
    <t>548-WI-M-10-25-6</t>
  </si>
  <si>
    <t>1001-0014-UK</t>
  </si>
  <si>
    <t>LC-XC 1222P</t>
  </si>
  <si>
    <t>800-3057</t>
  </si>
  <si>
    <t>charger 6,12,24V</t>
  </si>
  <si>
    <t>MIL panel mount connector</t>
  </si>
  <si>
    <t>623-2661102002</t>
  </si>
  <si>
    <t>WLPK 10</t>
  </si>
  <si>
    <t>280755-4</t>
  </si>
  <si>
    <t>745-4776</t>
  </si>
  <si>
    <t>spade 9.53x1.22mm faston 10-7 AWG</t>
  </si>
  <si>
    <t>spade 6.35x0.81mm faston 18-14 AWG</t>
  </si>
  <si>
    <t>42281-1</t>
  </si>
  <si>
    <t>P6KE39CA</t>
  </si>
  <si>
    <t>TVS diode 37.1V</t>
  </si>
  <si>
    <t xml:space="preserve">N/MS3057-12A </t>
  </si>
  <si>
    <t>546-9993</t>
  </si>
  <si>
    <t>standoff 15mm M4</t>
  </si>
  <si>
    <t xml:space="preserve">05.14.153 </t>
  </si>
  <si>
    <t>spacer 8mm Nylon</t>
  </si>
  <si>
    <t>MIL back shell</t>
  </si>
  <si>
    <t>cable 4 wire</t>
  </si>
  <si>
    <t>cable 2 core</t>
  </si>
  <si>
    <t>wire to board connector 2 pin</t>
  </si>
  <si>
    <t>wire to board connector 4 pin</t>
  </si>
  <si>
    <t>1m</t>
  </si>
  <si>
    <t>0028202</t>
  </si>
  <si>
    <t>PP000277</t>
  </si>
  <si>
    <t>3-640442-2</t>
  </si>
  <si>
    <t>3-640442-4</t>
  </si>
  <si>
    <t>RE1010</t>
  </si>
  <si>
    <t>808-8304</t>
  </si>
  <si>
    <t>PCB contact strip for GDT</t>
  </si>
  <si>
    <t>standoff 21mm M3</t>
  </si>
  <si>
    <t>971210324</t>
  </si>
  <si>
    <t>ground lug terminal M3</t>
  </si>
  <si>
    <t>D01499</t>
  </si>
  <si>
    <t>640907-2</t>
  </si>
  <si>
    <t>PIDG FASTON 250 Series, Female Quick Disconnect, 6.35mm x 0.81mm</t>
  </si>
  <si>
    <t>zonder accu</t>
  </si>
  <si>
    <t>N/MS3108B22-22S</t>
  </si>
  <si>
    <t>MIL cable connector R/A</t>
  </si>
  <si>
    <t>547-0088</t>
  </si>
  <si>
    <t>381-9100</t>
  </si>
  <si>
    <t>571-6409071</t>
  </si>
  <si>
    <t>184-1912</t>
  </si>
  <si>
    <t>712-8225</t>
  </si>
  <si>
    <t>468-2319</t>
  </si>
  <si>
    <t>571-422811-CT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</si>
</sst>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€&quot;\ #,##0;[Red]&quot;€&quot;\ \-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6" fontId="0" fillId="0" borderId="0" xfId="0" applyNumberFormat="1"/>
    <xf numFmtId="6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zoomScaleNormal="100" workbookViewId="0">
      <selection activeCell="H20" sqref="H20"/>
    </sheetView>
  </sheetViews>
  <sheetFormatPr defaultRowHeight="14.4" x14ac:dyDescent="0.3"/>
  <cols>
    <col min="1" max="1" width="75.5546875" bestFit="1" customWidth="1"/>
    <col min="2" max="2" width="26" bestFit="1" customWidth="1"/>
    <col min="6" max="6" width="12.88671875" bestFit="1" customWidth="1"/>
    <col min="7" max="7" width="12.109375" bestFit="1" customWidth="1"/>
    <col min="9" max="9" width="19.88671875" bestFit="1" customWidth="1"/>
  </cols>
  <sheetData>
    <row r="2" spans="1:9" x14ac:dyDescent="0.3">
      <c r="A2" s="5" t="s">
        <v>3</v>
      </c>
      <c r="B2" s="5" t="s">
        <v>2</v>
      </c>
      <c r="C2" s="5" t="s">
        <v>4</v>
      </c>
      <c r="D2" s="5" t="s">
        <v>8</v>
      </c>
      <c r="E2" s="5" t="s">
        <v>1</v>
      </c>
      <c r="F2" s="5" t="s">
        <v>70</v>
      </c>
      <c r="G2" s="5" t="s">
        <v>43</v>
      </c>
      <c r="H2" s="5" t="s">
        <v>65</v>
      </c>
      <c r="I2" s="5" t="s">
        <v>67</v>
      </c>
    </row>
    <row r="3" spans="1:9" x14ac:dyDescent="0.3">
      <c r="A3" t="s">
        <v>6</v>
      </c>
      <c r="B3" s="1" t="s">
        <v>7</v>
      </c>
      <c r="D3" t="s">
        <v>37</v>
      </c>
      <c r="E3">
        <v>1</v>
      </c>
    </row>
    <row r="4" spans="1:9" x14ac:dyDescent="0.3">
      <c r="A4" t="s">
        <v>9</v>
      </c>
      <c r="B4" t="s">
        <v>10</v>
      </c>
      <c r="D4" t="s">
        <v>38</v>
      </c>
      <c r="E4">
        <v>1</v>
      </c>
    </row>
    <row r="5" spans="1:9" x14ac:dyDescent="0.3">
      <c r="A5" t="s">
        <v>30</v>
      </c>
      <c r="B5" s="2" t="s">
        <v>29</v>
      </c>
      <c r="D5" s="4"/>
      <c r="E5">
        <v>2</v>
      </c>
      <c r="I5" t="s">
        <v>82</v>
      </c>
    </row>
    <row r="6" spans="1:9" x14ac:dyDescent="0.3">
      <c r="A6" t="s">
        <v>33</v>
      </c>
      <c r="B6" t="s">
        <v>32</v>
      </c>
      <c r="D6" t="s">
        <v>40</v>
      </c>
      <c r="E6">
        <v>6</v>
      </c>
    </row>
    <row r="7" spans="1:9" x14ac:dyDescent="0.3">
      <c r="A7" s="4" t="s">
        <v>108</v>
      </c>
      <c r="B7" t="s">
        <v>106</v>
      </c>
      <c r="D7" t="s">
        <v>107</v>
      </c>
      <c r="E7">
        <v>1</v>
      </c>
    </row>
    <row r="8" spans="1:9" x14ac:dyDescent="0.3">
      <c r="A8" s="4" t="s">
        <v>31</v>
      </c>
      <c r="B8" t="s">
        <v>41</v>
      </c>
      <c r="E8">
        <v>2</v>
      </c>
      <c r="I8" t="s">
        <v>69</v>
      </c>
    </row>
    <row r="9" spans="1:9" x14ac:dyDescent="0.3">
      <c r="A9" s="4" t="s">
        <v>36</v>
      </c>
      <c r="B9" s="2" t="s">
        <v>42</v>
      </c>
      <c r="E9">
        <v>3</v>
      </c>
      <c r="I9" t="s">
        <v>68</v>
      </c>
    </row>
    <row r="10" spans="1:9" x14ac:dyDescent="0.3">
      <c r="A10" t="s">
        <v>81</v>
      </c>
      <c r="B10" t="s">
        <v>48</v>
      </c>
      <c r="D10" t="s">
        <v>49</v>
      </c>
      <c r="E10">
        <v>1</v>
      </c>
    </row>
    <row r="11" spans="1:9" x14ac:dyDescent="0.3">
      <c r="A11" t="s">
        <v>117</v>
      </c>
      <c r="B11" t="s">
        <v>116</v>
      </c>
      <c r="D11" t="s">
        <v>118</v>
      </c>
      <c r="E11">
        <v>1</v>
      </c>
    </row>
    <row r="12" spans="1:9" x14ac:dyDescent="0.3">
      <c r="A12" s="4" t="s">
        <v>96</v>
      </c>
      <c r="B12" t="s">
        <v>91</v>
      </c>
      <c r="D12" t="s">
        <v>92</v>
      </c>
      <c r="E12">
        <v>1</v>
      </c>
    </row>
    <row r="13" spans="1:9" x14ac:dyDescent="0.3">
      <c r="A13" t="s">
        <v>5</v>
      </c>
      <c r="B13" t="s">
        <v>0</v>
      </c>
      <c r="C13">
        <v>1169699</v>
      </c>
      <c r="E13">
        <v>6</v>
      </c>
    </row>
    <row r="14" spans="1:9" x14ac:dyDescent="0.3">
      <c r="A14" t="s">
        <v>16</v>
      </c>
      <c r="B14" s="1" t="s">
        <v>15</v>
      </c>
      <c r="C14">
        <v>1176436</v>
      </c>
      <c r="E14">
        <v>1</v>
      </c>
    </row>
    <row r="15" spans="1:9" x14ac:dyDescent="0.3">
      <c r="A15" t="s">
        <v>27</v>
      </c>
      <c r="B15" t="s">
        <v>26</v>
      </c>
      <c r="C15">
        <v>4434079</v>
      </c>
      <c r="E15">
        <v>2</v>
      </c>
    </row>
    <row r="16" spans="1:9" x14ac:dyDescent="0.3">
      <c r="A16" t="s">
        <v>11</v>
      </c>
      <c r="B16" s="1" t="s">
        <v>12</v>
      </c>
      <c r="C16" s="7">
        <v>1572893</v>
      </c>
      <c r="D16" s="10" t="s">
        <v>119</v>
      </c>
      <c r="E16">
        <v>4</v>
      </c>
    </row>
    <row r="17" spans="1:9" x14ac:dyDescent="0.3">
      <c r="A17" t="s">
        <v>28</v>
      </c>
      <c r="B17" s="3" t="s">
        <v>44</v>
      </c>
      <c r="C17">
        <v>1105240</v>
      </c>
      <c r="E17">
        <v>3</v>
      </c>
    </row>
    <row r="18" spans="1:9" x14ac:dyDescent="0.3">
      <c r="A18" t="s">
        <v>46</v>
      </c>
      <c r="B18" t="s">
        <v>47</v>
      </c>
      <c r="C18">
        <v>2901459</v>
      </c>
      <c r="E18">
        <v>2</v>
      </c>
    </row>
    <row r="19" spans="1:9" x14ac:dyDescent="0.3">
      <c r="A19" t="s">
        <v>50</v>
      </c>
      <c r="B19" t="s">
        <v>51</v>
      </c>
      <c r="C19">
        <v>1569160</v>
      </c>
      <c r="E19">
        <v>2</v>
      </c>
    </row>
    <row r="20" spans="1:9" x14ac:dyDescent="0.3">
      <c r="A20" t="s">
        <v>18</v>
      </c>
      <c r="B20" t="s">
        <v>17</v>
      </c>
      <c r="C20">
        <v>2833454</v>
      </c>
      <c r="E20">
        <v>3</v>
      </c>
    </row>
    <row r="21" spans="1:9" x14ac:dyDescent="0.3">
      <c r="A21" t="s">
        <v>19</v>
      </c>
      <c r="B21" s="1" t="s">
        <v>20</v>
      </c>
      <c r="C21">
        <v>2317431</v>
      </c>
      <c r="E21">
        <v>2</v>
      </c>
    </row>
    <row r="22" spans="1:9" x14ac:dyDescent="0.3">
      <c r="A22" t="s">
        <v>34</v>
      </c>
      <c r="B22" s="2" t="s">
        <v>35</v>
      </c>
      <c r="C22">
        <v>2894691</v>
      </c>
      <c r="E22">
        <v>6</v>
      </c>
    </row>
    <row r="23" spans="1:9" x14ac:dyDescent="0.3">
      <c r="A23" s="4" t="s">
        <v>57</v>
      </c>
      <c r="B23" t="s">
        <v>55</v>
      </c>
      <c r="C23" s="7">
        <v>522636</v>
      </c>
      <c r="D23" s="11" t="s">
        <v>122</v>
      </c>
      <c r="E23">
        <v>2</v>
      </c>
    </row>
    <row r="24" spans="1:9" x14ac:dyDescent="0.3">
      <c r="A24" s="4" t="s">
        <v>53</v>
      </c>
      <c r="B24" t="s">
        <v>54</v>
      </c>
      <c r="E24">
        <v>4</v>
      </c>
      <c r="F24" t="s">
        <v>58</v>
      </c>
    </row>
    <row r="25" spans="1:9" x14ac:dyDescent="0.3">
      <c r="A25" s="4" t="s">
        <v>13</v>
      </c>
      <c r="B25" t="s">
        <v>14</v>
      </c>
      <c r="E25">
        <v>1</v>
      </c>
      <c r="F25" t="s">
        <v>39</v>
      </c>
    </row>
    <row r="26" spans="1:9" x14ac:dyDescent="0.3">
      <c r="A26" t="s">
        <v>21</v>
      </c>
      <c r="B26" t="s">
        <v>52</v>
      </c>
      <c r="E26">
        <v>1</v>
      </c>
      <c r="G26" t="s">
        <v>52</v>
      </c>
    </row>
    <row r="27" spans="1:9" x14ac:dyDescent="0.3">
      <c r="A27" s="4" t="s">
        <v>22</v>
      </c>
      <c r="B27" s="1" t="s">
        <v>83</v>
      </c>
      <c r="C27">
        <v>2481093</v>
      </c>
      <c r="E27">
        <v>1</v>
      </c>
    </row>
    <row r="28" spans="1:9" x14ac:dyDescent="0.3">
      <c r="A28" s="4" t="s">
        <v>23</v>
      </c>
      <c r="B28" t="s">
        <v>56</v>
      </c>
      <c r="C28" s="7">
        <v>681131</v>
      </c>
      <c r="D28" s="11" t="s">
        <v>123</v>
      </c>
      <c r="E28">
        <v>0.33</v>
      </c>
    </row>
    <row r="29" spans="1:9" x14ac:dyDescent="0.3">
      <c r="A29" s="4" t="s">
        <v>24</v>
      </c>
      <c r="B29" t="s">
        <v>45</v>
      </c>
      <c r="E29">
        <v>1</v>
      </c>
      <c r="I29" t="s">
        <v>71</v>
      </c>
    </row>
    <row r="30" spans="1:9" x14ac:dyDescent="0.3">
      <c r="A30" s="4" t="s">
        <v>25</v>
      </c>
      <c r="B30" t="s">
        <v>74</v>
      </c>
      <c r="E30">
        <v>1</v>
      </c>
      <c r="I30" t="s">
        <v>75</v>
      </c>
    </row>
    <row r="31" spans="1:9" x14ac:dyDescent="0.3">
      <c r="A31" s="4" t="s">
        <v>72</v>
      </c>
      <c r="B31" t="s">
        <v>73</v>
      </c>
      <c r="E31">
        <v>1</v>
      </c>
      <c r="I31" t="s">
        <v>76</v>
      </c>
    </row>
    <row r="32" spans="1:9" x14ac:dyDescent="0.3">
      <c r="A32" s="4" t="s">
        <v>60</v>
      </c>
      <c r="B32" t="s">
        <v>59</v>
      </c>
      <c r="E32">
        <v>2</v>
      </c>
      <c r="G32" s="12" t="s">
        <v>78</v>
      </c>
    </row>
    <row r="33" spans="1:9" x14ac:dyDescent="0.3">
      <c r="A33" s="4" t="s">
        <v>80</v>
      </c>
      <c r="B33" s="3" t="s">
        <v>77</v>
      </c>
      <c r="D33" t="s">
        <v>79</v>
      </c>
      <c r="E33">
        <v>1</v>
      </c>
    </row>
    <row r="34" spans="1:9" x14ac:dyDescent="0.3">
      <c r="A34" s="4" t="s">
        <v>95</v>
      </c>
      <c r="B34" s="2" t="s">
        <v>61</v>
      </c>
      <c r="C34" s="7">
        <v>2988178</v>
      </c>
      <c r="D34" s="11" t="s">
        <v>121</v>
      </c>
      <c r="E34">
        <v>5</v>
      </c>
    </row>
    <row r="35" spans="1:9" x14ac:dyDescent="0.3">
      <c r="A35" s="4" t="s">
        <v>64</v>
      </c>
      <c r="B35" t="s">
        <v>63</v>
      </c>
      <c r="E35">
        <v>1</v>
      </c>
      <c r="H35">
        <v>701880</v>
      </c>
    </row>
    <row r="36" spans="1:9" x14ac:dyDescent="0.3">
      <c r="A36" s="4" t="s">
        <v>62</v>
      </c>
      <c r="B36" t="s">
        <v>66</v>
      </c>
      <c r="C36">
        <v>1838837</v>
      </c>
      <c r="E36">
        <v>6</v>
      </c>
    </row>
    <row r="37" spans="1:9" x14ac:dyDescent="0.3">
      <c r="A37" s="4" t="s">
        <v>86</v>
      </c>
      <c r="B37" s="6" t="s">
        <v>84</v>
      </c>
      <c r="D37" t="s">
        <v>85</v>
      </c>
      <c r="E37">
        <v>4</v>
      </c>
    </row>
    <row r="38" spans="1:9" x14ac:dyDescent="0.3">
      <c r="A38" s="4" t="s">
        <v>87</v>
      </c>
      <c r="B38" t="s">
        <v>88</v>
      </c>
      <c r="C38" s="7">
        <v>3226676</v>
      </c>
      <c r="E38">
        <v>4</v>
      </c>
      <c r="I38" s="11" t="s">
        <v>124</v>
      </c>
    </row>
    <row r="39" spans="1:9" x14ac:dyDescent="0.3">
      <c r="A39" s="4" t="s">
        <v>114</v>
      </c>
      <c r="B39" t="s">
        <v>113</v>
      </c>
      <c r="C39" s="7">
        <v>2311754</v>
      </c>
      <c r="E39">
        <v>4</v>
      </c>
      <c r="I39" s="11" t="s">
        <v>120</v>
      </c>
    </row>
    <row r="40" spans="1:9" x14ac:dyDescent="0.3">
      <c r="A40" s="4" t="s">
        <v>90</v>
      </c>
      <c r="B40" t="s">
        <v>89</v>
      </c>
      <c r="C40">
        <v>9885498</v>
      </c>
      <c r="E40">
        <v>2</v>
      </c>
    </row>
    <row r="41" spans="1:9" x14ac:dyDescent="0.3">
      <c r="A41" s="4" t="s">
        <v>93</v>
      </c>
      <c r="B41" t="s">
        <v>94</v>
      </c>
      <c r="C41">
        <v>1466807</v>
      </c>
      <c r="E41">
        <v>2</v>
      </c>
    </row>
    <row r="42" spans="1:9" x14ac:dyDescent="0.3">
      <c r="A42" s="4" t="s">
        <v>109</v>
      </c>
      <c r="B42" s="2" t="s">
        <v>110</v>
      </c>
      <c r="C42">
        <v>2988268</v>
      </c>
      <c r="E42">
        <v>2</v>
      </c>
    </row>
    <row r="43" spans="1:9" x14ac:dyDescent="0.3">
      <c r="A43" s="4" t="s">
        <v>97</v>
      </c>
      <c r="B43" t="s">
        <v>103</v>
      </c>
      <c r="C43" s="7">
        <v>2440061</v>
      </c>
      <c r="E43" t="s">
        <v>101</v>
      </c>
    </row>
    <row r="44" spans="1:9" x14ac:dyDescent="0.3">
      <c r="A44" s="4" t="s">
        <v>98</v>
      </c>
      <c r="B44" s="2" t="s">
        <v>102</v>
      </c>
      <c r="C44">
        <v>1204310</v>
      </c>
      <c r="E44" t="s">
        <v>101</v>
      </c>
    </row>
    <row r="45" spans="1:9" x14ac:dyDescent="0.3">
      <c r="A45" s="4" t="s">
        <v>99</v>
      </c>
      <c r="B45" t="s">
        <v>104</v>
      </c>
      <c r="C45">
        <v>1098708</v>
      </c>
      <c r="E45">
        <v>1</v>
      </c>
    </row>
    <row r="46" spans="1:9" x14ac:dyDescent="0.3">
      <c r="A46" s="4" t="s">
        <v>100</v>
      </c>
      <c r="B46" t="s">
        <v>105</v>
      </c>
      <c r="C46">
        <v>1098712</v>
      </c>
      <c r="E46">
        <v>3</v>
      </c>
    </row>
    <row r="47" spans="1:9" x14ac:dyDescent="0.3">
      <c r="A47" s="4" t="s">
        <v>111</v>
      </c>
      <c r="B47" t="s">
        <v>112</v>
      </c>
      <c r="C47">
        <v>1733431</v>
      </c>
      <c r="E47">
        <v>1</v>
      </c>
    </row>
    <row r="50" spans="3:12" x14ac:dyDescent="0.3">
      <c r="C50" s="8">
        <v>334</v>
      </c>
      <c r="D50" s="8">
        <v>195</v>
      </c>
      <c r="F50" s="8">
        <v>65</v>
      </c>
      <c r="G50" s="8">
        <v>85</v>
      </c>
      <c r="H50" s="8">
        <v>15</v>
      </c>
      <c r="I50" s="8">
        <v>200</v>
      </c>
      <c r="L50" s="9">
        <f>SUM(C50:K50)</f>
        <v>894</v>
      </c>
    </row>
    <row r="51" spans="3:12" x14ac:dyDescent="0.3">
      <c r="G51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2021-05-26T09:29:20Z</dcterms:modified>
</cp:coreProperties>
</file>