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amp\www\sandra\trunk\framework_demos\meta\"/>
    </mc:Choice>
  </mc:AlternateContent>
  <bookViews>
    <workbookView xWindow="0" yWindow="0" windowWidth="25200" windowHeight="12570" activeTab="3"/>
  </bookViews>
  <sheets>
    <sheet name="Sheet2" sheetId="2" r:id="rId1"/>
    <sheet name="Sheet3" sheetId="3" r:id="rId2"/>
    <sheet name="Sheet4" sheetId="4" r:id="rId3"/>
    <sheet name="Sheet1" sheetId="1" r:id="rId4"/>
  </sheets>
  <calcPr calcId="152511"/>
  <pivotCaches>
    <pivotCache cacheId="33" r:id="rId5"/>
    <pivotCache cacheId="40" r:id="rId6"/>
    <pivotCache cacheId="4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5" i="1" l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14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186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42" i="1"/>
  <c r="F32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42" i="1"/>
</calcChain>
</file>

<file path=xl/sharedStrings.xml><?xml version="1.0" encoding="utf-8"?>
<sst xmlns="http://schemas.openxmlformats.org/spreadsheetml/2006/main" count="736" uniqueCount="27">
  <si>
    <t>response</t>
  </si>
  <si>
    <t>rt</t>
  </si>
  <si>
    <t>set_id</t>
  </si>
  <si>
    <t>NA</t>
  </si>
  <si>
    <t>too_fast</t>
  </si>
  <si>
    <t>all_OK</t>
  </si>
  <si>
    <t>incorrect_simple</t>
  </si>
  <si>
    <t>incorrect_complex</t>
  </si>
  <si>
    <t>rt_na</t>
  </si>
  <si>
    <t>block</t>
  </si>
  <si>
    <t>tar1att1</t>
  </si>
  <si>
    <t>tar1att2</t>
  </si>
  <si>
    <t>organic_1</t>
  </si>
  <si>
    <t>organic_2</t>
  </si>
  <si>
    <t>Row Labels</t>
  </si>
  <si>
    <t>(blank)</t>
  </si>
  <si>
    <t>Grand Total</t>
  </si>
  <si>
    <t>Count of rt</t>
  </si>
  <si>
    <t>StdDev of rt2</t>
  </si>
  <si>
    <t>Average of rt2</t>
  </si>
  <si>
    <t>fast</t>
  </si>
  <si>
    <t>slow</t>
  </si>
  <si>
    <t>StdDev of rt3</t>
  </si>
  <si>
    <t>adj_rt</t>
  </si>
  <si>
    <t>outl_rt</t>
  </si>
  <si>
    <t>Average of adj_rt</t>
  </si>
  <si>
    <t>StdDev of adj_rt2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</si>
</sst>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NumberFormat="1" applyFill="1"/>
    <xf numFmtId="0" fontId="0" fillId="0" borderId="0" xfId="0" applyFill="1" applyAlignment="1">
      <alignment horizontal="left"/>
    </xf>
    <xf numFmtId="0" fontId="3" fillId="0" borderId="0" xfId="0" applyNumberFormat="1" applyFont="1" applyFill="1"/>
    <xf numFmtId="0" fontId="3" fillId="0" borderId="0" xfId="0" applyFont="1" applyFill="1" applyAlignment="1">
      <alignment horizontal="left"/>
    </xf>
  </cellXfs>
  <cellStyles count="1">
    <cellStyle name="Normal" xfId="0" builtinId="0"/>
  </cellStyles>
  <dxfs count="95"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499984740745262"/>
        </patternFill>
      </fill>
    </dxf>
    <dxf>
      <font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mas" refreshedDate="42562.724867824072" createdVersion="5" refreshedVersion="5" minRefreshableVersion="3" recordCount="329">
  <cacheSource type="worksheet">
    <worksheetSource ref="A1:D1048576" sheet="Sheet1"/>
  </cacheSource>
  <cacheFields count="4">
    <cacheField name="set_id" numFmtId="0">
      <sharedItems containsBlank="1" count="8">
        <s v="all_OK"/>
        <s v="incorrect_complex"/>
        <s v="incorrect_simple"/>
        <s v="rt_na"/>
        <s v="too_fast"/>
        <s v="organic_1"/>
        <s v="organic_2"/>
        <m/>
      </sharedItems>
    </cacheField>
    <cacheField name="block" numFmtId="0">
      <sharedItems containsBlank="1"/>
    </cacheField>
    <cacheField name="response" numFmtId="0">
      <sharedItems containsBlank="1" containsMixedTypes="1" containsNumber="1" containsInteger="1" minValue="1" maxValue="4" count="6">
        <n v="1"/>
        <n v="4"/>
        <n v="2"/>
        <s v="NA"/>
        <n v="3"/>
        <m/>
      </sharedItems>
    </cacheField>
    <cacheField name="rt" numFmtId="0">
      <sharedItems containsBlank="1" containsMixedTypes="1" containsNumber="1" minValue="5" maxValue="14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homas" refreshedDate="42562.725026273147" createdVersion="5" refreshedVersion="5" minRefreshableVersion="3" recordCount="329">
  <cacheSource type="worksheet">
    <worksheetSource ref="A1:F1048576" sheet="Sheet1"/>
  </cacheSource>
  <cacheFields count="6">
    <cacheField name="set_id" numFmtId="0">
      <sharedItems containsBlank="1" count="8">
        <s v="all_OK"/>
        <s v="incorrect_complex"/>
        <s v="incorrect_simple"/>
        <s v="rt_na"/>
        <s v="too_fast"/>
        <s v="organic_1"/>
        <s v="organic_2"/>
        <m/>
      </sharedItems>
    </cacheField>
    <cacheField name="block" numFmtId="0">
      <sharedItems containsBlank="1" count="3">
        <s v="tar1att1"/>
        <s v="tar1att2"/>
        <m/>
      </sharedItems>
    </cacheField>
    <cacheField name="response" numFmtId="0">
      <sharedItems containsBlank="1" containsMixedTypes="1" containsNumber="1" containsInteger="1" minValue="1" maxValue="4" count="6">
        <n v="1"/>
        <n v="4"/>
        <n v="2"/>
        <s v="NA"/>
        <n v="3"/>
        <m/>
      </sharedItems>
    </cacheField>
    <cacheField name="rt" numFmtId="0">
      <sharedItems containsBlank="1" containsMixedTypes="1" containsNumber="1" minValue="5" maxValue="1484"/>
    </cacheField>
    <cacheField name="fast" numFmtId="0">
      <sharedItems containsBlank="1" count="3">
        <m/>
        <b v="0"/>
        <b v="1"/>
      </sharedItems>
    </cacheField>
    <cacheField name="slow" numFmtId="0">
      <sharedItems containsBlank="1" count="2">
        <m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homas" refreshedDate="42562.730869675928" createdVersion="5" refreshedVersion="5" minRefreshableVersion="3" recordCount="328">
  <cacheSource type="worksheet">
    <worksheetSource ref="A1:H329" sheet="Sheet1"/>
  </cacheSource>
  <cacheFields count="8">
    <cacheField name="set_id" numFmtId="0">
      <sharedItems count="7">
        <s v="all_OK"/>
        <s v="incorrect_complex"/>
        <s v="incorrect_simple"/>
        <s v="rt_na"/>
        <s v="too_fast"/>
        <s v="organic_1"/>
        <s v="organic_2"/>
      </sharedItems>
    </cacheField>
    <cacheField name="block" numFmtId="0">
      <sharedItems count="2">
        <s v="tar1att1"/>
        <s v="tar1att2"/>
      </sharedItems>
    </cacheField>
    <cacheField name="response" numFmtId="0">
      <sharedItems containsMixedTypes="1" containsNumber="1" containsInteger="1" minValue="1" maxValue="4"/>
    </cacheField>
    <cacheField name="rt" numFmtId="0">
      <sharedItems containsBlank="1" containsMixedTypes="1" containsNumber="1" minValue="5" maxValue="1484"/>
    </cacheField>
    <cacheField name="fast" numFmtId="0">
      <sharedItems containsBlank="1"/>
    </cacheField>
    <cacheField name="slow" numFmtId="0">
      <sharedItems containsBlank="1"/>
    </cacheField>
    <cacheField name="outl_rt" numFmtId="0">
      <sharedItems containsBlank="1" containsMixedTypes="1" containsNumber="1" containsInteger="1" minValue="205" maxValue="1484"/>
    </cacheField>
    <cacheField name="adj_rt" numFmtId="0">
      <sharedItems containsBlank="1" containsMixedTypes="1" containsNumber="1" minValue="365" maxValue="14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x v="0"/>
    <s v="tar1att1"/>
    <x v="0"/>
    <n v="300"/>
  </r>
  <r>
    <x v="0"/>
    <s v="tar1att1"/>
    <x v="0"/>
    <n v="350"/>
  </r>
  <r>
    <x v="0"/>
    <s v="tar1att1"/>
    <x v="0"/>
    <n v="400"/>
  </r>
  <r>
    <x v="0"/>
    <s v="tar1att1"/>
    <x v="0"/>
    <n v="450"/>
  </r>
  <r>
    <x v="0"/>
    <s v="tar1att2"/>
    <x v="0"/>
    <n v="350"/>
  </r>
  <r>
    <x v="0"/>
    <s v="tar1att2"/>
    <x v="0"/>
    <n v="400"/>
  </r>
  <r>
    <x v="0"/>
    <s v="tar1att2"/>
    <x v="0"/>
    <n v="450"/>
  </r>
  <r>
    <x v="0"/>
    <s v="tar1att2"/>
    <x v="0"/>
    <n v="500"/>
  </r>
  <r>
    <x v="1"/>
    <s v="tar1att1"/>
    <x v="1"/>
    <m/>
  </r>
  <r>
    <x v="1"/>
    <s v="tar1att1"/>
    <x v="2"/>
    <n v="450"/>
  </r>
  <r>
    <x v="1"/>
    <s v="tar1att1"/>
    <x v="2"/>
    <n v="450"/>
  </r>
  <r>
    <x v="1"/>
    <s v="tar1att1"/>
    <x v="0"/>
    <n v="450"/>
  </r>
  <r>
    <x v="1"/>
    <s v="tar1att2"/>
    <x v="3"/>
    <m/>
  </r>
  <r>
    <x v="1"/>
    <s v="tar1att2"/>
    <x v="0"/>
    <m/>
  </r>
  <r>
    <x v="1"/>
    <s v="tar1att2"/>
    <x v="0"/>
    <n v="450"/>
  </r>
  <r>
    <x v="1"/>
    <s v="tar1att2"/>
    <x v="0"/>
    <n v="500"/>
  </r>
  <r>
    <x v="2"/>
    <s v="tar1att1"/>
    <x v="2"/>
    <n v="541.42135623730951"/>
  </r>
  <r>
    <x v="2"/>
    <s v="tar1att1"/>
    <x v="0"/>
    <n v="350"/>
  </r>
  <r>
    <x v="2"/>
    <s v="tar1att1"/>
    <x v="2"/>
    <n v="541.42135623730951"/>
  </r>
  <r>
    <x v="2"/>
    <s v="tar1att1"/>
    <x v="0"/>
    <n v="450"/>
  </r>
  <r>
    <x v="2"/>
    <s v="tar1att2"/>
    <x v="0"/>
    <n v="350"/>
  </r>
  <r>
    <x v="2"/>
    <s v="tar1att2"/>
    <x v="0"/>
    <n v="400"/>
  </r>
  <r>
    <x v="2"/>
    <s v="tar1att2"/>
    <x v="0"/>
    <n v="450"/>
  </r>
  <r>
    <x v="2"/>
    <s v="tar1att2"/>
    <x v="0"/>
    <n v="500"/>
  </r>
  <r>
    <x v="3"/>
    <s v="tar1att1"/>
    <x v="4"/>
    <s v="NA"/>
  </r>
  <r>
    <x v="3"/>
    <s v="tar1att1"/>
    <x v="0"/>
    <n v="350"/>
  </r>
  <r>
    <x v="3"/>
    <s v="tar1att1"/>
    <x v="0"/>
    <n v="400"/>
  </r>
  <r>
    <x v="3"/>
    <s v="tar1att1"/>
    <x v="0"/>
    <n v="450"/>
  </r>
  <r>
    <x v="3"/>
    <s v="tar1att2"/>
    <x v="0"/>
    <n v="350"/>
  </r>
  <r>
    <x v="3"/>
    <s v="tar1att2"/>
    <x v="0"/>
    <n v="400"/>
  </r>
  <r>
    <x v="3"/>
    <s v="tar1att2"/>
    <x v="0"/>
    <n v="450"/>
  </r>
  <r>
    <x v="3"/>
    <s v="tar1att2"/>
    <x v="0"/>
    <n v="500"/>
  </r>
  <r>
    <x v="4"/>
    <s v="tar1att1"/>
    <x v="0"/>
    <m/>
  </r>
  <r>
    <x v="4"/>
    <s v="tar1att1"/>
    <x v="0"/>
    <n v="350"/>
  </r>
  <r>
    <x v="4"/>
    <s v="tar1att1"/>
    <x v="0"/>
    <m/>
  </r>
  <r>
    <x v="4"/>
    <s v="tar1att1"/>
    <x v="0"/>
    <n v="450"/>
  </r>
  <r>
    <x v="4"/>
    <s v="tar1att2"/>
    <x v="0"/>
    <n v="350"/>
  </r>
  <r>
    <x v="4"/>
    <s v="tar1att2"/>
    <x v="0"/>
    <n v="400"/>
  </r>
  <r>
    <x v="4"/>
    <s v="tar1att2"/>
    <x v="0"/>
    <n v="450"/>
  </r>
  <r>
    <x v="4"/>
    <s v="tar1att2"/>
    <x v="0"/>
    <n v="500"/>
  </r>
  <r>
    <x v="5"/>
    <s v="tar1att1"/>
    <x v="0"/>
    <n v="904"/>
  </r>
  <r>
    <x v="5"/>
    <s v="tar1att1"/>
    <x v="0"/>
    <n v="643"/>
  </r>
  <r>
    <x v="5"/>
    <s v="tar1att1"/>
    <x v="0"/>
    <n v="600"/>
  </r>
  <r>
    <x v="5"/>
    <s v="tar1att1"/>
    <x v="0"/>
    <n v="589"/>
  </r>
  <r>
    <x v="5"/>
    <s v="tar1att1"/>
    <x v="0"/>
    <n v="1012"/>
  </r>
  <r>
    <x v="5"/>
    <s v="tar1att1"/>
    <x v="0"/>
    <n v="754"/>
  </r>
  <r>
    <x v="5"/>
    <s v="tar1att1"/>
    <x v="0"/>
    <n v="592"/>
  </r>
  <r>
    <x v="5"/>
    <s v="tar1att1"/>
    <x v="0"/>
    <n v="764"/>
  </r>
  <r>
    <x v="5"/>
    <s v="tar1att1"/>
    <x v="0"/>
    <n v="891"/>
  </r>
  <r>
    <x v="5"/>
    <s v="tar1att1"/>
    <x v="0"/>
    <n v="677"/>
  </r>
  <r>
    <x v="5"/>
    <s v="tar1att1"/>
    <x v="0"/>
    <n v="498"/>
  </r>
  <r>
    <x v="5"/>
    <s v="tar1att1"/>
    <x v="0"/>
    <n v="796"/>
  </r>
  <r>
    <x v="5"/>
    <s v="tar1att1"/>
    <x v="0"/>
    <n v="624"/>
  </r>
  <r>
    <x v="5"/>
    <s v="tar1att1"/>
    <x v="0"/>
    <n v="643"/>
  </r>
  <r>
    <x v="5"/>
    <s v="tar1att1"/>
    <x v="0"/>
    <n v="634"/>
  </r>
  <r>
    <x v="5"/>
    <s v="tar1att1"/>
    <x v="0"/>
    <n v="691"/>
  </r>
  <r>
    <x v="5"/>
    <s v="tar1att1"/>
    <x v="0"/>
    <n v="842"/>
  </r>
  <r>
    <x v="5"/>
    <s v="tar1att1"/>
    <x v="0"/>
    <n v="576"/>
  </r>
  <r>
    <x v="5"/>
    <s v="tar1att1"/>
    <x v="0"/>
    <n v="675"/>
  </r>
  <r>
    <x v="5"/>
    <s v="tar1att1"/>
    <x v="0"/>
    <n v="631"/>
  </r>
  <r>
    <x v="5"/>
    <s v="tar1att1"/>
    <x v="0"/>
    <n v="544"/>
  </r>
  <r>
    <x v="5"/>
    <s v="tar1att1"/>
    <x v="0"/>
    <n v="705"/>
  </r>
  <r>
    <x v="5"/>
    <s v="tar1att1"/>
    <x v="0"/>
    <n v="397"/>
  </r>
  <r>
    <x v="5"/>
    <s v="tar1att1"/>
    <x v="0"/>
    <n v="689"/>
  </r>
  <r>
    <x v="5"/>
    <s v="tar1att1"/>
    <x v="0"/>
    <n v="559"/>
  </r>
  <r>
    <x v="5"/>
    <s v="tar1att1"/>
    <x v="0"/>
    <n v="589"/>
  </r>
  <r>
    <x v="5"/>
    <s v="tar1att1"/>
    <x v="0"/>
    <n v="642"/>
  </r>
  <r>
    <x v="5"/>
    <s v="tar1att1"/>
    <x v="0"/>
    <n v="504"/>
  </r>
  <r>
    <x v="5"/>
    <s v="tar1att1"/>
    <x v="0"/>
    <n v="806"/>
  </r>
  <r>
    <x v="5"/>
    <s v="tar1att1"/>
    <x v="0"/>
    <n v="441"/>
  </r>
  <r>
    <x v="5"/>
    <s v="tar1att1"/>
    <x v="0"/>
    <n v="396"/>
  </r>
  <r>
    <x v="5"/>
    <s v="tar1att1"/>
    <x v="0"/>
    <n v="1010"/>
  </r>
  <r>
    <x v="5"/>
    <s v="tar1att1"/>
    <x v="0"/>
    <n v="1445"/>
  </r>
  <r>
    <x v="5"/>
    <s v="tar1att1"/>
    <x v="0"/>
    <n v="797"/>
  </r>
  <r>
    <x v="5"/>
    <s v="tar1att1"/>
    <x v="0"/>
    <n v="554"/>
  </r>
  <r>
    <x v="5"/>
    <s v="tar1att1"/>
    <x v="0"/>
    <n v="858"/>
  </r>
  <r>
    <x v="5"/>
    <s v="tar1att1"/>
    <x v="0"/>
    <n v="628"/>
  </r>
  <r>
    <x v="5"/>
    <s v="tar1att1"/>
    <x v="0"/>
    <n v="486"/>
  </r>
  <r>
    <x v="5"/>
    <s v="tar1att1"/>
    <x v="0"/>
    <n v="725"/>
  </r>
  <r>
    <x v="5"/>
    <s v="tar1att1"/>
    <x v="0"/>
    <n v="810"/>
  </r>
  <r>
    <x v="5"/>
    <s v="tar1att1"/>
    <x v="0"/>
    <n v="923"/>
  </r>
  <r>
    <x v="5"/>
    <s v="tar1att1"/>
    <x v="0"/>
    <n v="681"/>
  </r>
  <r>
    <x v="5"/>
    <s v="tar1att1"/>
    <x v="0"/>
    <n v="1153"/>
  </r>
  <r>
    <x v="5"/>
    <s v="tar1att1"/>
    <x v="0"/>
    <n v="531"/>
  </r>
  <r>
    <x v="5"/>
    <s v="tar1att1"/>
    <x v="0"/>
    <n v="695"/>
  </r>
  <r>
    <x v="5"/>
    <s v="tar1att1"/>
    <x v="0"/>
    <n v="496"/>
  </r>
  <r>
    <x v="5"/>
    <s v="tar1att1"/>
    <x v="0"/>
    <n v="582"/>
  </r>
  <r>
    <x v="5"/>
    <s v="tar1att1"/>
    <x v="0"/>
    <n v="482"/>
  </r>
  <r>
    <x v="5"/>
    <s v="tar1att1"/>
    <x v="0"/>
    <n v="589"/>
  </r>
  <r>
    <x v="5"/>
    <s v="tar1att1"/>
    <x v="0"/>
    <n v="814"/>
  </r>
  <r>
    <x v="5"/>
    <s v="tar1att1"/>
    <x v="0"/>
    <n v="562"/>
  </r>
  <r>
    <x v="5"/>
    <s v="tar1att1"/>
    <x v="0"/>
    <n v="478"/>
  </r>
  <r>
    <x v="5"/>
    <s v="tar1att1"/>
    <x v="0"/>
    <n v="661"/>
  </r>
  <r>
    <x v="5"/>
    <s v="tar1att1"/>
    <x v="0"/>
    <n v="937"/>
  </r>
  <r>
    <x v="5"/>
    <s v="tar1att1"/>
    <x v="0"/>
    <n v="430"/>
  </r>
  <r>
    <x v="5"/>
    <s v="tar1att1"/>
    <x v="0"/>
    <n v="640"/>
  </r>
  <r>
    <x v="5"/>
    <s v="tar1att1"/>
    <x v="0"/>
    <n v="401"/>
  </r>
  <r>
    <x v="5"/>
    <s v="tar1att1"/>
    <x v="0"/>
    <n v="545"/>
  </r>
  <r>
    <x v="5"/>
    <s v="tar1att1"/>
    <x v="0"/>
    <n v="365"/>
  </r>
  <r>
    <x v="5"/>
    <s v="tar1att1"/>
    <x v="0"/>
    <n v="441"/>
  </r>
  <r>
    <x v="5"/>
    <s v="tar1att1"/>
    <x v="0"/>
    <n v="618"/>
  </r>
  <r>
    <x v="5"/>
    <s v="tar1att1"/>
    <x v="0"/>
    <n v="579"/>
  </r>
  <r>
    <x v="5"/>
    <s v="tar1att1"/>
    <x v="0"/>
    <n v="696"/>
  </r>
  <r>
    <x v="5"/>
    <s v="tar1att1"/>
    <x v="2"/>
    <n v="612"/>
  </r>
  <r>
    <x v="5"/>
    <s v="tar1att1"/>
    <x v="0"/>
    <n v="1028"/>
  </r>
  <r>
    <x v="5"/>
    <s v="tar1att1"/>
    <x v="0"/>
    <n v="817"/>
  </r>
  <r>
    <x v="5"/>
    <s v="tar1att1"/>
    <x v="0"/>
    <n v="762"/>
  </r>
  <r>
    <x v="5"/>
    <s v="tar1att1"/>
    <x v="0"/>
    <n v="406"/>
  </r>
  <r>
    <x v="5"/>
    <s v="tar1att1"/>
    <x v="0"/>
    <n v="809"/>
  </r>
  <r>
    <x v="5"/>
    <s v="tar1att1"/>
    <x v="0"/>
    <n v="769"/>
  </r>
  <r>
    <x v="5"/>
    <s v="tar1att1"/>
    <x v="0"/>
    <n v="727"/>
  </r>
  <r>
    <x v="5"/>
    <s v="tar1att1"/>
    <x v="0"/>
    <n v="752"/>
  </r>
  <r>
    <x v="5"/>
    <s v="tar1att2"/>
    <x v="0"/>
    <n v="1017"/>
  </r>
  <r>
    <x v="5"/>
    <s v="tar1att2"/>
    <x v="0"/>
    <n v="513"/>
  </r>
  <r>
    <x v="5"/>
    <s v="tar1att2"/>
    <x v="0"/>
    <n v="863"/>
  </r>
  <r>
    <x v="5"/>
    <s v="tar1att2"/>
    <x v="0"/>
    <n v="1365"/>
  </r>
  <r>
    <x v="5"/>
    <s v="tar1att2"/>
    <x v="0"/>
    <n v="806"/>
  </r>
  <r>
    <x v="5"/>
    <s v="tar1att2"/>
    <x v="0"/>
    <n v="661"/>
  </r>
  <r>
    <x v="5"/>
    <s v="tar1att2"/>
    <x v="2"/>
    <n v="323"/>
  </r>
  <r>
    <x v="5"/>
    <s v="tar1att2"/>
    <x v="0"/>
    <n v="571"/>
  </r>
  <r>
    <x v="5"/>
    <s v="tar1att2"/>
    <x v="0"/>
    <n v="664"/>
  </r>
  <r>
    <x v="5"/>
    <s v="tar1att2"/>
    <x v="0"/>
    <n v="430"/>
  </r>
  <r>
    <x v="5"/>
    <s v="tar1att2"/>
    <x v="0"/>
    <n v="488"/>
  </r>
  <r>
    <x v="5"/>
    <s v="tar1att2"/>
    <x v="0"/>
    <n v="596"/>
  </r>
  <r>
    <x v="5"/>
    <s v="tar1att2"/>
    <x v="0"/>
    <n v="1323"/>
  </r>
  <r>
    <x v="5"/>
    <s v="tar1att2"/>
    <x v="0"/>
    <n v="1075"/>
  </r>
  <r>
    <x v="5"/>
    <s v="tar1att2"/>
    <x v="2"/>
    <n v="109"/>
  </r>
  <r>
    <x v="5"/>
    <s v="tar1att2"/>
    <x v="0"/>
    <n v="1208"/>
  </r>
  <r>
    <x v="5"/>
    <s v="tar1att2"/>
    <x v="2"/>
    <n v="37"/>
  </r>
  <r>
    <x v="5"/>
    <s v="tar1att2"/>
    <x v="0"/>
    <n v="1469"/>
  </r>
  <r>
    <x v="5"/>
    <s v="tar1att2"/>
    <x v="0"/>
    <n v="522"/>
  </r>
  <r>
    <x v="5"/>
    <s v="tar1att2"/>
    <x v="0"/>
    <n v="412"/>
  </r>
  <r>
    <x v="5"/>
    <s v="tar1att2"/>
    <x v="0"/>
    <n v="693"/>
  </r>
  <r>
    <x v="5"/>
    <s v="tar1att2"/>
    <x v="0"/>
    <n v="722"/>
  </r>
  <r>
    <x v="5"/>
    <s v="tar1att2"/>
    <x v="0"/>
    <n v="582"/>
  </r>
  <r>
    <x v="5"/>
    <s v="tar1att2"/>
    <x v="0"/>
    <n v="627"/>
  </r>
  <r>
    <x v="5"/>
    <s v="tar1att2"/>
    <x v="0"/>
    <n v="848"/>
  </r>
  <r>
    <x v="5"/>
    <s v="tar1att2"/>
    <x v="0"/>
    <n v="1077"/>
  </r>
  <r>
    <x v="5"/>
    <s v="tar1att2"/>
    <x v="0"/>
    <n v="1042"/>
  </r>
  <r>
    <x v="5"/>
    <s v="tar1att2"/>
    <x v="0"/>
    <n v="1189"/>
  </r>
  <r>
    <x v="5"/>
    <s v="tar1att2"/>
    <x v="0"/>
    <n v="563"/>
  </r>
  <r>
    <x v="5"/>
    <s v="tar1att2"/>
    <x v="0"/>
    <n v="1203"/>
  </r>
  <r>
    <x v="5"/>
    <s v="tar1att2"/>
    <x v="0"/>
    <n v="655"/>
  </r>
  <r>
    <x v="5"/>
    <s v="tar1att2"/>
    <x v="0"/>
    <n v="903"/>
  </r>
  <r>
    <x v="5"/>
    <s v="tar1att2"/>
    <x v="0"/>
    <n v="741"/>
  </r>
  <r>
    <x v="5"/>
    <s v="tar1att2"/>
    <x v="0"/>
    <n v="634"/>
  </r>
  <r>
    <x v="5"/>
    <s v="tar1att2"/>
    <x v="0"/>
    <n v="558"/>
  </r>
  <r>
    <x v="5"/>
    <s v="tar1att2"/>
    <x v="0"/>
    <n v="857"/>
  </r>
  <r>
    <x v="5"/>
    <s v="tar1att2"/>
    <x v="0"/>
    <n v="1151"/>
  </r>
  <r>
    <x v="5"/>
    <s v="tar1att2"/>
    <x v="0"/>
    <n v="1134"/>
  </r>
  <r>
    <x v="5"/>
    <s v="tar1att2"/>
    <x v="0"/>
    <n v="712"/>
  </r>
  <r>
    <x v="5"/>
    <s v="tar1att2"/>
    <x v="0"/>
    <n v="836"/>
  </r>
  <r>
    <x v="5"/>
    <s v="tar1att2"/>
    <x v="0"/>
    <n v="1393"/>
  </r>
  <r>
    <x v="5"/>
    <s v="tar1att2"/>
    <x v="0"/>
    <n v="879"/>
  </r>
  <r>
    <x v="5"/>
    <s v="tar1att2"/>
    <x v="0"/>
    <n v="930"/>
  </r>
  <r>
    <x v="5"/>
    <s v="tar1att2"/>
    <x v="0"/>
    <n v="602"/>
  </r>
  <r>
    <x v="5"/>
    <s v="tar1att2"/>
    <x v="0"/>
    <n v="1164"/>
  </r>
  <r>
    <x v="5"/>
    <s v="tar1att2"/>
    <x v="0"/>
    <n v="467"/>
  </r>
  <r>
    <x v="5"/>
    <s v="tar1att2"/>
    <x v="0"/>
    <n v="973"/>
  </r>
  <r>
    <x v="5"/>
    <s v="tar1att2"/>
    <x v="2"/>
    <n v="26"/>
  </r>
  <r>
    <x v="5"/>
    <s v="tar1att2"/>
    <x v="0"/>
    <n v="847"/>
  </r>
  <r>
    <x v="5"/>
    <s v="tar1att2"/>
    <x v="0"/>
    <n v="775"/>
  </r>
  <r>
    <x v="5"/>
    <s v="tar1att2"/>
    <x v="0"/>
    <n v="1082"/>
  </r>
  <r>
    <x v="5"/>
    <s v="tar1att2"/>
    <x v="0"/>
    <n v="1026"/>
  </r>
  <r>
    <x v="5"/>
    <s v="tar1att2"/>
    <x v="0"/>
    <n v="787"/>
  </r>
  <r>
    <x v="5"/>
    <s v="tar1att2"/>
    <x v="0"/>
    <n v="570"/>
  </r>
  <r>
    <x v="5"/>
    <s v="tar1att2"/>
    <x v="0"/>
    <n v="1171"/>
  </r>
  <r>
    <x v="5"/>
    <s v="tar1att2"/>
    <x v="0"/>
    <n v="719"/>
  </r>
  <r>
    <x v="5"/>
    <s v="tar1att2"/>
    <x v="0"/>
    <n v="875"/>
  </r>
  <r>
    <x v="5"/>
    <s v="tar1att2"/>
    <x v="0"/>
    <n v="978"/>
  </r>
  <r>
    <x v="5"/>
    <s v="tar1att2"/>
    <x v="0"/>
    <n v="794"/>
  </r>
  <r>
    <x v="5"/>
    <s v="tar1att2"/>
    <x v="0"/>
    <n v="1010"/>
  </r>
  <r>
    <x v="5"/>
    <s v="tar1att2"/>
    <x v="0"/>
    <n v="777"/>
  </r>
  <r>
    <x v="5"/>
    <s v="tar1att2"/>
    <x v="0"/>
    <n v="967"/>
  </r>
  <r>
    <x v="5"/>
    <s v="tar1att2"/>
    <x v="0"/>
    <n v="836"/>
  </r>
  <r>
    <x v="5"/>
    <s v="tar1att2"/>
    <x v="0"/>
    <n v="795"/>
  </r>
  <r>
    <x v="5"/>
    <s v="tar1att2"/>
    <x v="0"/>
    <n v="613"/>
  </r>
  <r>
    <x v="5"/>
    <s v="tar1att2"/>
    <x v="2"/>
    <n v="5"/>
  </r>
  <r>
    <x v="5"/>
    <s v="tar1att2"/>
    <x v="0"/>
    <n v="1340"/>
  </r>
  <r>
    <x v="5"/>
    <s v="tar1att2"/>
    <x v="2"/>
    <n v="190"/>
  </r>
  <r>
    <x v="5"/>
    <s v="tar1att2"/>
    <x v="0"/>
    <n v="1019"/>
  </r>
  <r>
    <x v="5"/>
    <s v="tar1att2"/>
    <x v="0"/>
    <n v="1108"/>
  </r>
  <r>
    <x v="5"/>
    <s v="tar1att2"/>
    <x v="0"/>
    <n v="599"/>
  </r>
  <r>
    <x v="5"/>
    <s v="tar1att2"/>
    <x v="0"/>
    <n v="617"/>
  </r>
  <r>
    <x v="6"/>
    <s v="tar1att1"/>
    <x v="2"/>
    <n v="562"/>
  </r>
  <r>
    <x v="6"/>
    <s v="tar1att1"/>
    <x v="2"/>
    <n v="601"/>
  </r>
  <r>
    <x v="6"/>
    <s v="tar1att1"/>
    <x v="2"/>
    <n v="459"/>
  </r>
  <r>
    <x v="6"/>
    <s v="tar1att1"/>
    <x v="2"/>
    <n v="471"/>
  </r>
  <r>
    <x v="6"/>
    <s v="tar1att1"/>
    <x v="2"/>
    <n v="370"/>
  </r>
  <r>
    <x v="6"/>
    <s v="tar1att1"/>
    <x v="2"/>
    <n v="135"/>
  </r>
  <r>
    <x v="6"/>
    <s v="tar1att1"/>
    <x v="2"/>
    <n v="368"/>
  </r>
  <r>
    <x v="6"/>
    <s v="tar1att1"/>
    <x v="2"/>
    <n v="274"/>
  </r>
  <r>
    <x v="6"/>
    <s v="tar1att1"/>
    <x v="2"/>
    <n v="623"/>
  </r>
  <r>
    <x v="6"/>
    <s v="tar1att1"/>
    <x v="2"/>
    <n v="1044"/>
  </r>
  <r>
    <x v="6"/>
    <s v="tar1att1"/>
    <x v="0"/>
    <n v="13"/>
  </r>
  <r>
    <x v="6"/>
    <s v="tar1att1"/>
    <x v="2"/>
    <n v="517"/>
  </r>
  <r>
    <x v="6"/>
    <s v="tar1att1"/>
    <x v="0"/>
    <n v="1030"/>
  </r>
  <r>
    <x v="6"/>
    <s v="tar1att1"/>
    <x v="2"/>
    <n v="1201"/>
  </r>
  <r>
    <x v="6"/>
    <s v="tar1att1"/>
    <x v="2"/>
    <n v="784"/>
  </r>
  <r>
    <x v="6"/>
    <s v="tar1att1"/>
    <x v="2"/>
    <n v="820"/>
  </r>
  <r>
    <x v="6"/>
    <s v="tar1att1"/>
    <x v="2"/>
    <n v="460"/>
  </r>
  <r>
    <x v="6"/>
    <s v="tar1att1"/>
    <x v="2"/>
    <n v="406"/>
  </r>
  <r>
    <x v="6"/>
    <s v="tar1att1"/>
    <x v="2"/>
    <n v="329"/>
  </r>
  <r>
    <x v="6"/>
    <s v="tar1att1"/>
    <x v="2"/>
    <n v="749"/>
  </r>
  <r>
    <x v="6"/>
    <s v="tar1att1"/>
    <x v="2"/>
    <n v="608"/>
  </r>
  <r>
    <x v="6"/>
    <s v="tar1att1"/>
    <x v="2"/>
    <n v="407"/>
  </r>
  <r>
    <x v="6"/>
    <s v="tar1att1"/>
    <x v="2"/>
    <n v="346"/>
  </r>
  <r>
    <x v="6"/>
    <s v="tar1att1"/>
    <x v="2"/>
    <n v="432"/>
  </r>
  <r>
    <x v="6"/>
    <s v="tar1att1"/>
    <x v="2"/>
    <n v="349"/>
  </r>
  <r>
    <x v="6"/>
    <s v="tar1att1"/>
    <x v="0"/>
    <n v="1398"/>
  </r>
  <r>
    <x v="6"/>
    <s v="tar1att1"/>
    <x v="0"/>
    <n v="1003"/>
  </r>
  <r>
    <x v="6"/>
    <s v="tar1att1"/>
    <x v="0"/>
    <n v="1286"/>
  </r>
  <r>
    <x v="6"/>
    <s v="tar1att1"/>
    <x v="0"/>
    <n v="998"/>
  </r>
  <r>
    <x v="6"/>
    <s v="tar1att1"/>
    <x v="0"/>
    <n v="661"/>
  </r>
  <r>
    <x v="6"/>
    <s v="tar1att1"/>
    <x v="0"/>
    <n v="937"/>
  </r>
  <r>
    <x v="6"/>
    <s v="tar1att1"/>
    <x v="0"/>
    <n v="1306"/>
  </r>
  <r>
    <x v="6"/>
    <s v="tar1att1"/>
    <x v="2"/>
    <n v="414"/>
  </r>
  <r>
    <x v="6"/>
    <s v="tar1att1"/>
    <x v="2"/>
    <n v="390"/>
  </r>
  <r>
    <x v="6"/>
    <s v="tar1att1"/>
    <x v="2"/>
    <n v="581"/>
  </r>
  <r>
    <x v="6"/>
    <s v="tar1att1"/>
    <x v="2"/>
    <n v="413"/>
  </r>
  <r>
    <x v="6"/>
    <s v="tar1att1"/>
    <x v="2"/>
    <n v="178"/>
  </r>
  <r>
    <x v="6"/>
    <s v="tar1att1"/>
    <x v="2"/>
    <n v="205"/>
  </r>
  <r>
    <x v="6"/>
    <s v="tar1att1"/>
    <x v="2"/>
    <n v="577"/>
  </r>
  <r>
    <x v="6"/>
    <s v="tar1att1"/>
    <x v="0"/>
    <n v="819"/>
  </r>
  <r>
    <x v="6"/>
    <s v="tar1att1"/>
    <x v="0"/>
    <n v="1030"/>
  </r>
  <r>
    <x v="6"/>
    <s v="tar1att1"/>
    <x v="0"/>
    <n v="797"/>
  </r>
  <r>
    <x v="6"/>
    <s v="tar1att1"/>
    <x v="0"/>
    <n v="1171"/>
  </r>
  <r>
    <x v="6"/>
    <s v="tar1att1"/>
    <x v="0"/>
    <n v="1247"/>
  </r>
  <r>
    <x v="6"/>
    <s v="tar1att1"/>
    <x v="2"/>
    <n v="637"/>
  </r>
  <r>
    <x v="6"/>
    <s v="tar1att1"/>
    <x v="0"/>
    <n v="745"/>
  </r>
  <r>
    <x v="6"/>
    <s v="tar1att1"/>
    <x v="2"/>
    <n v="319"/>
  </r>
  <r>
    <x v="6"/>
    <s v="tar1att1"/>
    <x v="2"/>
    <n v="464"/>
  </r>
  <r>
    <x v="6"/>
    <s v="tar1att1"/>
    <x v="0"/>
    <n v="1140"/>
  </r>
  <r>
    <x v="6"/>
    <s v="tar1att1"/>
    <x v="0"/>
    <n v="1036"/>
  </r>
  <r>
    <x v="6"/>
    <s v="tar1att1"/>
    <x v="0"/>
    <n v="1108"/>
  </r>
  <r>
    <x v="6"/>
    <s v="tar1att1"/>
    <x v="0"/>
    <n v="1354"/>
  </r>
  <r>
    <x v="6"/>
    <s v="tar1att1"/>
    <x v="0"/>
    <n v="953"/>
  </r>
  <r>
    <x v="6"/>
    <s v="tar1att1"/>
    <x v="0"/>
    <n v="906"/>
  </r>
  <r>
    <x v="6"/>
    <s v="tar1att1"/>
    <x v="0"/>
    <n v="936"/>
  </r>
  <r>
    <x v="6"/>
    <s v="tar1att1"/>
    <x v="0"/>
    <n v="1106"/>
  </r>
  <r>
    <x v="6"/>
    <s v="tar1att1"/>
    <x v="0"/>
    <n v="1392"/>
  </r>
  <r>
    <x v="6"/>
    <s v="tar1att1"/>
    <x v="2"/>
    <n v="1194"/>
  </r>
  <r>
    <x v="6"/>
    <s v="tar1att1"/>
    <x v="0"/>
    <n v="1394"/>
  </r>
  <r>
    <x v="6"/>
    <s v="tar1att1"/>
    <x v="0"/>
    <n v="1059"/>
  </r>
  <r>
    <x v="6"/>
    <s v="tar1att1"/>
    <x v="2"/>
    <n v="492"/>
  </r>
  <r>
    <x v="6"/>
    <s v="tar1att1"/>
    <x v="2"/>
    <n v="834"/>
  </r>
  <r>
    <x v="6"/>
    <s v="tar1att1"/>
    <x v="2"/>
    <n v="565"/>
  </r>
  <r>
    <x v="6"/>
    <s v="tar1att1"/>
    <x v="2"/>
    <n v="534"/>
  </r>
  <r>
    <x v="6"/>
    <s v="tar1att1"/>
    <x v="2"/>
    <n v="448"/>
  </r>
  <r>
    <x v="6"/>
    <s v="tar1att1"/>
    <x v="2"/>
    <n v="839"/>
  </r>
  <r>
    <x v="6"/>
    <s v="tar1att1"/>
    <x v="0"/>
    <n v="995"/>
  </r>
  <r>
    <x v="6"/>
    <s v="tar1att1"/>
    <x v="0"/>
    <n v="728"/>
  </r>
  <r>
    <x v="6"/>
    <s v="tar1att1"/>
    <x v="0"/>
    <n v="1261"/>
  </r>
  <r>
    <x v="6"/>
    <s v="tar1att1"/>
    <x v="0"/>
    <n v="926"/>
  </r>
  <r>
    <x v="6"/>
    <s v="tar1att1"/>
    <x v="0"/>
    <n v="1029"/>
  </r>
  <r>
    <x v="6"/>
    <s v="tar1att1"/>
    <x v="0"/>
    <n v="1056"/>
  </r>
  <r>
    <x v="6"/>
    <s v="tar1att2"/>
    <x v="2"/>
    <n v="403"/>
  </r>
  <r>
    <x v="6"/>
    <s v="tar1att2"/>
    <x v="0"/>
    <n v="1112"/>
  </r>
  <r>
    <x v="6"/>
    <s v="tar1att2"/>
    <x v="0"/>
    <n v="1385"/>
  </r>
  <r>
    <x v="6"/>
    <s v="tar1att2"/>
    <x v="0"/>
    <n v="934"/>
  </r>
  <r>
    <x v="6"/>
    <s v="tar1att2"/>
    <x v="0"/>
    <n v="1225"/>
  </r>
  <r>
    <x v="6"/>
    <s v="tar1att2"/>
    <x v="0"/>
    <n v="947"/>
  </r>
  <r>
    <x v="6"/>
    <s v="tar1att2"/>
    <x v="0"/>
    <n v="1035"/>
  </r>
  <r>
    <x v="6"/>
    <s v="tar1att2"/>
    <x v="0"/>
    <n v="1484"/>
  </r>
  <r>
    <x v="6"/>
    <s v="tar1att2"/>
    <x v="2"/>
    <n v="532"/>
  </r>
  <r>
    <x v="6"/>
    <s v="tar1att2"/>
    <x v="2"/>
    <n v="1030"/>
  </r>
  <r>
    <x v="6"/>
    <s v="tar1att2"/>
    <x v="0"/>
    <n v="1148"/>
  </r>
  <r>
    <x v="6"/>
    <s v="tar1att2"/>
    <x v="2"/>
    <n v="695"/>
  </r>
  <r>
    <x v="6"/>
    <s v="tar1att2"/>
    <x v="2"/>
    <n v="633"/>
  </r>
  <r>
    <x v="6"/>
    <s v="tar1att2"/>
    <x v="0"/>
    <n v="415"/>
  </r>
  <r>
    <x v="6"/>
    <s v="tar1att2"/>
    <x v="0"/>
    <n v="1058"/>
  </r>
  <r>
    <x v="6"/>
    <s v="tar1att2"/>
    <x v="2"/>
    <n v="759"/>
  </r>
  <r>
    <x v="6"/>
    <s v="tar1att2"/>
    <x v="2"/>
    <n v="340"/>
  </r>
  <r>
    <x v="6"/>
    <s v="tar1att2"/>
    <x v="2"/>
    <n v="472"/>
  </r>
  <r>
    <x v="6"/>
    <s v="tar1att2"/>
    <x v="2"/>
    <n v="730"/>
  </r>
  <r>
    <x v="6"/>
    <s v="tar1att2"/>
    <x v="0"/>
    <n v="994"/>
  </r>
  <r>
    <x v="6"/>
    <s v="tar1att2"/>
    <x v="0"/>
    <n v="1038"/>
  </r>
  <r>
    <x v="6"/>
    <s v="tar1att2"/>
    <x v="0"/>
    <n v="453"/>
  </r>
  <r>
    <x v="6"/>
    <s v="tar1att2"/>
    <x v="0"/>
    <n v="554"/>
  </r>
  <r>
    <x v="6"/>
    <s v="tar1att2"/>
    <x v="2"/>
    <n v="884"/>
  </r>
  <r>
    <x v="6"/>
    <s v="tar1att2"/>
    <x v="2"/>
    <n v="1129"/>
  </r>
  <r>
    <x v="6"/>
    <s v="tar1att2"/>
    <x v="0"/>
    <n v="508"/>
  </r>
  <r>
    <x v="6"/>
    <s v="tar1att2"/>
    <x v="2"/>
    <n v="883"/>
  </r>
  <r>
    <x v="6"/>
    <s v="tar1att2"/>
    <x v="2"/>
    <n v="724"/>
  </r>
  <r>
    <x v="6"/>
    <s v="tar1att2"/>
    <x v="2"/>
    <n v="542"/>
  </r>
  <r>
    <x v="6"/>
    <s v="tar1att2"/>
    <x v="0"/>
    <n v="1115"/>
  </r>
  <r>
    <x v="6"/>
    <s v="tar1att2"/>
    <x v="0"/>
    <n v="651"/>
  </r>
  <r>
    <x v="6"/>
    <s v="tar1att2"/>
    <x v="2"/>
    <n v="882"/>
  </r>
  <r>
    <x v="6"/>
    <s v="tar1att2"/>
    <x v="0"/>
    <n v="1238"/>
  </r>
  <r>
    <x v="6"/>
    <s v="tar1att2"/>
    <x v="0"/>
    <n v="1177"/>
  </r>
  <r>
    <x v="6"/>
    <s v="tar1att2"/>
    <x v="0"/>
    <n v="1106"/>
  </r>
  <r>
    <x v="6"/>
    <s v="tar1att2"/>
    <x v="2"/>
    <n v="451"/>
  </r>
  <r>
    <x v="6"/>
    <s v="tar1att2"/>
    <x v="0"/>
    <n v="1306"/>
  </r>
  <r>
    <x v="6"/>
    <s v="tar1att2"/>
    <x v="0"/>
    <n v="485"/>
  </r>
  <r>
    <x v="6"/>
    <s v="tar1att2"/>
    <x v="0"/>
    <n v="1065"/>
  </r>
  <r>
    <x v="6"/>
    <s v="tar1att2"/>
    <x v="0"/>
    <n v="982"/>
  </r>
  <r>
    <x v="6"/>
    <s v="tar1att2"/>
    <x v="0"/>
    <n v="1263"/>
  </r>
  <r>
    <x v="6"/>
    <s v="tar1att2"/>
    <x v="0"/>
    <n v="815"/>
  </r>
  <r>
    <x v="6"/>
    <s v="tar1att2"/>
    <x v="0"/>
    <n v="1090"/>
  </r>
  <r>
    <x v="6"/>
    <s v="tar1att2"/>
    <x v="0"/>
    <n v="983"/>
  </r>
  <r>
    <x v="6"/>
    <s v="tar1att2"/>
    <x v="2"/>
    <n v="700"/>
  </r>
  <r>
    <x v="6"/>
    <s v="tar1att2"/>
    <x v="0"/>
    <n v="1022"/>
  </r>
  <r>
    <x v="6"/>
    <s v="tar1att2"/>
    <x v="0"/>
    <n v="1203"/>
  </r>
  <r>
    <x v="6"/>
    <s v="tar1att2"/>
    <x v="0"/>
    <n v="935"/>
  </r>
  <r>
    <x v="6"/>
    <s v="tar1att2"/>
    <x v="0"/>
    <n v="894"/>
  </r>
  <r>
    <x v="6"/>
    <s v="tar1att2"/>
    <x v="0"/>
    <n v="1113"/>
  </r>
  <r>
    <x v="6"/>
    <s v="tar1att2"/>
    <x v="0"/>
    <n v="1262"/>
  </r>
  <r>
    <x v="6"/>
    <s v="tar1att2"/>
    <x v="0"/>
    <n v="1076"/>
  </r>
  <r>
    <x v="6"/>
    <s v="tar1att2"/>
    <x v="0"/>
    <n v="797"/>
  </r>
  <r>
    <x v="6"/>
    <s v="tar1att2"/>
    <x v="0"/>
    <n v="877"/>
  </r>
  <r>
    <x v="6"/>
    <s v="tar1att2"/>
    <x v="0"/>
    <n v="879"/>
  </r>
  <r>
    <x v="6"/>
    <s v="tar1att2"/>
    <x v="0"/>
    <n v="1059"/>
  </r>
  <r>
    <x v="6"/>
    <s v="tar1att2"/>
    <x v="2"/>
    <n v="576"/>
  </r>
  <r>
    <x v="6"/>
    <s v="tar1att2"/>
    <x v="0"/>
    <n v="1185"/>
  </r>
  <r>
    <x v="6"/>
    <s v="tar1att2"/>
    <x v="0"/>
    <n v="1135"/>
  </r>
  <r>
    <x v="6"/>
    <s v="tar1att2"/>
    <x v="2"/>
    <n v="1062"/>
  </r>
  <r>
    <x v="6"/>
    <s v="tar1att2"/>
    <x v="0"/>
    <n v="1169"/>
  </r>
  <r>
    <x v="6"/>
    <s v="tar1att2"/>
    <x v="0"/>
    <n v="883"/>
  </r>
  <r>
    <x v="6"/>
    <s v="tar1att2"/>
    <x v="0"/>
    <n v="900"/>
  </r>
  <r>
    <x v="6"/>
    <s v="tar1att2"/>
    <x v="0"/>
    <n v="1031"/>
  </r>
  <r>
    <x v="6"/>
    <s v="tar1att2"/>
    <x v="2"/>
    <n v="1006"/>
  </r>
  <r>
    <x v="6"/>
    <s v="tar1att2"/>
    <x v="2"/>
    <n v="504"/>
  </r>
  <r>
    <x v="6"/>
    <s v="tar1att2"/>
    <x v="0"/>
    <n v="504"/>
  </r>
  <r>
    <x v="6"/>
    <s v="tar1att2"/>
    <x v="0"/>
    <n v="1043"/>
  </r>
  <r>
    <x v="6"/>
    <s v="tar1att2"/>
    <x v="0"/>
    <n v="943"/>
  </r>
  <r>
    <x v="6"/>
    <s v="tar1att2"/>
    <x v="0"/>
    <n v="1198"/>
  </r>
  <r>
    <x v="6"/>
    <s v="tar1att2"/>
    <x v="0"/>
    <n v="1146"/>
  </r>
  <r>
    <x v="6"/>
    <s v="tar1att2"/>
    <x v="0"/>
    <n v="856"/>
  </r>
  <r>
    <x v="7"/>
    <m/>
    <x v="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9">
  <r>
    <x v="0"/>
    <x v="0"/>
    <x v="0"/>
    <n v="300"/>
    <x v="0"/>
    <x v="0"/>
  </r>
  <r>
    <x v="0"/>
    <x v="0"/>
    <x v="0"/>
    <n v="350"/>
    <x v="0"/>
    <x v="0"/>
  </r>
  <r>
    <x v="0"/>
    <x v="0"/>
    <x v="0"/>
    <n v="400"/>
    <x v="0"/>
    <x v="0"/>
  </r>
  <r>
    <x v="0"/>
    <x v="0"/>
    <x v="0"/>
    <n v="450"/>
    <x v="0"/>
    <x v="0"/>
  </r>
  <r>
    <x v="0"/>
    <x v="1"/>
    <x v="0"/>
    <n v="350"/>
    <x v="0"/>
    <x v="0"/>
  </r>
  <r>
    <x v="0"/>
    <x v="1"/>
    <x v="0"/>
    <n v="400"/>
    <x v="0"/>
    <x v="0"/>
  </r>
  <r>
    <x v="0"/>
    <x v="1"/>
    <x v="0"/>
    <n v="450"/>
    <x v="0"/>
    <x v="0"/>
  </r>
  <r>
    <x v="0"/>
    <x v="1"/>
    <x v="0"/>
    <n v="500"/>
    <x v="0"/>
    <x v="0"/>
  </r>
  <r>
    <x v="1"/>
    <x v="0"/>
    <x v="1"/>
    <m/>
    <x v="0"/>
    <x v="0"/>
  </r>
  <r>
    <x v="1"/>
    <x v="0"/>
    <x v="2"/>
    <n v="450"/>
    <x v="0"/>
    <x v="0"/>
  </r>
  <r>
    <x v="1"/>
    <x v="0"/>
    <x v="2"/>
    <n v="450"/>
    <x v="0"/>
    <x v="0"/>
  </r>
  <r>
    <x v="1"/>
    <x v="0"/>
    <x v="0"/>
    <n v="450"/>
    <x v="0"/>
    <x v="0"/>
  </r>
  <r>
    <x v="1"/>
    <x v="1"/>
    <x v="3"/>
    <m/>
    <x v="0"/>
    <x v="0"/>
  </r>
  <r>
    <x v="1"/>
    <x v="1"/>
    <x v="0"/>
    <m/>
    <x v="0"/>
    <x v="0"/>
  </r>
  <r>
    <x v="1"/>
    <x v="1"/>
    <x v="0"/>
    <n v="450"/>
    <x v="0"/>
    <x v="0"/>
  </r>
  <r>
    <x v="1"/>
    <x v="1"/>
    <x v="0"/>
    <n v="500"/>
    <x v="0"/>
    <x v="0"/>
  </r>
  <r>
    <x v="2"/>
    <x v="0"/>
    <x v="2"/>
    <n v="541.42135623730951"/>
    <x v="0"/>
    <x v="0"/>
  </r>
  <r>
    <x v="2"/>
    <x v="0"/>
    <x v="0"/>
    <n v="350"/>
    <x v="0"/>
    <x v="0"/>
  </r>
  <r>
    <x v="2"/>
    <x v="0"/>
    <x v="2"/>
    <n v="541.42135623730951"/>
    <x v="0"/>
    <x v="0"/>
  </r>
  <r>
    <x v="2"/>
    <x v="0"/>
    <x v="0"/>
    <n v="450"/>
    <x v="0"/>
    <x v="0"/>
  </r>
  <r>
    <x v="2"/>
    <x v="1"/>
    <x v="0"/>
    <n v="350"/>
    <x v="0"/>
    <x v="0"/>
  </r>
  <r>
    <x v="2"/>
    <x v="1"/>
    <x v="0"/>
    <n v="400"/>
    <x v="0"/>
    <x v="0"/>
  </r>
  <r>
    <x v="2"/>
    <x v="1"/>
    <x v="0"/>
    <n v="450"/>
    <x v="0"/>
    <x v="0"/>
  </r>
  <r>
    <x v="2"/>
    <x v="1"/>
    <x v="0"/>
    <n v="500"/>
    <x v="0"/>
    <x v="0"/>
  </r>
  <r>
    <x v="3"/>
    <x v="0"/>
    <x v="4"/>
    <s v="NA"/>
    <x v="0"/>
    <x v="0"/>
  </r>
  <r>
    <x v="3"/>
    <x v="0"/>
    <x v="0"/>
    <n v="350"/>
    <x v="0"/>
    <x v="0"/>
  </r>
  <r>
    <x v="3"/>
    <x v="0"/>
    <x v="0"/>
    <n v="400"/>
    <x v="0"/>
    <x v="0"/>
  </r>
  <r>
    <x v="3"/>
    <x v="0"/>
    <x v="0"/>
    <n v="450"/>
    <x v="0"/>
    <x v="0"/>
  </r>
  <r>
    <x v="3"/>
    <x v="1"/>
    <x v="0"/>
    <n v="350"/>
    <x v="0"/>
    <x v="0"/>
  </r>
  <r>
    <x v="3"/>
    <x v="1"/>
    <x v="0"/>
    <n v="400"/>
    <x v="0"/>
    <x v="0"/>
  </r>
  <r>
    <x v="3"/>
    <x v="1"/>
    <x v="0"/>
    <n v="450"/>
    <x v="0"/>
    <x v="0"/>
  </r>
  <r>
    <x v="3"/>
    <x v="1"/>
    <x v="0"/>
    <n v="500"/>
    <x v="0"/>
    <x v="0"/>
  </r>
  <r>
    <x v="4"/>
    <x v="0"/>
    <x v="0"/>
    <m/>
    <x v="0"/>
    <x v="0"/>
  </r>
  <r>
    <x v="4"/>
    <x v="0"/>
    <x v="0"/>
    <n v="350"/>
    <x v="0"/>
    <x v="0"/>
  </r>
  <r>
    <x v="4"/>
    <x v="0"/>
    <x v="0"/>
    <m/>
    <x v="0"/>
    <x v="0"/>
  </r>
  <r>
    <x v="4"/>
    <x v="0"/>
    <x v="0"/>
    <n v="450"/>
    <x v="0"/>
    <x v="0"/>
  </r>
  <r>
    <x v="4"/>
    <x v="1"/>
    <x v="0"/>
    <n v="350"/>
    <x v="0"/>
    <x v="0"/>
  </r>
  <r>
    <x v="4"/>
    <x v="1"/>
    <x v="0"/>
    <n v="400"/>
    <x v="0"/>
    <x v="0"/>
  </r>
  <r>
    <x v="4"/>
    <x v="1"/>
    <x v="0"/>
    <n v="450"/>
    <x v="0"/>
    <x v="0"/>
  </r>
  <r>
    <x v="4"/>
    <x v="1"/>
    <x v="0"/>
    <n v="500"/>
    <x v="0"/>
    <x v="0"/>
  </r>
  <r>
    <x v="5"/>
    <x v="0"/>
    <x v="0"/>
    <n v="904"/>
    <x v="1"/>
    <x v="1"/>
  </r>
  <r>
    <x v="5"/>
    <x v="0"/>
    <x v="0"/>
    <n v="643"/>
    <x v="1"/>
    <x v="1"/>
  </r>
  <r>
    <x v="5"/>
    <x v="0"/>
    <x v="0"/>
    <n v="600"/>
    <x v="1"/>
    <x v="1"/>
  </r>
  <r>
    <x v="5"/>
    <x v="0"/>
    <x v="0"/>
    <n v="589"/>
    <x v="1"/>
    <x v="1"/>
  </r>
  <r>
    <x v="5"/>
    <x v="0"/>
    <x v="0"/>
    <n v="1012"/>
    <x v="1"/>
    <x v="1"/>
  </r>
  <r>
    <x v="5"/>
    <x v="0"/>
    <x v="0"/>
    <n v="754"/>
    <x v="1"/>
    <x v="1"/>
  </r>
  <r>
    <x v="5"/>
    <x v="0"/>
    <x v="0"/>
    <n v="592"/>
    <x v="1"/>
    <x v="1"/>
  </r>
  <r>
    <x v="5"/>
    <x v="0"/>
    <x v="0"/>
    <n v="764"/>
    <x v="1"/>
    <x v="1"/>
  </r>
  <r>
    <x v="5"/>
    <x v="0"/>
    <x v="0"/>
    <n v="891"/>
    <x v="1"/>
    <x v="1"/>
  </r>
  <r>
    <x v="5"/>
    <x v="0"/>
    <x v="0"/>
    <n v="677"/>
    <x v="1"/>
    <x v="1"/>
  </r>
  <r>
    <x v="5"/>
    <x v="0"/>
    <x v="0"/>
    <n v="498"/>
    <x v="1"/>
    <x v="1"/>
  </r>
  <r>
    <x v="5"/>
    <x v="0"/>
    <x v="0"/>
    <n v="796"/>
    <x v="1"/>
    <x v="1"/>
  </r>
  <r>
    <x v="5"/>
    <x v="0"/>
    <x v="0"/>
    <n v="624"/>
    <x v="1"/>
    <x v="1"/>
  </r>
  <r>
    <x v="5"/>
    <x v="0"/>
    <x v="0"/>
    <n v="643"/>
    <x v="1"/>
    <x v="1"/>
  </r>
  <r>
    <x v="5"/>
    <x v="0"/>
    <x v="0"/>
    <n v="634"/>
    <x v="1"/>
    <x v="1"/>
  </r>
  <r>
    <x v="5"/>
    <x v="0"/>
    <x v="0"/>
    <n v="691"/>
    <x v="1"/>
    <x v="1"/>
  </r>
  <r>
    <x v="5"/>
    <x v="0"/>
    <x v="0"/>
    <n v="842"/>
    <x v="1"/>
    <x v="1"/>
  </r>
  <r>
    <x v="5"/>
    <x v="0"/>
    <x v="0"/>
    <n v="576"/>
    <x v="1"/>
    <x v="1"/>
  </r>
  <r>
    <x v="5"/>
    <x v="0"/>
    <x v="0"/>
    <n v="675"/>
    <x v="1"/>
    <x v="1"/>
  </r>
  <r>
    <x v="5"/>
    <x v="0"/>
    <x v="0"/>
    <n v="631"/>
    <x v="1"/>
    <x v="1"/>
  </r>
  <r>
    <x v="5"/>
    <x v="0"/>
    <x v="0"/>
    <n v="544"/>
    <x v="1"/>
    <x v="1"/>
  </r>
  <r>
    <x v="5"/>
    <x v="0"/>
    <x v="0"/>
    <n v="705"/>
    <x v="1"/>
    <x v="1"/>
  </r>
  <r>
    <x v="5"/>
    <x v="0"/>
    <x v="0"/>
    <n v="397"/>
    <x v="1"/>
    <x v="1"/>
  </r>
  <r>
    <x v="5"/>
    <x v="0"/>
    <x v="0"/>
    <n v="689"/>
    <x v="1"/>
    <x v="1"/>
  </r>
  <r>
    <x v="5"/>
    <x v="0"/>
    <x v="0"/>
    <n v="559"/>
    <x v="1"/>
    <x v="1"/>
  </r>
  <r>
    <x v="5"/>
    <x v="0"/>
    <x v="0"/>
    <n v="589"/>
    <x v="1"/>
    <x v="1"/>
  </r>
  <r>
    <x v="5"/>
    <x v="0"/>
    <x v="0"/>
    <n v="642"/>
    <x v="1"/>
    <x v="1"/>
  </r>
  <r>
    <x v="5"/>
    <x v="0"/>
    <x v="0"/>
    <n v="504"/>
    <x v="1"/>
    <x v="1"/>
  </r>
  <r>
    <x v="5"/>
    <x v="0"/>
    <x v="0"/>
    <n v="806"/>
    <x v="1"/>
    <x v="1"/>
  </r>
  <r>
    <x v="5"/>
    <x v="0"/>
    <x v="0"/>
    <n v="441"/>
    <x v="1"/>
    <x v="1"/>
  </r>
  <r>
    <x v="5"/>
    <x v="0"/>
    <x v="0"/>
    <n v="396"/>
    <x v="1"/>
    <x v="1"/>
  </r>
  <r>
    <x v="5"/>
    <x v="0"/>
    <x v="0"/>
    <n v="1010"/>
    <x v="1"/>
    <x v="1"/>
  </r>
  <r>
    <x v="5"/>
    <x v="0"/>
    <x v="0"/>
    <n v="1445"/>
    <x v="1"/>
    <x v="1"/>
  </r>
  <r>
    <x v="5"/>
    <x v="0"/>
    <x v="0"/>
    <n v="797"/>
    <x v="1"/>
    <x v="1"/>
  </r>
  <r>
    <x v="5"/>
    <x v="0"/>
    <x v="0"/>
    <n v="554"/>
    <x v="1"/>
    <x v="1"/>
  </r>
  <r>
    <x v="5"/>
    <x v="0"/>
    <x v="0"/>
    <n v="858"/>
    <x v="1"/>
    <x v="1"/>
  </r>
  <r>
    <x v="5"/>
    <x v="0"/>
    <x v="0"/>
    <n v="628"/>
    <x v="1"/>
    <x v="1"/>
  </r>
  <r>
    <x v="5"/>
    <x v="0"/>
    <x v="0"/>
    <n v="486"/>
    <x v="1"/>
    <x v="1"/>
  </r>
  <r>
    <x v="5"/>
    <x v="0"/>
    <x v="0"/>
    <n v="725"/>
    <x v="1"/>
    <x v="1"/>
  </r>
  <r>
    <x v="5"/>
    <x v="0"/>
    <x v="0"/>
    <n v="810"/>
    <x v="1"/>
    <x v="1"/>
  </r>
  <r>
    <x v="5"/>
    <x v="0"/>
    <x v="0"/>
    <n v="923"/>
    <x v="1"/>
    <x v="1"/>
  </r>
  <r>
    <x v="5"/>
    <x v="0"/>
    <x v="0"/>
    <n v="681"/>
    <x v="1"/>
    <x v="1"/>
  </r>
  <r>
    <x v="5"/>
    <x v="0"/>
    <x v="0"/>
    <n v="1153"/>
    <x v="1"/>
    <x v="1"/>
  </r>
  <r>
    <x v="5"/>
    <x v="0"/>
    <x v="0"/>
    <n v="531"/>
    <x v="1"/>
    <x v="1"/>
  </r>
  <r>
    <x v="5"/>
    <x v="0"/>
    <x v="0"/>
    <n v="695"/>
    <x v="1"/>
    <x v="1"/>
  </r>
  <r>
    <x v="5"/>
    <x v="0"/>
    <x v="0"/>
    <n v="496"/>
    <x v="1"/>
    <x v="1"/>
  </r>
  <r>
    <x v="5"/>
    <x v="0"/>
    <x v="0"/>
    <n v="582"/>
    <x v="1"/>
    <x v="1"/>
  </r>
  <r>
    <x v="5"/>
    <x v="0"/>
    <x v="0"/>
    <n v="482"/>
    <x v="1"/>
    <x v="1"/>
  </r>
  <r>
    <x v="5"/>
    <x v="0"/>
    <x v="0"/>
    <n v="589"/>
    <x v="1"/>
    <x v="1"/>
  </r>
  <r>
    <x v="5"/>
    <x v="0"/>
    <x v="0"/>
    <n v="814"/>
    <x v="1"/>
    <x v="1"/>
  </r>
  <r>
    <x v="5"/>
    <x v="0"/>
    <x v="0"/>
    <n v="562"/>
    <x v="1"/>
    <x v="1"/>
  </r>
  <r>
    <x v="5"/>
    <x v="0"/>
    <x v="0"/>
    <n v="478"/>
    <x v="1"/>
    <x v="1"/>
  </r>
  <r>
    <x v="5"/>
    <x v="0"/>
    <x v="0"/>
    <n v="661"/>
    <x v="1"/>
    <x v="1"/>
  </r>
  <r>
    <x v="5"/>
    <x v="0"/>
    <x v="0"/>
    <n v="937"/>
    <x v="1"/>
    <x v="1"/>
  </r>
  <r>
    <x v="5"/>
    <x v="0"/>
    <x v="0"/>
    <n v="430"/>
    <x v="1"/>
    <x v="1"/>
  </r>
  <r>
    <x v="5"/>
    <x v="0"/>
    <x v="0"/>
    <n v="640"/>
    <x v="1"/>
    <x v="1"/>
  </r>
  <r>
    <x v="5"/>
    <x v="0"/>
    <x v="0"/>
    <n v="401"/>
    <x v="1"/>
    <x v="1"/>
  </r>
  <r>
    <x v="5"/>
    <x v="0"/>
    <x v="0"/>
    <n v="545"/>
    <x v="1"/>
    <x v="1"/>
  </r>
  <r>
    <x v="5"/>
    <x v="0"/>
    <x v="0"/>
    <n v="365"/>
    <x v="1"/>
    <x v="1"/>
  </r>
  <r>
    <x v="5"/>
    <x v="0"/>
    <x v="0"/>
    <n v="441"/>
    <x v="1"/>
    <x v="1"/>
  </r>
  <r>
    <x v="5"/>
    <x v="0"/>
    <x v="0"/>
    <n v="618"/>
    <x v="1"/>
    <x v="1"/>
  </r>
  <r>
    <x v="5"/>
    <x v="0"/>
    <x v="0"/>
    <n v="579"/>
    <x v="1"/>
    <x v="1"/>
  </r>
  <r>
    <x v="5"/>
    <x v="0"/>
    <x v="0"/>
    <n v="696"/>
    <x v="1"/>
    <x v="1"/>
  </r>
  <r>
    <x v="5"/>
    <x v="0"/>
    <x v="2"/>
    <n v="612"/>
    <x v="1"/>
    <x v="1"/>
  </r>
  <r>
    <x v="5"/>
    <x v="0"/>
    <x v="0"/>
    <n v="1028"/>
    <x v="1"/>
    <x v="1"/>
  </r>
  <r>
    <x v="5"/>
    <x v="0"/>
    <x v="0"/>
    <n v="817"/>
    <x v="1"/>
    <x v="1"/>
  </r>
  <r>
    <x v="5"/>
    <x v="0"/>
    <x v="0"/>
    <n v="762"/>
    <x v="1"/>
    <x v="1"/>
  </r>
  <r>
    <x v="5"/>
    <x v="0"/>
    <x v="0"/>
    <n v="406"/>
    <x v="1"/>
    <x v="1"/>
  </r>
  <r>
    <x v="5"/>
    <x v="0"/>
    <x v="0"/>
    <n v="809"/>
    <x v="1"/>
    <x v="1"/>
  </r>
  <r>
    <x v="5"/>
    <x v="0"/>
    <x v="0"/>
    <n v="769"/>
    <x v="1"/>
    <x v="1"/>
  </r>
  <r>
    <x v="5"/>
    <x v="0"/>
    <x v="0"/>
    <n v="727"/>
    <x v="1"/>
    <x v="1"/>
  </r>
  <r>
    <x v="5"/>
    <x v="0"/>
    <x v="0"/>
    <n v="752"/>
    <x v="1"/>
    <x v="1"/>
  </r>
  <r>
    <x v="5"/>
    <x v="1"/>
    <x v="0"/>
    <n v="1017"/>
    <x v="1"/>
    <x v="1"/>
  </r>
  <r>
    <x v="5"/>
    <x v="1"/>
    <x v="0"/>
    <n v="513"/>
    <x v="1"/>
    <x v="1"/>
  </r>
  <r>
    <x v="5"/>
    <x v="1"/>
    <x v="0"/>
    <n v="863"/>
    <x v="1"/>
    <x v="1"/>
  </r>
  <r>
    <x v="5"/>
    <x v="1"/>
    <x v="0"/>
    <n v="1365"/>
    <x v="1"/>
    <x v="1"/>
  </r>
  <r>
    <x v="5"/>
    <x v="1"/>
    <x v="0"/>
    <n v="806"/>
    <x v="1"/>
    <x v="1"/>
  </r>
  <r>
    <x v="5"/>
    <x v="1"/>
    <x v="0"/>
    <n v="661"/>
    <x v="1"/>
    <x v="1"/>
  </r>
  <r>
    <x v="5"/>
    <x v="1"/>
    <x v="2"/>
    <n v="323"/>
    <x v="1"/>
    <x v="1"/>
  </r>
  <r>
    <x v="5"/>
    <x v="1"/>
    <x v="0"/>
    <n v="571"/>
    <x v="1"/>
    <x v="1"/>
  </r>
  <r>
    <x v="5"/>
    <x v="1"/>
    <x v="0"/>
    <n v="664"/>
    <x v="1"/>
    <x v="1"/>
  </r>
  <r>
    <x v="5"/>
    <x v="1"/>
    <x v="0"/>
    <n v="430"/>
    <x v="1"/>
    <x v="1"/>
  </r>
  <r>
    <x v="5"/>
    <x v="1"/>
    <x v="0"/>
    <n v="488"/>
    <x v="1"/>
    <x v="1"/>
  </r>
  <r>
    <x v="5"/>
    <x v="1"/>
    <x v="0"/>
    <n v="596"/>
    <x v="1"/>
    <x v="1"/>
  </r>
  <r>
    <x v="5"/>
    <x v="1"/>
    <x v="0"/>
    <n v="1323"/>
    <x v="1"/>
    <x v="1"/>
  </r>
  <r>
    <x v="5"/>
    <x v="1"/>
    <x v="0"/>
    <n v="1075"/>
    <x v="1"/>
    <x v="1"/>
  </r>
  <r>
    <x v="5"/>
    <x v="1"/>
    <x v="2"/>
    <n v="109"/>
    <x v="2"/>
    <x v="1"/>
  </r>
  <r>
    <x v="5"/>
    <x v="1"/>
    <x v="0"/>
    <n v="1208"/>
    <x v="1"/>
    <x v="1"/>
  </r>
  <r>
    <x v="5"/>
    <x v="1"/>
    <x v="2"/>
    <n v="37"/>
    <x v="2"/>
    <x v="1"/>
  </r>
  <r>
    <x v="5"/>
    <x v="1"/>
    <x v="0"/>
    <n v="1469"/>
    <x v="1"/>
    <x v="1"/>
  </r>
  <r>
    <x v="5"/>
    <x v="1"/>
    <x v="0"/>
    <n v="522"/>
    <x v="1"/>
    <x v="1"/>
  </r>
  <r>
    <x v="5"/>
    <x v="1"/>
    <x v="0"/>
    <n v="412"/>
    <x v="1"/>
    <x v="1"/>
  </r>
  <r>
    <x v="5"/>
    <x v="1"/>
    <x v="0"/>
    <n v="693"/>
    <x v="1"/>
    <x v="1"/>
  </r>
  <r>
    <x v="5"/>
    <x v="1"/>
    <x v="0"/>
    <n v="722"/>
    <x v="1"/>
    <x v="1"/>
  </r>
  <r>
    <x v="5"/>
    <x v="1"/>
    <x v="0"/>
    <n v="582"/>
    <x v="1"/>
    <x v="1"/>
  </r>
  <r>
    <x v="5"/>
    <x v="1"/>
    <x v="0"/>
    <n v="627"/>
    <x v="1"/>
    <x v="1"/>
  </r>
  <r>
    <x v="5"/>
    <x v="1"/>
    <x v="0"/>
    <n v="848"/>
    <x v="1"/>
    <x v="1"/>
  </r>
  <r>
    <x v="5"/>
    <x v="1"/>
    <x v="0"/>
    <n v="1077"/>
    <x v="1"/>
    <x v="1"/>
  </r>
  <r>
    <x v="5"/>
    <x v="1"/>
    <x v="0"/>
    <n v="1042"/>
    <x v="1"/>
    <x v="1"/>
  </r>
  <r>
    <x v="5"/>
    <x v="1"/>
    <x v="0"/>
    <n v="1189"/>
    <x v="1"/>
    <x v="1"/>
  </r>
  <r>
    <x v="5"/>
    <x v="1"/>
    <x v="0"/>
    <n v="563"/>
    <x v="1"/>
    <x v="1"/>
  </r>
  <r>
    <x v="5"/>
    <x v="1"/>
    <x v="0"/>
    <n v="1203"/>
    <x v="1"/>
    <x v="1"/>
  </r>
  <r>
    <x v="5"/>
    <x v="1"/>
    <x v="0"/>
    <n v="655"/>
    <x v="1"/>
    <x v="1"/>
  </r>
  <r>
    <x v="5"/>
    <x v="1"/>
    <x v="0"/>
    <n v="903"/>
    <x v="1"/>
    <x v="1"/>
  </r>
  <r>
    <x v="5"/>
    <x v="1"/>
    <x v="0"/>
    <n v="741"/>
    <x v="1"/>
    <x v="1"/>
  </r>
  <r>
    <x v="5"/>
    <x v="1"/>
    <x v="0"/>
    <n v="634"/>
    <x v="1"/>
    <x v="1"/>
  </r>
  <r>
    <x v="5"/>
    <x v="1"/>
    <x v="0"/>
    <n v="558"/>
    <x v="1"/>
    <x v="1"/>
  </r>
  <r>
    <x v="5"/>
    <x v="1"/>
    <x v="0"/>
    <n v="857"/>
    <x v="1"/>
    <x v="1"/>
  </r>
  <r>
    <x v="5"/>
    <x v="1"/>
    <x v="0"/>
    <n v="1151"/>
    <x v="1"/>
    <x v="1"/>
  </r>
  <r>
    <x v="5"/>
    <x v="1"/>
    <x v="0"/>
    <n v="1134"/>
    <x v="1"/>
    <x v="1"/>
  </r>
  <r>
    <x v="5"/>
    <x v="1"/>
    <x v="0"/>
    <n v="712"/>
    <x v="1"/>
    <x v="1"/>
  </r>
  <r>
    <x v="5"/>
    <x v="1"/>
    <x v="0"/>
    <n v="836"/>
    <x v="1"/>
    <x v="1"/>
  </r>
  <r>
    <x v="5"/>
    <x v="1"/>
    <x v="0"/>
    <n v="1393"/>
    <x v="1"/>
    <x v="1"/>
  </r>
  <r>
    <x v="5"/>
    <x v="1"/>
    <x v="0"/>
    <n v="879"/>
    <x v="1"/>
    <x v="1"/>
  </r>
  <r>
    <x v="5"/>
    <x v="1"/>
    <x v="0"/>
    <n v="930"/>
    <x v="1"/>
    <x v="1"/>
  </r>
  <r>
    <x v="5"/>
    <x v="1"/>
    <x v="0"/>
    <n v="602"/>
    <x v="1"/>
    <x v="1"/>
  </r>
  <r>
    <x v="5"/>
    <x v="1"/>
    <x v="0"/>
    <n v="1164"/>
    <x v="1"/>
    <x v="1"/>
  </r>
  <r>
    <x v="5"/>
    <x v="1"/>
    <x v="0"/>
    <n v="467"/>
    <x v="1"/>
    <x v="1"/>
  </r>
  <r>
    <x v="5"/>
    <x v="1"/>
    <x v="0"/>
    <n v="973"/>
    <x v="1"/>
    <x v="1"/>
  </r>
  <r>
    <x v="5"/>
    <x v="1"/>
    <x v="2"/>
    <n v="26"/>
    <x v="2"/>
    <x v="1"/>
  </r>
  <r>
    <x v="5"/>
    <x v="1"/>
    <x v="0"/>
    <n v="847"/>
    <x v="1"/>
    <x v="1"/>
  </r>
  <r>
    <x v="5"/>
    <x v="1"/>
    <x v="0"/>
    <n v="775"/>
    <x v="1"/>
    <x v="1"/>
  </r>
  <r>
    <x v="5"/>
    <x v="1"/>
    <x v="0"/>
    <n v="1082"/>
    <x v="1"/>
    <x v="1"/>
  </r>
  <r>
    <x v="5"/>
    <x v="1"/>
    <x v="0"/>
    <n v="1026"/>
    <x v="1"/>
    <x v="1"/>
  </r>
  <r>
    <x v="5"/>
    <x v="1"/>
    <x v="0"/>
    <n v="787"/>
    <x v="1"/>
    <x v="1"/>
  </r>
  <r>
    <x v="5"/>
    <x v="1"/>
    <x v="0"/>
    <n v="570"/>
    <x v="1"/>
    <x v="1"/>
  </r>
  <r>
    <x v="5"/>
    <x v="1"/>
    <x v="0"/>
    <n v="1171"/>
    <x v="1"/>
    <x v="1"/>
  </r>
  <r>
    <x v="5"/>
    <x v="1"/>
    <x v="0"/>
    <n v="719"/>
    <x v="1"/>
    <x v="1"/>
  </r>
  <r>
    <x v="5"/>
    <x v="1"/>
    <x v="0"/>
    <n v="875"/>
    <x v="1"/>
    <x v="1"/>
  </r>
  <r>
    <x v="5"/>
    <x v="1"/>
    <x v="0"/>
    <n v="978"/>
    <x v="1"/>
    <x v="1"/>
  </r>
  <r>
    <x v="5"/>
    <x v="1"/>
    <x v="0"/>
    <n v="794"/>
    <x v="1"/>
    <x v="1"/>
  </r>
  <r>
    <x v="5"/>
    <x v="1"/>
    <x v="0"/>
    <n v="1010"/>
    <x v="1"/>
    <x v="1"/>
  </r>
  <r>
    <x v="5"/>
    <x v="1"/>
    <x v="0"/>
    <n v="777"/>
    <x v="1"/>
    <x v="1"/>
  </r>
  <r>
    <x v="5"/>
    <x v="1"/>
    <x v="0"/>
    <n v="967"/>
    <x v="1"/>
    <x v="1"/>
  </r>
  <r>
    <x v="5"/>
    <x v="1"/>
    <x v="0"/>
    <n v="836"/>
    <x v="1"/>
    <x v="1"/>
  </r>
  <r>
    <x v="5"/>
    <x v="1"/>
    <x v="0"/>
    <n v="795"/>
    <x v="1"/>
    <x v="1"/>
  </r>
  <r>
    <x v="5"/>
    <x v="1"/>
    <x v="0"/>
    <n v="613"/>
    <x v="1"/>
    <x v="1"/>
  </r>
  <r>
    <x v="5"/>
    <x v="1"/>
    <x v="2"/>
    <n v="5"/>
    <x v="2"/>
    <x v="1"/>
  </r>
  <r>
    <x v="5"/>
    <x v="1"/>
    <x v="0"/>
    <n v="1340"/>
    <x v="1"/>
    <x v="1"/>
  </r>
  <r>
    <x v="5"/>
    <x v="1"/>
    <x v="2"/>
    <n v="190"/>
    <x v="2"/>
    <x v="1"/>
  </r>
  <r>
    <x v="5"/>
    <x v="1"/>
    <x v="0"/>
    <n v="1019"/>
    <x v="1"/>
    <x v="1"/>
  </r>
  <r>
    <x v="5"/>
    <x v="1"/>
    <x v="0"/>
    <n v="1108"/>
    <x v="1"/>
    <x v="1"/>
  </r>
  <r>
    <x v="5"/>
    <x v="1"/>
    <x v="0"/>
    <n v="599"/>
    <x v="1"/>
    <x v="1"/>
  </r>
  <r>
    <x v="5"/>
    <x v="1"/>
    <x v="0"/>
    <n v="617"/>
    <x v="1"/>
    <x v="1"/>
  </r>
  <r>
    <x v="6"/>
    <x v="0"/>
    <x v="2"/>
    <n v="562"/>
    <x v="1"/>
    <x v="1"/>
  </r>
  <r>
    <x v="6"/>
    <x v="0"/>
    <x v="2"/>
    <n v="601"/>
    <x v="1"/>
    <x v="1"/>
  </r>
  <r>
    <x v="6"/>
    <x v="0"/>
    <x v="2"/>
    <n v="459"/>
    <x v="1"/>
    <x v="1"/>
  </r>
  <r>
    <x v="6"/>
    <x v="0"/>
    <x v="2"/>
    <n v="471"/>
    <x v="1"/>
    <x v="1"/>
  </r>
  <r>
    <x v="6"/>
    <x v="0"/>
    <x v="2"/>
    <n v="370"/>
    <x v="1"/>
    <x v="1"/>
  </r>
  <r>
    <x v="6"/>
    <x v="0"/>
    <x v="2"/>
    <n v="135"/>
    <x v="2"/>
    <x v="1"/>
  </r>
  <r>
    <x v="6"/>
    <x v="0"/>
    <x v="2"/>
    <n v="368"/>
    <x v="1"/>
    <x v="1"/>
  </r>
  <r>
    <x v="6"/>
    <x v="0"/>
    <x v="2"/>
    <n v="274"/>
    <x v="1"/>
    <x v="1"/>
  </r>
  <r>
    <x v="6"/>
    <x v="0"/>
    <x v="2"/>
    <n v="623"/>
    <x v="1"/>
    <x v="1"/>
  </r>
  <r>
    <x v="6"/>
    <x v="0"/>
    <x v="2"/>
    <n v="1044"/>
    <x v="1"/>
    <x v="1"/>
  </r>
  <r>
    <x v="6"/>
    <x v="0"/>
    <x v="0"/>
    <n v="13"/>
    <x v="2"/>
    <x v="1"/>
  </r>
  <r>
    <x v="6"/>
    <x v="0"/>
    <x v="2"/>
    <n v="517"/>
    <x v="1"/>
    <x v="1"/>
  </r>
  <r>
    <x v="6"/>
    <x v="0"/>
    <x v="0"/>
    <n v="1030"/>
    <x v="1"/>
    <x v="1"/>
  </r>
  <r>
    <x v="6"/>
    <x v="0"/>
    <x v="2"/>
    <n v="1201"/>
    <x v="1"/>
    <x v="1"/>
  </r>
  <r>
    <x v="6"/>
    <x v="0"/>
    <x v="2"/>
    <n v="784"/>
    <x v="1"/>
    <x v="1"/>
  </r>
  <r>
    <x v="6"/>
    <x v="0"/>
    <x v="2"/>
    <n v="820"/>
    <x v="1"/>
    <x v="1"/>
  </r>
  <r>
    <x v="6"/>
    <x v="0"/>
    <x v="2"/>
    <n v="460"/>
    <x v="1"/>
    <x v="1"/>
  </r>
  <r>
    <x v="6"/>
    <x v="0"/>
    <x v="2"/>
    <n v="406"/>
    <x v="1"/>
    <x v="1"/>
  </r>
  <r>
    <x v="6"/>
    <x v="0"/>
    <x v="2"/>
    <n v="329"/>
    <x v="1"/>
    <x v="1"/>
  </r>
  <r>
    <x v="6"/>
    <x v="0"/>
    <x v="2"/>
    <n v="749"/>
    <x v="1"/>
    <x v="1"/>
  </r>
  <r>
    <x v="6"/>
    <x v="0"/>
    <x v="2"/>
    <n v="608"/>
    <x v="1"/>
    <x v="1"/>
  </r>
  <r>
    <x v="6"/>
    <x v="0"/>
    <x v="2"/>
    <n v="407"/>
    <x v="1"/>
    <x v="1"/>
  </r>
  <r>
    <x v="6"/>
    <x v="0"/>
    <x v="2"/>
    <n v="346"/>
    <x v="1"/>
    <x v="1"/>
  </r>
  <r>
    <x v="6"/>
    <x v="0"/>
    <x v="2"/>
    <n v="432"/>
    <x v="1"/>
    <x v="1"/>
  </r>
  <r>
    <x v="6"/>
    <x v="0"/>
    <x v="2"/>
    <n v="349"/>
    <x v="1"/>
    <x v="1"/>
  </r>
  <r>
    <x v="6"/>
    <x v="0"/>
    <x v="0"/>
    <n v="1398"/>
    <x v="1"/>
    <x v="1"/>
  </r>
  <r>
    <x v="6"/>
    <x v="0"/>
    <x v="0"/>
    <n v="1003"/>
    <x v="1"/>
    <x v="1"/>
  </r>
  <r>
    <x v="6"/>
    <x v="0"/>
    <x v="0"/>
    <n v="1286"/>
    <x v="1"/>
    <x v="1"/>
  </r>
  <r>
    <x v="6"/>
    <x v="0"/>
    <x v="0"/>
    <n v="998"/>
    <x v="1"/>
    <x v="1"/>
  </r>
  <r>
    <x v="6"/>
    <x v="0"/>
    <x v="0"/>
    <n v="661"/>
    <x v="1"/>
    <x v="1"/>
  </r>
  <r>
    <x v="6"/>
    <x v="0"/>
    <x v="0"/>
    <n v="937"/>
    <x v="1"/>
    <x v="1"/>
  </r>
  <r>
    <x v="6"/>
    <x v="0"/>
    <x v="0"/>
    <n v="1306"/>
    <x v="1"/>
    <x v="1"/>
  </r>
  <r>
    <x v="6"/>
    <x v="0"/>
    <x v="2"/>
    <n v="414"/>
    <x v="1"/>
    <x v="1"/>
  </r>
  <r>
    <x v="6"/>
    <x v="0"/>
    <x v="2"/>
    <n v="390"/>
    <x v="1"/>
    <x v="1"/>
  </r>
  <r>
    <x v="6"/>
    <x v="0"/>
    <x v="2"/>
    <n v="581"/>
    <x v="1"/>
    <x v="1"/>
  </r>
  <r>
    <x v="6"/>
    <x v="0"/>
    <x v="2"/>
    <n v="413"/>
    <x v="1"/>
    <x v="1"/>
  </r>
  <r>
    <x v="6"/>
    <x v="0"/>
    <x v="2"/>
    <n v="178"/>
    <x v="2"/>
    <x v="1"/>
  </r>
  <r>
    <x v="6"/>
    <x v="0"/>
    <x v="2"/>
    <n v="205"/>
    <x v="1"/>
    <x v="1"/>
  </r>
  <r>
    <x v="6"/>
    <x v="0"/>
    <x v="2"/>
    <n v="577"/>
    <x v="1"/>
    <x v="1"/>
  </r>
  <r>
    <x v="6"/>
    <x v="0"/>
    <x v="0"/>
    <n v="819"/>
    <x v="1"/>
    <x v="1"/>
  </r>
  <r>
    <x v="6"/>
    <x v="0"/>
    <x v="0"/>
    <n v="1030"/>
    <x v="1"/>
    <x v="1"/>
  </r>
  <r>
    <x v="6"/>
    <x v="0"/>
    <x v="0"/>
    <n v="797"/>
    <x v="1"/>
    <x v="1"/>
  </r>
  <r>
    <x v="6"/>
    <x v="0"/>
    <x v="0"/>
    <n v="1171"/>
    <x v="1"/>
    <x v="1"/>
  </r>
  <r>
    <x v="6"/>
    <x v="0"/>
    <x v="0"/>
    <n v="1247"/>
    <x v="1"/>
    <x v="1"/>
  </r>
  <r>
    <x v="6"/>
    <x v="0"/>
    <x v="2"/>
    <n v="637"/>
    <x v="1"/>
    <x v="1"/>
  </r>
  <r>
    <x v="6"/>
    <x v="0"/>
    <x v="0"/>
    <n v="745"/>
    <x v="1"/>
    <x v="1"/>
  </r>
  <r>
    <x v="6"/>
    <x v="0"/>
    <x v="2"/>
    <n v="319"/>
    <x v="1"/>
    <x v="1"/>
  </r>
  <r>
    <x v="6"/>
    <x v="0"/>
    <x v="2"/>
    <n v="464"/>
    <x v="1"/>
    <x v="1"/>
  </r>
  <r>
    <x v="6"/>
    <x v="0"/>
    <x v="0"/>
    <n v="1140"/>
    <x v="1"/>
    <x v="1"/>
  </r>
  <r>
    <x v="6"/>
    <x v="0"/>
    <x v="0"/>
    <n v="1036"/>
    <x v="1"/>
    <x v="1"/>
  </r>
  <r>
    <x v="6"/>
    <x v="0"/>
    <x v="0"/>
    <n v="1108"/>
    <x v="1"/>
    <x v="1"/>
  </r>
  <r>
    <x v="6"/>
    <x v="0"/>
    <x v="0"/>
    <n v="1354"/>
    <x v="1"/>
    <x v="1"/>
  </r>
  <r>
    <x v="6"/>
    <x v="0"/>
    <x v="0"/>
    <n v="953"/>
    <x v="1"/>
    <x v="1"/>
  </r>
  <r>
    <x v="6"/>
    <x v="0"/>
    <x v="0"/>
    <n v="906"/>
    <x v="1"/>
    <x v="1"/>
  </r>
  <r>
    <x v="6"/>
    <x v="0"/>
    <x v="0"/>
    <n v="936"/>
    <x v="1"/>
    <x v="1"/>
  </r>
  <r>
    <x v="6"/>
    <x v="0"/>
    <x v="0"/>
    <n v="1106"/>
    <x v="1"/>
    <x v="1"/>
  </r>
  <r>
    <x v="6"/>
    <x v="0"/>
    <x v="0"/>
    <n v="1392"/>
    <x v="1"/>
    <x v="1"/>
  </r>
  <r>
    <x v="6"/>
    <x v="0"/>
    <x v="2"/>
    <n v="1194"/>
    <x v="1"/>
    <x v="1"/>
  </r>
  <r>
    <x v="6"/>
    <x v="0"/>
    <x v="0"/>
    <n v="1394"/>
    <x v="1"/>
    <x v="1"/>
  </r>
  <r>
    <x v="6"/>
    <x v="0"/>
    <x v="0"/>
    <n v="1059"/>
    <x v="1"/>
    <x v="1"/>
  </r>
  <r>
    <x v="6"/>
    <x v="0"/>
    <x v="2"/>
    <n v="492"/>
    <x v="1"/>
    <x v="1"/>
  </r>
  <r>
    <x v="6"/>
    <x v="0"/>
    <x v="2"/>
    <n v="834"/>
    <x v="1"/>
    <x v="1"/>
  </r>
  <r>
    <x v="6"/>
    <x v="0"/>
    <x v="2"/>
    <n v="565"/>
    <x v="1"/>
    <x v="1"/>
  </r>
  <r>
    <x v="6"/>
    <x v="0"/>
    <x v="2"/>
    <n v="534"/>
    <x v="1"/>
    <x v="1"/>
  </r>
  <r>
    <x v="6"/>
    <x v="0"/>
    <x v="2"/>
    <n v="448"/>
    <x v="1"/>
    <x v="1"/>
  </r>
  <r>
    <x v="6"/>
    <x v="0"/>
    <x v="2"/>
    <n v="839"/>
    <x v="1"/>
    <x v="1"/>
  </r>
  <r>
    <x v="6"/>
    <x v="0"/>
    <x v="0"/>
    <n v="995"/>
    <x v="1"/>
    <x v="1"/>
  </r>
  <r>
    <x v="6"/>
    <x v="0"/>
    <x v="0"/>
    <n v="728"/>
    <x v="1"/>
    <x v="1"/>
  </r>
  <r>
    <x v="6"/>
    <x v="0"/>
    <x v="0"/>
    <n v="1261"/>
    <x v="1"/>
    <x v="1"/>
  </r>
  <r>
    <x v="6"/>
    <x v="0"/>
    <x v="0"/>
    <n v="926"/>
    <x v="1"/>
    <x v="1"/>
  </r>
  <r>
    <x v="6"/>
    <x v="0"/>
    <x v="0"/>
    <n v="1029"/>
    <x v="1"/>
    <x v="1"/>
  </r>
  <r>
    <x v="6"/>
    <x v="0"/>
    <x v="0"/>
    <n v="1056"/>
    <x v="1"/>
    <x v="1"/>
  </r>
  <r>
    <x v="6"/>
    <x v="1"/>
    <x v="2"/>
    <n v="403"/>
    <x v="1"/>
    <x v="1"/>
  </r>
  <r>
    <x v="6"/>
    <x v="1"/>
    <x v="0"/>
    <n v="1112"/>
    <x v="1"/>
    <x v="1"/>
  </r>
  <r>
    <x v="6"/>
    <x v="1"/>
    <x v="0"/>
    <n v="1385"/>
    <x v="1"/>
    <x v="1"/>
  </r>
  <r>
    <x v="6"/>
    <x v="1"/>
    <x v="0"/>
    <n v="934"/>
    <x v="1"/>
    <x v="1"/>
  </r>
  <r>
    <x v="6"/>
    <x v="1"/>
    <x v="0"/>
    <n v="1225"/>
    <x v="1"/>
    <x v="1"/>
  </r>
  <r>
    <x v="6"/>
    <x v="1"/>
    <x v="0"/>
    <n v="947"/>
    <x v="1"/>
    <x v="1"/>
  </r>
  <r>
    <x v="6"/>
    <x v="1"/>
    <x v="0"/>
    <n v="1035"/>
    <x v="1"/>
    <x v="1"/>
  </r>
  <r>
    <x v="6"/>
    <x v="1"/>
    <x v="0"/>
    <n v="1484"/>
    <x v="1"/>
    <x v="1"/>
  </r>
  <r>
    <x v="6"/>
    <x v="1"/>
    <x v="2"/>
    <n v="532"/>
    <x v="1"/>
    <x v="1"/>
  </r>
  <r>
    <x v="6"/>
    <x v="1"/>
    <x v="2"/>
    <n v="1030"/>
    <x v="1"/>
    <x v="1"/>
  </r>
  <r>
    <x v="6"/>
    <x v="1"/>
    <x v="0"/>
    <n v="1148"/>
    <x v="1"/>
    <x v="1"/>
  </r>
  <r>
    <x v="6"/>
    <x v="1"/>
    <x v="2"/>
    <n v="695"/>
    <x v="1"/>
    <x v="1"/>
  </r>
  <r>
    <x v="6"/>
    <x v="1"/>
    <x v="2"/>
    <n v="633"/>
    <x v="1"/>
    <x v="1"/>
  </r>
  <r>
    <x v="6"/>
    <x v="1"/>
    <x v="0"/>
    <n v="415"/>
    <x v="1"/>
    <x v="1"/>
  </r>
  <r>
    <x v="6"/>
    <x v="1"/>
    <x v="0"/>
    <n v="1058"/>
    <x v="1"/>
    <x v="1"/>
  </r>
  <r>
    <x v="6"/>
    <x v="1"/>
    <x v="2"/>
    <n v="759"/>
    <x v="1"/>
    <x v="1"/>
  </r>
  <r>
    <x v="6"/>
    <x v="1"/>
    <x v="2"/>
    <n v="340"/>
    <x v="1"/>
    <x v="1"/>
  </r>
  <r>
    <x v="6"/>
    <x v="1"/>
    <x v="2"/>
    <n v="472"/>
    <x v="1"/>
    <x v="1"/>
  </r>
  <r>
    <x v="6"/>
    <x v="1"/>
    <x v="2"/>
    <n v="730"/>
    <x v="1"/>
    <x v="1"/>
  </r>
  <r>
    <x v="6"/>
    <x v="1"/>
    <x v="0"/>
    <n v="994"/>
    <x v="1"/>
    <x v="1"/>
  </r>
  <r>
    <x v="6"/>
    <x v="1"/>
    <x v="0"/>
    <n v="1038"/>
    <x v="1"/>
    <x v="1"/>
  </r>
  <r>
    <x v="6"/>
    <x v="1"/>
    <x v="0"/>
    <n v="453"/>
    <x v="1"/>
    <x v="1"/>
  </r>
  <r>
    <x v="6"/>
    <x v="1"/>
    <x v="0"/>
    <n v="554"/>
    <x v="1"/>
    <x v="1"/>
  </r>
  <r>
    <x v="6"/>
    <x v="1"/>
    <x v="2"/>
    <n v="884"/>
    <x v="1"/>
    <x v="1"/>
  </r>
  <r>
    <x v="6"/>
    <x v="1"/>
    <x v="2"/>
    <n v="1129"/>
    <x v="1"/>
    <x v="1"/>
  </r>
  <r>
    <x v="6"/>
    <x v="1"/>
    <x v="0"/>
    <n v="508"/>
    <x v="1"/>
    <x v="1"/>
  </r>
  <r>
    <x v="6"/>
    <x v="1"/>
    <x v="2"/>
    <n v="883"/>
    <x v="1"/>
    <x v="1"/>
  </r>
  <r>
    <x v="6"/>
    <x v="1"/>
    <x v="2"/>
    <n v="724"/>
    <x v="1"/>
    <x v="1"/>
  </r>
  <r>
    <x v="6"/>
    <x v="1"/>
    <x v="2"/>
    <n v="542"/>
    <x v="1"/>
    <x v="1"/>
  </r>
  <r>
    <x v="6"/>
    <x v="1"/>
    <x v="0"/>
    <n v="1115"/>
    <x v="1"/>
    <x v="1"/>
  </r>
  <r>
    <x v="6"/>
    <x v="1"/>
    <x v="0"/>
    <n v="651"/>
    <x v="1"/>
    <x v="1"/>
  </r>
  <r>
    <x v="6"/>
    <x v="1"/>
    <x v="2"/>
    <n v="882"/>
    <x v="1"/>
    <x v="1"/>
  </r>
  <r>
    <x v="6"/>
    <x v="1"/>
    <x v="0"/>
    <n v="1238"/>
    <x v="1"/>
    <x v="1"/>
  </r>
  <r>
    <x v="6"/>
    <x v="1"/>
    <x v="0"/>
    <n v="1177"/>
    <x v="1"/>
    <x v="1"/>
  </r>
  <r>
    <x v="6"/>
    <x v="1"/>
    <x v="0"/>
    <n v="1106"/>
    <x v="1"/>
    <x v="1"/>
  </r>
  <r>
    <x v="6"/>
    <x v="1"/>
    <x v="2"/>
    <n v="451"/>
    <x v="1"/>
    <x v="1"/>
  </r>
  <r>
    <x v="6"/>
    <x v="1"/>
    <x v="0"/>
    <n v="1306"/>
    <x v="1"/>
    <x v="1"/>
  </r>
  <r>
    <x v="6"/>
    <x v="1"/>
    <x v="0"/>
    <n v="485"/>
    <x v="1"/>
    <x v="1"/>
  </r>
  <r>
    <x v="6"/>
    <x v="1"/>
    <x v="0"/>
    <n v="1065"/>
    <x v="1"/>
    <x v="1"/>
  </r>
  <r>
    <x v="6"/>
    <x v="1"/>
    <x v="0"/>
    <n v="982"/>
    <x v="1"/>
    <x v="1"/>
  </r>
  <r>
    <x v="6"/>
    <x v="1"/>
    <x v="0"/>
    <n v="1263"/>
    <x v="1"/>
    <x v="1"/>
  </r>
  <r>
    <x v="6"/>
    <x v="1"/>
    <x v="0"/>
    <n v="815"/>
    <x v="1"/>
    <x v="1"/>
  </r>
  <r>
    <x v="6"/>
    <x v="1"/>
    <x v="0"/>
    <n v="1090"/>
    <x v="1"/>
    <x v="1"/>
  </r>
  <r>
    <x v="6"/>
    <x v="1"/>
    <x v="0"/>
    <n v="983"/>
    <x v="1"/>
    <x v="1"/>
  </r>
  <r>
    <x v="6"/>
    <x v="1"/>
    <x v="2"/>
    <n v="700"/>
    <x v="1"/>
    <x v="1"/>
  </r>
  <r>
    <x v="6"/>
    <x v="1"/>
    <x v="0"/>
    <n v="1022"/>
    <x v="1"/>
    <x v="1"/>
  </r>
  <r>
    <x v="6"/>
    <x v="1"/>
    <x v="0"/>
    <n v="1203"/>
    <x v="1"/>
    <x v="1"/>
  </r>
  <r>
    <x v="6"/>
    <x v="1"/>
    <x v="0"/>
    <n v="935"/>
    <x v="1"/>
    <x v="1"/>
  </r>
  <r>
    <x v="6"/>
    <x v="1"/>
    <x v="0"/>
    <n v="894"/>
    <x v="1"/>
    <x v="1"/>
  </r>
  <r>
    <x v="6"/>
    <x v="1"/>
    <x v="0"/>
    <n v="1113"/>
    <x v="1"/>
    <x v="1"/>
  </r>
  <r>
    <x v="6"/>
    <x v="1"/>
    <x v="0"/>
    <n v="1262"/>
    <x v="1"/>
    <x v="1"/>
  </r>
  <r>
    <x v="6"/>
    <x v="1"/>
    <x v="0"/>
    <n v="1076"/>
    <x v="1"/>
    <x v="1"/>
  </r>
  <r>
    <x v="6"/>
    <x v="1"/>
    <x v="0"/>
    <n v="797"/>
    <x v="1"/>
    <x v="1"/>
  </r>
  <r>
    <x v="6"/>
    <x v="1"/>
    <x v="0"/>
    <n v="877"/>
    <x v="1"/>
    <x v="1"/>
  </r>
  <r>
    <x v="6"/>
    <x v="1"/>
    <x v="0"/>
    <n v="879"/>
    <x v="1"/>
    <x v="1"/>
  </r>
  <r>
    <x v="6"/>
    <x v="1"/>
    <x v="0"/>
    <n v="1059"/>
    <x v="1"/>
    <x v="1"/>
  </r>
  <r>
    <x v="6"/>
    <x v="1"/>
    <x v="2"/>
    <n v="576"/>
    <x v="1"/>
    <x v="1"/>
  </r>
  <r>
    <x v="6"/>
    <x v="1"/>
    <x v="0"/>
    <n v="1185"/>
    <x v="1"/>
    <x v="1"/>
  </r>
  <r>
    <x v="6"/>
    <x v="1"/>
    <x v="0"/>
    <n v="1135"/>
    <x v="1"/>
    <x v="1"/>
  </r>
  <r>
    <x v="6"/>
    <x v="1"/>
    <x v="2"/>
    <n v="1062"/>
    <x v="1"/>
    <x v="1"/>
  </r>
  <r>
    <x v="6"/>
    <x v="1"/>
    <x v="0"/>
    <n v="1169"/>
    <x v="1"/>
    <x v="1"/>
  </r>
  <r>
    <x v="6"/>
    <x v="1"/>
    <x v="0"/>
    <n v="883"/>
    <x v="1"/>
    <x v="1"/>
  </r>
  <r>
    <x v="6"/>
    <x v="1"/>
    <x v="0"/>
    <n v="900"/>
    <x v="1"/>
    <x v="1"/>
  </r>
  <r>
    <x v="6"/>
    <x v="1"/>
    <x v="0"/>
    <n v="1031"/>
    <x v="1"/>
    <x v="1"/>
  </r>
  <r>
    <x v="6"/>
    <x v="1"/>
    <x v="2"/>
    <n v="1006"/>
    <x v="1"/>
    <x v="1"/>
  </r>
  <r>
    <x v="6"/>
    <x v="1"/>
    <x v="2"/>
    <n v="504"/>
    <x v="1"/>
    <x v="1"/>
  </r>
  <r>
    <x v="6"/>
    <x v="1"/>
    <x v="0"/>
    <n v="504"/>
    <x v="1"/>
    <x v="1"/>
  </r>
  <r>
    <x v="6"/>
    <x v="1"/>
    <x v="0"/>
    <n v="1043"/>
    <x v="1"/>
    <x v="1"/>
  </r>
  <r>
    <x v="6"/>
    <x v="1"/>
    <x v="0"/>
    <n v="943"/>
    <x v="1"/>
    <x v="1"/>
  </r>
  <r>
    <x v="6"/>
    <x v="1"/>
    <x v="0"/>
    <n v="1198"/>
    <x v="1"/>
    <x v="1"/>
  </r>
  <r>
    <x v="6"/>
    <x v="1"/>
    <x v="0"/>
    <n v="1146"/>
    <x v="1"/>
    <x v="1"/>
  </r>
  <r>
    <x v="6"/>
    <x v="1"/>
    <x v="0"/>
    <n v="856"/>
    <x v="1"/>
    <x v="1"/>
  </r>
  <r>
    <x v="7"/>
    <x v="2"/>
    <x v="5"/>
    <m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8">
  <r>
    <x v="0"/>
    <x v="0"/>
    <n v="1"/>
    <n v="300"/>
    <m/>
    <m/>
    <m/>
    <m/>
  </r>
  <r>
    <x v="0"/>
    <x v="0"/>
    <n v="1"/>
    <n v="350"/>
    <m/>
    <m/>
    <m/>
    <m/>
  </r>
  <r>
    <x v="0"/>
    <x v="0"/>
    <n v="1"/>
    <n v="400"/>
    <m/>
    <m/>
    <m/>
    <m/>
  </r>
  <r>
    <x v="0"/>
    <x v="0"/>
    <n v="1"/>
    <n v="450"/>
    <m/>
    <m/>
    <m/>
    <m/>
  </r>
  <r>
    <x v="0"/>
    <x v="1"/>
    <n v="1"/>
    <n v="350"/>
    <m/>
    <m/>
    <m/>
    <m/>
  </r>
  <r>
    <x v="0"/>
    <x v="1"/>
    <n v="1"/>
    <n v="400"/>
    <m/>
    <m/>
    <m/>
    <m/>
  </r>
  <r>
    <x v="0"/>
    <x v="1"/>
    <n v="1"/>
    <n v="450"/>
    <m/>
    <m/>
    <m/>
    <m/>
  </r>
  <r>
    <x v="0"/>
    <x v="1"/>
    <n v="1"/>
    <n v="500"/>
    <m/>
    <m/>
    <m/>
    <m/>
  </r>
  <r>
    <x v="1"/>
    <x v="0"/>
    <n v="4"/>
    <m/>
    <m/>
    <m/>
    <m/>
    <m/>
  </r>
  <r>
    <x v="1"/>
    <x v="0"/>
    <n v="2"/>
    <n v="450"/>
    <m/>
    <m/>
    <m/>
    <m/>
  </r>
  <r>
    <x v="1"/>
    <x v="0"/>
    <n v="2"/>
    <n v="450"/>
    <m/>
    <m/>
    <m/>
    <m/>
  </r>
  <r>
    <x v="1"/>
    <x v="0"/>
    <n v="1"/>
    <n v="450"/>
    <m/>
    <m/>
    <m/>
    <m/>
  </r>
  <r>
    <x v="1"/>
    <x v="1"/>
    <s v="NA"/>
    <m/>
    <m/>
    <m/>
    <m/>
    <m/>
  </r>
  <r>
    <x v="1"/>
    <x v="1"/>
    <n v="1"/>
    <m/>
    <m/>
    <m/>
    <m/>
    <m/>
  </r>
  <r>
    <x v="1"/>
    <x v="1"/>
    <n v="1"/>
    <n v="450"/>
    <m/>
    <m/>
    <m/>
    <m/>
  </r>
  <r>
    <x v="1"/>
    <x v="1"/>
    <n v="1"/>
    <n v="500"/>
    <m/>
    <m/>
    <m/>
    <m/>
  </r>
  <r>
    <x v="2"/>
    <x v="0"/>
    <n v="2"/>
    <n v="541.42135623730951"/>
    <m/>
    <m/>
    <m/>
    <m/>
  </r>
  <r>
    <x v="2"/>
    <x v="0"/>
    <n v="1"/>
    <n v="350"/>
    <m/>
    <m/>
    <m/>
    <m/>
  </r>
  <r>
    <x v="2"/>
    <x v="0"/>
    <n v="2"/>
    <n v="541.42135623730951"/>
    <m/>
    <m/>
    <m/>
    <m/>
  </r>
  <r>
    <x v="2"/>
    <x v="0"/>
    <n v="1"/>
    <n v="450"/>
    <m/>
    <m/>
    <m/>
    <m/>
  </r>
  <r>
    <x v="2"/>
    <x v="1"/>
    <n v="1"/>
    <n v="350"/>
    <m/>
    <m/>
    <m/>
    <m/>
  </r>
  <r>
    <x v="2"/>
    <x v="1"/>
    <n v="1"/>
    <n v="400"/>
    <m/>
    <m/>
    <m/>
    <m/>
  </r>
  <r>
    <x v="2"/>
    <x v="1"/>
    <n v="1"/>
    <n v="450"/>
    <m/>
    <m/>
    <m/>
    <m/>
  </r>
  <r>
    <x v="2"/>
    <x v="1"/>
    <n v="1"/>
    <n v="500"/>
    <m/>
    <m/>
    <m/>
    <m/>
  </r>
  <r>
    <x v="3"/>
    <x v="0"/>
    <n v="3"/>
    <s v="NA"/>
    <m/>
    <m/>
    <m/>
    <m/>
  </r>
  <r>
    <x v="3"/>
    <x v="0"/>
    <n v="1"/>
    <n v="350"/>
    <m/>
    <m/>
    <m/>
    <m/>
  </r>
  <r>
    <x v="3"/>
    <x v="0"/>
    <n v="1"/>
    <n v="400"/>
    <m/>
    <m/>
    <m/>
    <m/>
  </r>
  <r>
    <x v="3"/>
    <x v="0"/>
    <n v="1"/>
    <n v="450"/>
    <m/>
    <m/>
    <m/>
    <m/>
  </r>
  <r>
    <x v="3"/>
    <x v="1"/>
    <n v="1"/>
    <n v="350"/>
    <m/>
    <m/>
    <m/>
    <m/>
  </r>
  <r>
    <x v="3"/>
    <x v="1"/>
    <n v="1"/>
    <n v="400"/>
    <m/>
    <m/>
    <m/>
    <m/>
  </r>
  <r>
    <x v="3"/>
    <x v="1"/>
    <n v="1"/>
    <n v="450"/>
    <m/>
    <m/>
    <m/>
    <m/>
  </r>
  <r>
    <x v="3"/>
    <x v="1"/>
    <n v="1"/>
    <n v="500"/>
    <m/>
    <m/>
    <m/>
    <m/>
  </r>
  <r>
    <x v="4"/>
    <x v="0"/>
    <n v="1"/>
    <m/>
    <m/>
    <m/>
    <m/>
    <m/>
  </r>
  <r>
    <x v="4"/>
    <x v="0"/>
    <n v="1"/>
    <n v="350"/>
    <m/>
    <m/>
    <m/>
    <m/>
  </r>
  <r>
    <x v="4"/>
    <x v="0"/>
    <n v="1"/>
    <m/>
    <m/>
    <m/>
    <m/>
    <m/>
  </r>
  <r>
    <x v="4"/>
    <x v="0"/>
    <n v="1"/>
    <n v="450"/>
    <m/>
    <m/>
    <m/>
    <m/>
  </r>
  <r>
    <x v="4"/>
    <x v="1"/>
    <n v="1"/>
    <n v="350"/>
    <m/>
    <m/>
    <m/>
    <m/>
  </r>
  <r>
    <x v="4"/>
    <x v="1"/>
    <n v="1"/>
    <n v="400"/>
    <m/>
    <m/>
    <m/>
    <m/>
  </r>
  <r>
    <x v="4"/>
    <x v="1"/>
    <n v="1"/>
    <n v="450"/>
    <m/>
    <m/>
    <m/>
    <m/>
  </r>
  <r>
    <x v="4"/>
    <x v="1"/>
    <n v="1"/>
    <n v="500"/>
    <m/>
    <m/>
    <m/>
    <m/>
  </r>
  <r>
    <x v="5"/>
    <x v="0"/>
    <n v="1"/>
    <n v="904"/>
    <b v="0"/>
    <b v="0"/>
    <n v="904"/>
    <n v="904"/>
  </r>
  <r>
    <x v="5"/>
    <x v="0"/>
    <n v="1"/>
    <n v="643"/>
    <b v="0"/>
    <b v="0"/>
    <n v="643"/>
    <n v="643"/>
  </r>
  <r>
    <x v="5"/>
    <x v="0"/>
    <n v="1"/>
    <n v="600"/>
    <b v="0"/>
    <b v="0"/>
    <n v="600"/>
    <n v="600"/>
  </r>
  <r>
    <x v="5"/>
    <x v="0"/>
    <n v="1"/>
    <n v="589"/>
    <b v="0"/>
    <b v="0"/>
    <n v="589"/>
    <n v="589"/>
  </r>
  <r>
    <x v="5"/>
    <x v="0"/>
    <n v="1"/>
    <n v="1012"/>
    <b v="0"/>
    <b v="0"/>
    <n v="1012"/>
    <n v="1012"/>
  </r>
  <r>
    <x v="5"/>
    <x v="0"/>
    <n v="1"/>
    <n v="754"/>
    <b v="0"/>
    <b v="0"/>
    <n v="754"/>
    <n v="754"/>
  </r>
  <r>
    <x v="5"/>
    <x v="0"/>
    <n v="1"/>
    <n v="592"/>
    <b v="0"/>
    <b v="0"/>
    <n v="592"/>
    <n v="592"/>
  </r>
  <r>
    <x v="5"/>
    <x v="0"/>
    <n v="1"/>
    <n v="764"/>
    <b v="0"/>
    <b v="0"/>
    <n v="764"/>
    <n v="764"/>
  </r>
  <r>
    <x v="5"/>
    <x v="0"/>
    <n v="1"/>
    <n v="891"/>
    <b v="0"/>
    <b v="0"/>
    <n v="891"/>
    <n v="891"/>
  </r>
  <r>
    <x v="5"/>
    <x v="0"/>
    <n v="1"/>
    <n v="677"/>
    <b v="0"/>
    <b v="0"/>
    <n v="677"/>
    <n v="677"/>
  </r>
  <r>
    <x v="5"/>
    <x v="0"/>
    <n v="1"/>
    <n v="498"/>
    <b v="0"/>
    <b v="0"/>
    <n v="498"/>
    <n v="498"/>
  </r>
  <r>
    <x v="5"/>
    <x v="0"/>
    <n v="1"/>
    <n v="796"/>
    <b v="0"/>
    <b v="0"/>
    <n v="796"/>
    <n v="796"/>
  </r>
  <r>
    <x v="5"/>
    <x v="0"/>
    <n v="1"/>
    <n v="624"/>
    <b v="0"/>
    <b v="0"/>
    <n v="624"/>
    <n v="624"/>
  </r>
  <r>
    <x v="5"/>
    <x v="0"/>
    <n v="1"/>
    <n v="643"/>
    <b v="0"/>
    <b v="0"/>
    <n v="643"/>
    <n v="643"/>
  </r>
  <r>
    <x v="5"/>
    <x v="0"/>
    <n v="1"/>
    <n v="634"/>
    <b v="0"/>
    <b v="0"/>
    <n v="634"/>
    <n v="634"/>
  </r>
  <r>
    <x v="5"/>
    <x v="0"/>
    <n v="1"/>
    <n v="691"/>
    <b v="0"/>
    <b v="0"/>
    <n v="691"/>
    <n v="691"/>
  </r>
  <r>
    <x v="5"/>
    <x v="0"/>
    <n v="1"/>
    <n v="842"/>
    <b v="0"/>
    <b v="0"/>
    <n v="842"/>
    <n v="842"/>
  </r>
  <r>
    <x v="5"/>
    <x v="0"/>
    <n v="1"/>
    <n v="576"/>
    <b v="0"/>
    <b v="0"/>
    <n v="576"/>
    <n v="576"/>
  </r>
  <r>
    <x v="5"/>
    <x v="0"/>
    <n v="1"/>
    <n v="675"/>
    <b v="0"/>
    <b v="0"/>
    <n v="675"/>
    <n v="675"/>
  </r>
  <r>
    <x v="5"/>
    <x v="0"/>
    <n v="1"/>
    <n v="631"/>
    <b v="0"/>
    <b v="0"/>
    <n v="631"/>
    <n v="631"/>
  </r>
  <r>
    <x v="5"/>
    <x v="0"/>
    <n v="1"/>
    <n v="544"/>
    <b v="0"/>
    <b v="0"/>
    <n v="544"/>
    <n v="544"/>
  </r>
  <r>
    <x v="5"/>
    <x v="0"/>
    <n v="1"/>
    <n v="705"/>
    <b v="0"/>
    <b v="0"/>
    <n v="705"/>
    <n v="705"/>
  </r>
  <r>
    <x v="5"/>
    <x v="0"/>
    <n v="1"/>
    <n v="397"/>
    <b v="0"/>
    <b v="0"/>
    <n v="397"/>
    <n v="397"/>
  </r>
  <r>
    <x v="5"/>
    <x v="0"/>
    <n v="1"/>
    <n v="689"/>
    <b v="0"/>
    <b v="0"/>
    <n v="689"/>
    <n v="689"/>
  </r>
  <r>
    <x v="5"/>
    <x v="0"/>
    <n v="1"/>
    <n v="559"/>
    <b v="0"/>
    <b v="0"/>
    <n v="559"/>
    <n v="559"/>
  </r>
  <r>
    <x v="5"/>
    <x v="0"/>
    <n v="1"/>
    <n v="589"/>
    <b v="0"/>
    <b v="0"/>
    <n v="589"/>
    <n v="589"/>
  </r>
  <r>
    <x v="5"/>
    <x v="0"/>
    <n v="1"/>
    <n v="642"/>
    <b v="0"/>
    <b v="0"/>
    <n v="642"/>
    <n v="642"/>
  </r>
  <r>
    <x v="5"/>
    <x v="0"/>
    <n v="1"/>
    <n v="504"/>
    <b v="0"/>
    <b v="0"/>
    <n v="504"/>
    <n v="504"/>
  </r>
  <r>
    <x v="5"/>
    <x v="0"/>
    <n v="1"/>
    <n v="806"/>
    <b v="0"/>
    <b v="0"/>
    <n v="806"/>
    <n v="806"/>
  </r>
  <r>
    <x v="5"/>
    <x v="0"/>
    <n v="1"/>
    <n v="441"/>
    <b v="0"/>
    <b v="0"/>
    <n v="441"/>
    <n v="441"/>
  </r>
  <r>
    <x v="5"/>
    <x v="0"/>
    <n v="1"/>
    <n v="396"/>
    <b v="0"/>
    <b v="0"/>
    <n v="396"/>
    <n v="396"/>
  </r>
  <r>
    <x v="5"/>
    <x v="0"/>
    <n v="1"/>
    <n v="1010"/>
    <b v="0"/>
    <b v="0"/>
    <n v="1010"/>
    <n v="1010"/>
  </r>
  <r>
    <x v="5"/>
    <x v="0"/>
    <n v="1"/>
    <n v="1445"/>
    <b v="0"/>
    <b v="0"/>
    <n v="1445"/>
    <n v="1445"/>
  </r>
  <r>
    <x v="5"/>
    <x v="0"/>
    <n v="1"/>
    <n v="797"/>
    <b v="0"/>
    <b v="0"/>
    <n v="797"/>
    <n v="797"/>
  </r>
  <r>
    <x v="5"/>
    <x v="0"/>
    <n v="1"/>
    <n v="554"/>
    <b v="0"/>
    <b v="0"/>
    <n v="554"/>
    <n v="554"/>
  </r>
  <r>
    <x v="5"/>
    <x v="0"/>
    <n v="1"/>
    <n v="858"/>
    <b v="0"/>
    <b v="0"/>
    <n v="858"/>
    <n v="858"/>
  </r>
  <r>
    <x v="5"/>
    <x v="0"/>
    <n v="1"/>
    <n v="628"/>
    <b v="0"/>
    <b v="0"/>
    <n v="628"/>
    <n v="628"/>
  </r>
  <r>
    <x v="5"/>
    <x v="0"/>
    <n v="1"/>
    <n v="486"/>
    <b v="0"/>
    <b v="0"/>
    <n v="486"/>
    <n v="486"/>
  </r>
  <r>
    <x v="5"/>
    <x v="0"/>
    <n v="1"/>
    <n v="725"/>
    <b v="0"/>
    <b v="0"/>
    <n v="725"/>
    <n v="725"/>
  </r>
  <r>
    <x v="5"/>
    <x v="0"/>
    <n v="1"/>
    <n v="810"/>
    <b v="0"/>
    <b v="0"/>
    <n v="810"/>
    <n v="810"/>
  </r>
  <r>
    <x v="5"/>
    <x v="0"/>
    <n v="1"/>
    <n v="923"/>
    <b v="0"/>
    <b v="0"/>
    <n v="923"/>
    <n v="923"/>
  </r>
  <r>
    <x v="5"/>
    <x v="0"/>
    <n v="1"/>
    <n v="681"/>
    <b v="0"/>
    <b v="0"/>
    <n v="681"/>
    <n v="681"/>
  </r>
  <r>
    <x v="5"/>
    <x v="0"/>
    <n v="1"/>
    <n v="1153"/>
    <b v="0"/>
    <b v="0"/>
    <n v="1153"/>
    <n v="1153"/>
  </r>
  <r>
    <x v="5"/>
    <x v="0"/>
    <n v="1"/>
    <n v="531"/>
    <b v="0"/>
    <b v="0"/>
    <n v="531"/>
    <n v="531"/>
  </r>
  <r>
    <x v="5"/>
    <x v="0"/>
    <n v="1"/>
    <n v="695"/>
    <b v="0"/>
    <b v="0"/>
    <n v="695"/>
    <n v="695"/>
  </r>
  <r>
    <x v="5"/>
    <x v="0"/>
    <n v="1"/>
    <n v="496"/>
    <b v="0"/>
    <b v="0"/>
    <n v="496"/>
    <n v="496"/>
  </r>
  <r>
    <x v="5"/>
    <x v="0"/>
    <n v="1"/>
    <n v="582"/>
    <b v="0"/>
    <b v="0"/>
    <n v="582"/>
    <n v="582"/>
  </r>
  <r>
    <x v="5"/>
    <x v="0"/>
    <n v="1"/>
    <n v="482"/>
    <b v="0"/>
    <b v="0"/>
    <n v="482"/>
    <n v="482"/>
  </r>
  <r>
    <x v="5"/>
    <x v="0"/>
    <n v="1"/>
    <n v="589"/>
    <b v="0"/>
    <b v="0"/>
    <n v="589"/>
    <n v="589"/>
  </r>
  <r>
    <x v="5"/>
    <x v="0"/>
    <n v="1"/>
    <n v="814"/>
    <b v="0"/>
    <b v="0"/>
    <n v="814"/>
    <n v="814"/>
  </r>
  <r>
    <x v="5"/>
    <x v="0"/>
    <n v="1"/>
    <n v="562"/>
    <b v="0"/>
    <b v="0"/>
    <n v="562"/>
    <n v="562"/>
  </r>
  <r>
    <x v="5"/>
    <x v="0"/>
    <n v="1"/>
    <n v="478"/>
    <b v="0"/>
    <b v="0"/>
    <n v="478"/>
    <n v="478"/>
  </r>
  <r>
    <x v="5"/>
    <x v="0"/>
    <n v="1"/>
    <n v="661"/>
    <b v="0"/>
    <b v="0"/>
    <n v="661"/>
    <n v="661"/>
  </r>
  <r>
    <x v="5"/>
    <x v="0"/>
    <n v="1"/>
    <n v="937"/>
    <b v="0"/>
    <b v="0"/>
    <n v="937"/>
    <n v="937"/>
  </r>
  <r>
    <x v="5"/>
    <x v="0"/>
    <n v="1"/>
    <n v="430"/>
    <b v="0"/>
    <b v="0"/>
    <n v="430"/>
    <n v="430"/>
  </r>
  <r>
    <x v="5"/>
    <x v="0"/>
    <n v="1"/>
    <n v="640"/>
    <b v="0"/>
    <b v="0"/>
    <n v="640"/>
    <n v="640"/>
  </r>
  <r>
    <x v="5"/>
    <x v="0"/>
    <n v="1"/>
    <n v="401"/>
    <b v="0"/>
    <b v="0"/>
    <n v="401"/>
    <n v="401"/>
  </r>
  <r>
    <x v="5"/>
    <x v="0"/>
    <n v="1"/>
    <n v="545"/>
    <b v="0"/>
    <b v="0"/>
    <n v="545"/>
    <n v="545"/>
  </r>
  <r>
    <x v="5"/>
    <x v="0"/>
    <n v="1"/>
    <n v="365"/>
    <b v="0"/>
    <b v="0"/>
    <n v="365"/>
    <n v="365"/>
  </r>
  <r>
    <x v="5"/>
    <x v="0"/>
    <n v="1"/>
    <n v="441"/>
    <b v="0"/>
    <b v="0"/>
    <n v="441"/>
    <n v="441"/>
  </r>
  <r>
    <x v="5"/>
    <x v="0"/>
    <n v="1"/>
    <n v="618"/>
    <b v="0"/>
    <b v="0"/>
    <n v="618"/>
    <n v="618"/>
  </r>
  <r>
    <x v="5"/>
    <x v="0"/>
    <n v="1"/>
    <n v="579"/>
    <b v="0"/>
    <b v="0"/>
    <n v="579"/>
    <n v="579"/>
  </r>
  <r>
    <x v="5"/>
    <x v="0"/>
    <n v="1"/>
    <n v="696"/>
    <b v="0"/>
    <b v="0"/>
    <n v="696"/>
    <n v="696"/>
  </r>
  <r>
    <x v="5"/>
    <x v="0"/>
    <n v="2"/>
    <n v="612"/>
    <b v="0"/>
    <b v="0"/>
    <n v="612"/>
    <n v="1059.5439960000001"/>
  </r>
  <r>
    <x v="5"/>
    <x v="0"/>
    <n v="1"/>
    <n v="1028"/>
    <b v="0"/>
    <b v="0"/>
    <n v="1028"/>
    <n v="1028"/>
  </r>
  <r>
    <x v="5"/>
    <x v="0"/>
    <n v="1"/>
    <n v="817"/>
    <b v="0"/>
    <b v="0"/>
    <n v="817"/>
    <n v="817"/>
  </r>
  <r>
    <x v="5"/>
    <x v="0"/>
    <n v="1"/>
    <n v="762"/>
    <b v="0"/>
    <b v="0"/>
    <n v="762"/>
    <n v="762"/>
  </r>
  <r>
    <x v="5"/>
    <x v="0"/>
    <n v="1"/>
    <n v="406"/>
    <b v="0"/>
    <b v="0"/>
    <n v="406"/>
    <n v="406"/>
  </r>
  <r>
    <x v="5"/>
    <x v="0"/>
    <n v="1"/>
    <n v="809"/>
    <b v="0"/>
    <b v="0"/>
    <n v="809"/>
    <n v="809"/>
  </r>
  <r>
    <x v="5"/>
    <x v="0"/>
    <n v="1"/>
    <n v="769"/>
    <b v="0"/>
    <b v="0"/>
    <n v="769"/>
    <n v="769"/>
  </r>
  <r>
    <x v="5"/>
    <x v="0"/>
    <n v="1"/>
    <n v="727"/>
    <b v="0"/>
    <b v="0"/>
    <n v="727"/>
    <n v="727"/>
  </r>
  <r>
    <x v="5"/>
    <x v="0"/>
    <n v="1"/>
    <n v="752"/>
    <b v="0"/>
    <b v="0"/>
    <n v="752"/>
    <n v="752"/>
  </r>
  <r>
    <x v="5"/>
    <x v="1"/>
    <n v="1"/>
    <n v="1017"/>
    <b v="0"/>
    <b v="0"/>
    <n v="1017"/>
    <n v="1017"/>
  </r>
  <r>
    <x v="5"/>
    <x v="1"/>
    <n v="1"/>
    <n v="513"/>
    <b v="0"/>
    <b v="0"/>
    <n v="513"/>
    <n v="513"/>
  </r>
  <r>
    <x v="5"/>
    <x v="1"/>
    <n v="1"/>
    <n v="863"/>
    <b v="0"/>
    <b v="0"/>
    <n v="863"/>
    <n v="863"/>
  </r>
  <r>
    <x v="5"/>
    <x v="1"/>
    <n v="1"/>
    <n v="1365"/>
    <b v="0"/>
    <b v="0"/>
    <n v="1365"/>
    <n v="1365"/>
  </r>
  <r>
    <x v="5"/>
    <x v="1"/>
    <n v="1"/>
    <n v="806"/>
    <b v="0"/>
    <b v="0"/>
    <n v="806"/>
    <n v="806"/>
  </r>
  <r>
    <x v="5"/>
    <x v="1"/>
    <n v="1"/>
    <n v="661"/>
    <b v="0"/>
    <b v="0"/>
    <n v="661"/>
    <n v="661"/>
  </r>
  <r>
    <x v="5"/>
    <x v="1"/>
    <n v="2"/>
    <n v="323"/>
    <b v="0"/>
    <b v="0"/>
    <n v="323"/>
    <n v="1059.5439960000001"/>
  </r>
  <r>
    <x v="5"/>
    <x v="1"/>
    <n v="1"/>
    <n v="571"/>
    <b v="0"/>
    <b v="0"/>
    <n v="571"/>
    <n v="571"/>
  </r>
  <r>
    <x v="5"/>
    <x v="1"/>
    <n v="1"/>
    <n v="664"/>
    <b v="0"/>
    <b v="0"/>
    <n v="664"/>
    <n v="664"/>
  </r>
  <r>
    <x v="5"/>
    <x v="1"/>
    <n v="1"/>
    <n v="430"/>
    <b v="0"/>
    <b v="0"/>
    <n v="430"/>
    <n v="430"/>
  </r>
  <r>
    <x v="5"/>
    <x v="1"/>
    <n v="1"/>
    <n v="488"/>
    <b v="0"/>
    <b v="0"/>
    <n v="488"/>
    <n v="488"/>
  </r>
  <r>
    <x v="5"/>
    <x v="1"/>
    <n v="1"/>
    <n v="596"/>
    <b v="0"/>
    <b v="0"/>
    <n v="596"/>
    <n v="596"/>
  </r>
  <r>
    <x v="5"/>
    <x v="1"/>
    <n v="1"/>
    <n v="1323"/>
    <b v="0"/>
    <b v="0"/>
    <n v="1323"/>
    <n v="1323"/>
  </r>
  <r>
    <x v="5"/>
    <x v="1"/>
    <n v="1"/>
    <n v="1075"/>
    <b v="0"/>
    <b v="0"/>
    <n v="1075"/>
    <n v="1075"/>
  </r>
  <r>
    <x v="5"/>
    <x v="1"/>
    <n v="2"/>
    <n v="109"/>
    <b v="1"/>
    <b v="0"/>
    <s v=""/>
    <n v="1059.5439960000001"/>
  </r>
  <r>
    <x v="5"/>
    <x v="1"/>
    <n v="1"/>
    <n v="1208"/>
    <b v="0"/>
    <b v="0"/>
    <n v="1208"/>
    <n v="1208"/>
  </r>
  <r>
    <x v="5"/>
    <x v="1"/>
    <n v="2"/>
    <n v="37"/>
    <b v="1"/>
    <b v="0"/>
    <s v=""/>
    <n v="1059.5439960000001"/>
  </r>
  <r>
    <x v="5"/>
    <x v="1"/>
    <n v="1"/>
    <n v="1469"/>
    <b v="0"/>
    <b v="0"/>
    <n v="1469"/>
    <n v="1469"/>
  </r>
  <r>
    <x v="5"/>
    <x v="1"/>
    <n v="1"/>
    <n v="522"/>
    <b v="0"/>
    <b v="0"/>
    <n v="522"/>
    <n v="522"/>
  </r>
  <r>
    <x v="5"/>
    <x v="1"/>
    <n v="1"/>
    <n v="412"/>
    <b v="0"/>
    <b v="0"/>
    <n v="412"/>
    <n v="412"/>
  </r>
  <r>
    <x v="5"/>
    <x v="1"/>
    <n v="1"/>
    <n v="693"/>
    <b v="0"/>
    <b v="0"/>
    <n v="693"/>
    <n v="693"/>
  </r>
  <r>
    <x v="5"/>
    <x v="1"/>
    <n v="1"/>
    <n v="722"/>
    <b v="0"/>
    <b v="0"/>
    <n v="722"/>
    <n v="722"/>
  </r>
  <r>
    <x v="5"/>
    <x v="1"/>
    <n v="1"/>
    <n v="582"/>
    <b v="0"/>
    <b v="0"/>
    <n v="582"/>
    <n v="582"/>
  </r>
  <r>
    <x v="5"/>
    <x v="1"/>
    <n v="1"/>
    <n v="627"/>
    <b v="0"/>
    <b v="0"/>
    <n v="627"/>
    <n v="627"/>
  </r>
  <r>
    <x v="5"/>
    <x v="1"/>
    <n v="1"/>
    <n v="848"/>
    <b v="0"/>
    <b v="0"/>
    <n v="848"/>
    <n v="848"/>
  </r>
  <r>
    <x v="5"/>
    <x v="1"/>
    <n v="1"/>
    <n v="1077"/>
    <b v="0"/>
    <b v="0"/>
    <n v="1077"/>
    <n v="1077"/>
  </r>
  <r>
    <x v="5"/>
    <x v="1"/>
    <n v="1"/>
    <n v="1042"/>
    <b v="0"/>
    <b v="0"/>
    <n v="1042"/>
    <n v="1042"/>
  </r>
  <r>
    <x v="5"/>
    <x v="1"/>
    <n v="1"/>
    <n v="1189"/>
    <b v="0"/>
    <b v="0"/>
    <n v="1189"/>
    <n v="1189"/>
  </r>
  <r>
    <x v="5"/>
    <x v="1"/>
    <n v="1"/>
    <n v="563"/>
    <b v="0"/>
    <b v="0"/>
    <n v="563"/>
    <n v="563"/>
  </r>
  <r>
    <x v="5"/>
    <x v="1"/>
    <n v="1"/>
    <n v="1203"/>
    <b v="0"/>
    <b v="0"/>
    <n v="1203"/>
    <n v="1203"/>
  </r>
  <r>
    <x v="5"/>
    <x v="1"/>
    <n v="1"/>
    <n v="655"/>
    <b v="0"/>
    <b v="0"/>
    <n v="655"/>
    <n v="655"/>
  </r>
  <r>
    <x v="5"/>
    <x v="1"/>
    <n v="1"/>
    <n v="903"/>
    <b v="0"/>
    <b v="0"/>
    <n v="903"/>
    <n v="903"/>
  </r>
  <r>
    <x v="5"/>
    <x v="1"/>
    <n v="1"/>
    <n v="741"/>
    <b v="0"/>
    <b v="0"/>
    <n v="741"/>
    <n v="741"/>
  </r>
  <r>
    <x v="5"/>
    <x v="1"/>
    <n v="1"/>
    <n v="634"/>
    <b v="0"/>
    <b v="0"/>
    <n v="634"/>
    <n v="634"/>
  </r>
  <r>
    <x v="5"/>
    <x v="1"/>
    <n v="1"/>
    <n v="558"/>
    <b v="0"/>
    <b v="0"/>
    <n v="558"/>
    <n v="558"/>
  </r>
  <r>
    <x v="5"/>
    <x v="1"/>
    <n v="1"/>
    <n v="857"/>
    <b v="0"/>
    <b v="0"/>
    <n v="857"/>
    <n v="857"/>
  </r>
  <r>
    <x v="5"/>
    <x v="1"/>
    <n v="1"/>
    <n v="1151"/>
    <b v="0"/>
    <b v="0"/>
    <n v="1151"/>
    <n v="1151"/>
  </r>
  <r>
    <x v="5"/>
    <x v="1"/>
    <n v="1"/>
    <n v="1134"/>
    <b v="0"/>
    <b v="0"/>
    <n v="1134"/>
    <n v="1134"/>
  </r>
  <r>
    <x v="5"/>
    <x v="1"/>
    <n v="1"/>
    <n v="712"/>
    <b v="0"/>
    <b v="0"/>
    <n v="712"/>
    <n v="712"/>
  </r>
  <r>
    <x v="5"/>
    <x v="1"/>
    <n v="1"/>
    <n v="836"/>
    <b v="0"/>
    <b v="0"/>
    <n v="836"/>
    <n v="836"/>
  </r>
  <r>
    <x v="5"/>
    <x v="1"/>
    <n v="1"/>
    <n v="1393"/>
    <b v="0"/>
    <b v="0"/>
    <n v="1393"/>
    <n v="1393"/>
  </r>
  <r>
    <x v="5"/>
    <x v="1"/>
    <n v="1"/>
    <n v="879"/>
    <b v="0"/>
    <b v="0"/>
    <n v="879"/>
    <n v="879"/>
  </r>
  <r>
    <x v="5"/>
    <x v="1"/>
    <n v="1"/>
    <n v="930"/>
    <b v="0"/>
    <b v="0"/>
    <n v="930"/>
    <n v="930"/>
  </r>
  <r>
    <x v="5"/>
    <x v="1"/>
    <n v="1"/>
    <n v="602"/>
    <b v="0"/>
    <b v="0"/>
    <n v="602"/>
    <n v="602"/>
  </r>
  <r>
    <x v="5"/>
    <x v="1"/>
    <n v="1"/>
    <n v="1164"/>
    <b v="0"/>
    <b v="0"/>
    <n v="1164"/>
    <n v="1164"/>
  </r>
  <r>
    <x v="5"/>
    <x v="1"/>
    <n v="1"/>
    <n v="467"/>
    <b v="0"/>
    <b v="0"/>
    <n v="467"/>
    <n v="467"/>
  </r>
  <r>
    <x v="5"/>
    <x v="1"/>
    <n v="1"/>
    <n v="973"/>
    <b v="0"/>
    <b v="0"/>
    <n v="973"/>
    <n v="973"/>
  </r>
  <r>
    <x v="5"/>
    <x v="1"/>
    <n v="2"/>
    <n v="26"/>
    <b v="1"/>
    <b v="0"/>
    <s v=""/>
    <n v="1059.5439960000001"/>
  </r>
  <r>
    <x v="5"/>
    <x v="1"/>
    <n v="1"/>
    <n v="847"/>
    <b v="0"/>
    <b v="0"/>
    <n v="847"/>
    <n v="847"/>
  </r>
  <r>
    <x v="5"/>
    <x v="1"/>
    <n v="1"/>
    <n v="775"/>
    <b v="0"/>
    <b v="0"/>
    <n v="775"/>
    <n v="775"/>
  </r>
  <r>
    <x v="5"/>
    <x v="1"/>
    <n v="1"/>
    <n v="1082"/>
    <b v="0"/>
    <b v="0"/>
    <n v="1082"/>
    <n v="1082"/>
  </r>
  <r>
    <x v="5"/>
    <x v="1"/>
    <n v="1"/>
    <n v="1026"/>
    <b v="0"/>
    <b v="0"/>
    <n v="1026"/>
    <n v="1026"/>
  </r>
  <r>
    <x v="5"/>
    <x v="1"/>
    <n v="1"/>
    <n v="787"/>
    <b v="0"/>
    <b v="0"/>
    <n v="787"/>
    <n v="787"/>
  </r>
  <r>
    <x v="5"/>
    <x v="1"/>
    <n v="1"/>
    <n v="570"/>
    <b v="0"/>
    <b v="0"/>
    <n v="570"/>
    <n v="570"/>
  </r>
  <r>
    <x v="5"/>
    <x v="1"/>
    <n v="1"/>
    <n v="1171"/>
    <b v="0"/>
    <b v="0"/>
    <n v="1171"/>
    <n v="1171"/>
  </r>
  <r>
    <x v="5"/>
    <x v="1"/>
    <n v="1"/>
    <n v="719"/>
    <b v="0"/>
    <b v="0"/>
    <n v="719"/>
    <n v="719"/>
  </r>
  <r>
    <x v="5"/>
    <x v="1"/>
    <n v="1"/>
    <n v="875"/>
    <b v="0"/>
    <b v="0"/>
    <n v="875"/>
    <n v="875"/>
  </r>
  <r>
    <x v="5"/>
    <x v="1"/>
    <n v="1"/>
    <n v="978"/>
    <b v="0"/>
    <b v="0"/>
    <n v="978"/>
    <n v="978"/>
  </r>
  <r>
    <x v="5"/>
    <x v="1"/>
    <n v="1"/>
    <n v="794"/>
    <b v="0"/>
    <b v="0"/>
    <n v="794"/>
    <n v="794"/>
  </r>
  <r>
    <x v="5"/>
    <x v="1"/>
    <n v="1"/>
    <n v="1010"/>
    <b v="0"/>
    <b v="0"/>
    <n v="1010"/>
    <n v="1010"/>
  </r>
  <r>
    <x v="5"/>
    <x v="1"/>
    <n v="1"/>
    <n v="777"/>
    <b v="0"/>
    <b v="0"/>
    <n v="777"/>
    <n v="777"/>
  </r>
  <r>
    <x v="5"/>
    <x v="1"/>
    <n v="1"/>
    <n v="967"/>
    <b v="0"/>
    <b v="0"/>
    <n v="967"/>
    <n v="967"/>
  </r>
  <r>
    <x v="5"/>
    <x v="1"/>
    <n v="1"/>
    <n v="836"/>
    <b v="0"/>
    <b v="0"/>
    <n v="836"/>
    <n v="836"/>
  </r>
  <r>
    <x v="5"/>
    <x v="1"/>
    <n v="1"/>
    <n v="795"/>
    <b v="0"/>
    <b v="0"/>
    <n v="795"/>
    <n v="795"/>
  </r>
  <r>
    <x v="5"/>
    <x v="1"/>
    <n v="1"/>
    <n v="613"/>
    <b v="0"/>
    <b v="0"/>
    <n v="613"/>
    <n v="613"/>
  </r>
  <r>
    <x v="5"/>
    <x v="1"/>
    <n v="2"/>
    <n v="5"/>
    <b v="1"/>
    <b v="0"/>
    <s v=""/>
    <n v="1059.5439960000001"/>
  </r>
  <r>
    <x v="5"/>
    <x v="1"/>
    <n v="1"/>
    <n v="1340"/>
    <b v="0"/>
    <b v="0"/>
    <n v="1340"/>
    <n v="1340"/>
  </r>
  <r>
    <x v="5"/>
    <x v="1"/>
    <n v="2"/>
    <n v="190"/>
    <b v="1"/>
    <b v="0"/>
    <s v=""/>
    <n v="1059.5439960000001"/>
  </r>
  <r>
    <x v="5"/>
    <x v="1"/>
    <n v="1"/>
    <n v="1019"/>
    <b v="0"/>
    <b v="0"/>
    <n v="1019"/>
    <n v="1019"/>
  </r>
  <r>
    <x v="5"/>
    <x v="1"/>
    <n v="1"/>
    <n v="1108"/>
    <b v="0"/>
    <b v="0"/>
    <n v="1108"/>
    <n v="1108"/>
  </r>
  <r>
    <x v="5"/>
    <x v="1"/>
    <n v="1"/>
    <n v="599"/>
    <b v="0"/>
    <b v="0"/>
    <n v="599"/>
    <n v="599"/>
  </r>
  <r>
    <x v="5"/>
    <x v="1"/>
    <n v="1"/>
    <n v="617"/>
    <b v="0"/>
    <b v="0"/>
    <n v="617"/>
    <n v="617"/>
  </r>
  <r>
    <x v="6"/>
    <x v="0"/>
    <n v="2"/>
    <n v="562"/>
    <b v="0"/>
    <b v="0"/>
    <n v="562"/>
    <n v="1477.5814049999999"/>
  </r>
  <r>
    <x v="6"/>
    <x v="0"/>
    <n v="2"/>
    <n v="601"/>
    <b v="0"/>
    <b v="0"/>
    <n v="601"/>
    <n v="1477.5814049999999"/>
  </r>
  <r>
    <x v="6"/>
    <x v="0"/>
    <n v="2"/>
    <n v="459"/>
    <b v="0"/>
    <b v="0"/>
    <n v="459"/>
    <n v="1477.5814049999999"/>
  </r>
  <r>
    <x v="6"/>
    <x v="0"/>
    <n v="2"/>
    <n v="471"/>
    <b v="0"/>
    <b v="0"/>
    <n v="471"/>
    <n v="1477.5814049999999"/>
  </r>
  <r>
    <x v="6"/>
    <x v="0"/>
    <n v="2"/>
    <n v="370"/>
    <b v="0"/>
    <b v="0"/>
    <n v="370"/>
    <n v="1477.5814049999999"/>
  </r>
  <r>
    <x v="6"/>
    <x v="0"/>
    <n v="2"/>
    <n v="135"/>
    <b v="1"/>
    <b v="0"/>
    <s v=""/>
    <n v="1477.5814049999999"/>
  </r>
  <r>
    <x v="6"/>
    <x v="0"/>
    <n v="2"/>
    <n v="368"/>
    <b v="0"/>
    <b v="0"/>
    <n v="368"/>
    <n v="1477.5814049999999"/>
  </r>
  <r>
    <x v="6"/>
    <x v="0"/>
    <n v="2"/>
    <n v="274"/>
    <b v="0"/>
    <b v="0"/>
    <n v="274"/>
    <n v="1477.5814049999999"/>
  </r>
  <r>
    <x v="6"/>
    <x v="0"/>
    <n v="2"/>
    <n v="623"/>
    <b v="0"/>
    <b v="0"/>
    <n v="623"/>
    <n v="1477.5814049999999"/>
  </r>
  <r>
    <x v="6"/>
    <x v="0"/>
    <n v="2"/>
    <n v="1044"/>
    <b v="0"/>
    <b v="0"/>
    <n v="1044"/>
    <n v="1477.5814049999999"/>
  </r>
  <r>
    <x v="6"/>
    <x v="0"/>
    <n v="1"/>
    <n v="13"/>
    <b v="1"/>
    <b v="0"/>
    <s v=""/>
    <s v=""/>
  </r>
  <r>
    <x v="6"/>
    <x v="0"/>
    <n v="2"/>
    <n v="517"/>
    <b v="0"/>
    <b v="0"/>
    <n v="517"/>
    <n v="1477.5814049999999"/>
  </r>
  <r>
    <x v="6"/>
    <x v="0"/>
    <n v="1"/>
    <n v="1030"/>
    <b v="0"/>
    <b v="0"/>
    <n v="1030"/>
    <n v="1030"/>
  </r>
  <r>
    <x v="6"/>
    <x v="0"/>
    <n v="2"/>
    <n v="1201"/>
    <b v="0"/>
    <b v="0"/>
    <n v="1201"/>
    <n v="1477.5814049999999"/>
  </r>
  <r>
    <x v="6"/>
    <x v="0"/>
    <n v="2"/>
    <n v="784"/>
    <b v="0"/>
    <b v="0"/>
    <n v="784"/>
    <n v="1477.5814049999999"/>
  </r>
  <r>
    <x v="6"/>
    <x v="0"/>
    <n v="2"/>
    <n v="820"/>
    <b v="0"/>
    <b v="0"/>
    <n v="820"/>
    <n v="1477.5814049999999"/>
  </r>
  <r>
    <x v="6"/>
    <x v="0"/>
    <n v="2"/>
    <n v="460"/>
    <b v="0"/>
    <b v="0"/>
    <n v="460"/>
    <n v="1477.5814049999999"/>
  </r>
  <r>
    <x v="6"/>
    <x v="0"/>
    <n v="2"/>
    <n v="406"/>
    <b v="0"/>
    <b v="0"/>
    <n v="406"/>
    <n v="1477.5814049999999"/>
  </r>
  <r>
    <x v="6"/>
    <x v="0"/>
    <n v="2"/>
    <n v="329"/>
    <b v="0"/>
    <b v="0"/>
    <n v="329"/>
    <n v="1477.5814049999999"/>
  </r>
  <r>
    <x v="6"/>
    <x v="0"/>
    <n v="2"/>
    <n v="749"/>
    <b v="0"/>
    <b v="0"/>
    <n v="749"/>
    <n v="1477.5814049999999"/>
  </r>
  <r>
    <x v="6"/>
    <x v="0"/>
    <n v="2"/>
    <n v="608"/>
    <b v="0"/>
    <b v="0"/>
    <n v="608"/>
    <n v="1477.5814049999999"/>
  </r>
  <r>
    <x v="6"/>
    <x v="0"/>
    <n v="2"/>
    <n v="407"/>
    <b v="0"/>
    <b v="0"/>
    <n v="407"/>
    <n v="1477.5814049999999"/>
  </r>
  <r>
    <x v="6"/>
    <x v="0"/>
    <n v="2"/>
    <n v="346"/>
    <b v="0"/>
    <b v="0"/>
    <n v="346"/>
    <n v="1477.5814049999999"/>
  </r>
  <r>
    <x v="6"/>
    <x v="0"/>
    <n v="2"/>
    <n v="432"/>
    <b v="0"/>
    <b v="0"/>
    <n v="432"/>
    <n v="1477.5814049999999"/>
  </r>
  <r>
    <x v="6"/>
    <x v="0"/>
    <n v="2"/>
    <n v="349"/>
    <b v="0"/>
    <b v="0"/>
    <n v="349"/>
    <n v="1477.5814049999999"/>
  </r>
  <r>
    <x v="6"/>
    <x v="0"/>
    <n v="1"/>
    <n v="1398"/>
    <b v="0"/>
    <b v="0"/>
    <n v="1398"/>
    <n v="1398"/>
  </r>
  <r>
    <x v="6"/>
    <x v="0"/>
    <n v="1"/>
    <n v="1003"/>
    <b v="0"/>
    <b v="0"/>
    <n v="1003"/>
    <n v="1003"/>
  </r>
  <r>
    <x v="6"/>
    <x v="0"/>
    <n v="1"/>
    <n v="1286"/>
    <b v="0"/>
    <b v="0"/>
    <n v="1286"/>
    <n v="1286"/>
  </r>
  <r>
    <x v="6"/>
    <x v="0"/>
    <n v="1"/>
    <n v="998"/>
    <b v="0"/>
    <b v="0"/>
    <n v="998"/>
    <n v="998"/>
  </r>
  <r>
    <x v="6"/>
    <x v="0"/>
    <n v="1"/>
    <n v="661"/>
    <b v="0"/>
    <b v="0"/>
    <n v="661"/>
    <n v="661"/>
  </r>
  <r>
    <x v="6"/>
    <x v="0"/>
    <n v="1"/>
    <n v="937"/>
    <b v="0"/>
    <b v="0"/>
    <n v="937"/>
    <n v="937"/>
  </r>
  <r>
    <x v="6"/>
    <x v="0"/>
    <n v="1"/>
    <n v="1306"/>
    <b v="0"/>
    <b v="0"/>
    <n v="1306"/>
    <n v="1306"/>
  </r>
  <r>
    <x v="6"/>
    <x v="0"/>
    <n v="2"/>
    <n v="414"/>
    <b v="0"/>
    <b v="0"/>
    <n v="414"/>
    <n v="1477.5814049999999"/>
  </r>
  <r>
    <x v="6"/>
    <x v="0"/>
    <n v="2"/>
    <n v="390"/>
    <b v="0"/>
    <b v="0"/>
    <n v="390"/>
    <n v="1477.5814049999999"/>
  </r>
  <r>
    <x v="6"/>
    <x v="0"/>
    <n v="2"/>
    <n v="581"/>
    <b v="0"/>
    <b v="0"/>
    <n v="581"/>
    <n v="1477.5814049999999"/>
  </r>
  <r>
    <x v="6"/>
    <x v="0"/>
    <n v="2"/>
    <n v="413"/>
    <b v="0"/>
    <b v="0"/>
    <n v="413"/>
    <n v="1477.5814049999999"/>
  </r>
  <r>
    <x v="6"/>
    <x v="0"/>
    <n v="2"/>
    <n v="178"/>
    <b v="1"/>
    <b v="0"/>
    <s v=""/>
    <n v="1477.5814049999999"/>
  </r>
  <r>
    <x v="6"/>
    <x v="0"/>
    <n v="2"/>
    <n v="205"/>
    <b v="0"/>
    <b v="0"/>
    <n v="205"/>
    <n v="1477.5814049999999"/>
  </r>
  <r>
    <x v="6"/>
    <x v="0"/>
    <n v="2"/>
    <n v="577"/>
    <b v="0"/>
    <b v="0"/>
    <n v="577"/>
    <n v="1477.5814049999999"/>
  </r>
  <r>
    <x v="6"/>
    <x v="0"/>
    <n v="1"/>
    <n v="819"/>
    <b v="0"/>
    <b v="0"/>
    <n v="819"/>
    <n v="819"/>
  </r>
  <r>
    <x v="6"/>
    <x v="0"/>
    <n v="1"/>
    <n v="1030"/>
    <b v="0"/>
    <b v="0"/>
    <n v="1030"/>
    <n v="1030"/>
  </r>
  <r>
    <x v="6"/>
    <x v="0"/>
    <n v="1"/>
    <n v="797"/>
    <b v="0"/>
    <b v="0"/>
    <n v="797"/>
    <n v="797"/>
  </r>
  <r>
    <x v="6"/>
    <x v="0"/>
    <n v="1"/>
    <n v="1171"/>
    <b v="0"/>
    <b v="0"/>
    <n v="1171"/>
    <n v="1171"/>
  </r>
  <r>
    <x v="6"/>
    <x v="0"/>
    <n v="1"/>
    <n v="1247"/>
    <b v="0"/>
    <b v="0"/>
    <n v="1247"/>
    <n v="1247"/>
  </r>
  <r>
    <x v="6"/>
    <x v="0"/>
    <n v="2"/>
    <n v="637"/>
    <b v="0"/>
    <b v="0"/>
    <n v="637"/>
    <n v="1477.5814049999999"/>
  </r>
  <r>
    <x v="6"/>
    <x v="0"/>
    <n v="1"/>
    <n v="745"/>
    <b v="0"/>
    <b v="0"/>
    <n v="745"/>
    <n v="745"/>
  </r>
  <r>
    <x v="6"/>
    <x v="0"/>
    <n v="2"/>
    <n v="319"/>
    <b v="0"/>
    <b v="0"/>
    <n v="319"/>
    <n v="1477.5814049999999"/>
  </r>
  <r>
    <x v="6"/>
    <x v="0"/>
    <n v="2"/>
    <n v="464"/>
    <b v="0"/>
    <b v="0"/>
    <n v="464"/>
    <n v="1477.5814049999999"/>
  </r>
  <r>
    <x v="6"/>
    <x v="0"/>
    <n v="1"/>
    <n v="1140"/>
    <b v="0"/>
    <b v="0"/>
    <n v="1140"/>
    <n v="1140"/>
  </r>
  <r>
    <x v="6"/>
    <x v="0"/>
    <n v="1"/>
    <n v="1036"/>
    <b v="0"/>
    <b v="0"/>
    <n v="1036"/>
    <n v="1036"/>
  </r>
  <r>
    <x v="6"/>
    <x v="0"/>
    <n v="1"/>
    <n v="1108"/>
    <b v="0"/>
    <b v="0"/>
    <n v="1108"/>
    <n v="1108"/>
  </r>
  <r>
    <x v="6"/>
    <x v="0"/>
    <n v="1"/>
    <n v="1354"/>
    <b v="0"/>
    <b v="0"/>
    <n v="1354"/>
    <n v="1354"/>
  </r>
  <r>
    <x v="6"/>
    <x v="0"/>
    <n v="1"/>
    <n v="953"/>
    <b v="0"/>
    <b v="0"/>
    <n v="953"/>
    <n v="953"/>
  </r>
  <r>
    <x v="6"/>
    <x v="0"/>
    <n v="1"/>
    <n v="906"/>
    <b v="0"/>
    <b v="0"/>
    <n v="906"/>
    <n v="906"/>
  </r>
  <r>
    <x v="6"/>
    <x v="0"/>
    <n v="1"/>
    <n v="936"/>
    <b v="0"/>
    <b v="0"/>
    <n v="936"/>
    <n v="936"/>
  </r>
  <r>
    <x v="6"/>
    <x v="0"/>
    <n v="1"/>
    <n v="1106"/>
    <b v="0"/>
    <b v="0"/>
    <n v="1106"/>
    <n v="1106"/>
  </r>
  <r>
    <x v="6"/>
    <x v="0"/>
    <n v="1"/>
    <n v="1392"/>
    <b v="0"/>
    <b v="0"/>
    <n v="1392"/>
    <n v="1392"/>
  </r>
  <r>
    <x v="6"/>
    <x v="0"/>
    <n v="2"/>
    <n v="1194"/>
    <b v="0"/>
    <b v="0"/>
    <n v="1194"/>
    <n v="1477.5814049999999"/>
  </r>
  <r>
    <x v="6"/>
    <x v="0"/>
    <n v="1"/>
    <n v="1394"/>
    <b v="0"/>
    <b v="0"/>
    <n v="1394"/>
    <n v="1394"/>
  </r>
  <r>
    <x v="6"/>
    <x v="0"/>
    <n v="1"/>
    <n v="1059"/>
    <b v="0"/>
    <b v="0"/>
    <n v="1059"/>
    <n v="1059"/>
  </r>
  <r>
    <x v="6"/>
    <x v="0"/>
    <n v="2"/>
    <n v="492"/>
    <b v="0"/>
    <b v="0"/>
    <n v="492"/>
    <n v="1477.5814049999999"/>
  </r>
  <r>
    <x v="6"/>
    <x v="0"/>
    <n v="2"/>
    <n v="834"/>
    <b v="0"/>
    <b v="0"/>
    <n v="834"/>
    <n v="1477.5814049999999"/>
  </r>
  <r>
    <x v="6"/>
    <x v="0"/>
    <n v="2"/>
    <n v="565"/>
    <b v="0"/>
    <b v="0"/>
    <n v="565"/>
    <n v="1477.5814049999999"/>
  </r>
  <r>
    <x v="6"/>
    <x v="0"/>
    <n v="2"/>
    <n v="534"/>
    <b v="0"/>
    <b v="0"/>
    <n v="534"/>
    <n v="1477.5814049999999"/>
  </r>
  <r>
    <x v="6"/>
    <x v="0"/>
    <n v="2"/>
    <n v="448"/>
    <b v="0"/>
    <b v="0"/>
    <n v="448"/>
    <n v="1477.5814049999999"/>
  </r>
  <r>
    <x v="6"/>
    <x v="0"/>
    <n v="2"/>
    <n v="839"/>
    <b v="0"/>
    <b v="0"/>
    <n v="839"/>
    <n v="1477.5814049999999"/>
  </r>
  <r>
    <x v="6"/>
    <x v="0"/>
    <n v="1"/>
    <n v="995"/>
    <b v="0"/>
    <b v="0"/>
    <n v="995"/>
    <n v="995"/>
  </r>
  <r>
    <x v="6"/>
    <x v="0"/>
    <n v="1"/>
    <n v="728"/>
    <b v="0"/>
    <b v="0"/>
    <n v="728"/>
    <n v="728"/>
  </r>
  <r>
    <x v="6"/>
    <x v="0"/>
    <n v="1"/>
    <n v="1261"/>
    <b v="0"/>
    <b v="0"/>
    <n v="1261"/>
    <n v="1261"/>
  </r>
  <r>
    <x v="6"/>
    <x v="0"/>
    <n v="1"/>
    <n v="926"/>
    <b v="0"/>
    <b v="0"/>
    <n v="926"/>
    <n v="926"/>
  </r>
  <r>
    <x v="6"/>
    <x v="0"/>
    <n v="1"/>
    <n v="1029"/>
    <b v="0"/>
    <b v="0"/>
    <n v="1029"/>
    <n v="1029"/>
  </r>
  <r>
    <x v="6"/>
    <x v="0"/>
    <n v="1"/>
    <n v="1056"/>
    <b v="0"/>
    <b v="0"/>
    <n v="1056"/>
    <n v="1056"/>
  </r>
  <r>
    <x v="6"/>
    <x v="1"/>
    <n v="2"/>
    <n v="403"/>
    <b v="0"/>
    <b v="0"/>
    <n v="403"/>
    <n v="1477.5814049999999"/>
  </r>
  <r>
    <x v="6"/>
    <x v="1"/>
    <n v="1"/>
    <n v="1112"/>
    <b v="0"/>
    <b v="0"/>
    <n v="1112"/>
    <n v="1112"/>
  </r>
  <r>
    <x v="6"/>
    <x v="1"/>
    <n v="1"/>
    <n v="1385"/>
    <b v="0"/>
    <b v="0"/>
    <n v="1385"/>
    <n v="1385"/>
  </r>
  <r>
    <x v="6"/>
    <x v="1"/>
    <n v="1"/>
    <n v="934"/>
    <b v="0"/>
    <b v="0"/>
    <n v="934"/>
    <n v="934"/>
  </r>
  <r>
    <x v="6"/>
    <x v="1"/>
    <n v="1"/>
    <n v="1225"/>
    <b v="0"/>
    <b v="0"/>
    <n v="1225"/>
    <n v="1225"/>
  </r>
  <r>
    <x v="6"/>
    <x v="1"/>
    <n v="1"/>
    <n v="947"/>
    <b v="0"/>
    <b v="0"/>
    <n v="947"/>
    <n v="947"/>
  </r>
  <r>
    <x v="6"/>
    <x v="1"/>
    <n v="1"/>
    <n v="1035"/>
    <b v="0"/>
    <b v="0"/>
    <n v="1035"/>
    <n v="1035"/>
  </r>
  <r>
    <x v="6"/>
    <x v="1"/>
    <n v="1"/>
    <n v="1484"/>
    <b v="0"/>
    <b v="0"/>
    <n v="1484"/>
    <n v="1484"/>
  </r>
  <r>
    <x v="6"/>
    <x v="1"/>
    <n v="2"/>
    <n v="532"/>
    <b v="0"/>
    <b v="0"/>
    <n v="532"/>
    <n v="1477.5814049999999"/>
  </r>
  <r>
    <x v="6"/>
    <x v="1"/>
    <n v="2"/>
    <n v="1030"/>
    <b v="0"/>
    <b v="0"/>
    <n v="1030"/>
    <n v="1477.5814049999999"/>
  </r>
  <r>
    <x v="6"/>
    <x v="1"/>
    <n v="1"/>
    <n v="1148"/>
    <b v="0"/>
    <b v="0"/>
    <n v="1148"/>
    <n v="1148"/>
  </r>
  <r>
    <x v="6"/>
    <x v="1"/>
    <n v="2"/>
    <n v="695"/>
    <b v="0"/>
    <b v="0"/>
    <n v="695"/>
    <n v="1477.5814049999999"/>
  </r>
  <r>
    <x v="6"/>
    <x v="1"/>
    <n v="2"/>
    <n v="633"/>
    <b v="0"/>
    <b v="0"/>
    <n v="633"/>
    <n v="1477.5814049999999"/>
  </r>
  <r>
    <x v="6"/>
    <x v="1"/>
    <n v="1"/>
    <n v="415"/>
    <b v="0"/>
    <b v="0"/>
    <n v="415"/>
    <n v="415"/>
  </r>
  <r>
    <x v="6"/>
    <x v="1"/>
    <n v="1"/>
    <n v="1058"/>
    <b v="0"/>
    <b v="0"/>
    <n v="1058"/>
    <n v="1058"/>
  </r>
  <r>
    <x v="6"/>
    <x v="1"/>
    <n v="2"/>
    <n v="759"/>
    <b v="0"/>
    <b v="0"/>
    <n v="759"/>
    <n v="1477.5814049999999"/>
  </r>
  <r>
    <x v="6"/>
    <x v="1"/>
    <n v="2"/>
    <n v="340"/>
    <b v="0"/>
    <b v="0"/>
    <n v="340"/>
    <n v="1477.5814049999999"/>
  </r>
  <r>
    <x v="6"/>
    <x v="1"/>
    <n v="2"/>
    <n v="472"/>
    <b v="0"/>
    <b v="0"/>
    <n v="472"/>
    <n v="1477.5814049999999"/>
  </r>
  <r>
    <x v="6"/>
    <x v="1"/>
    <n v="2"/>
    <n v="730"/>
    <b v="0"/>
    <b v="0"/>
    <n v="730"/>
    <n v="1477.5814049999999"/>
  </r>
  <r>
    <x v="6"/>
    <x v="1"/>
    <n v="1"/>
    <n v="994"/>
    <b v="0"/>
    <b v="0"/>
    <n v="994"/>
    <n v="994"/>
  </r>
  <r>
    <x v="6"/>
    <x v="1"/>
    <n v="1"/>
    <n v="1038"/>
    <b v="0"/>
    <b v="0"/>
    <n v="1038"/>
    <n v="1038"/>
  </r>
  <r>
    <x v="6"/>
    <x v="1"/>
    <n v="1"/>
    <n v="453"/>
    <b v="0"/>
    <b v="0"/>
    <n v="453"/>
    <n v="453"/>
  </r>
  <r>
    <x v="6"/>
    <x v="1"/>
    <n v="1"/>
    <n v="554"/>
    <b v="0"/>
    <b v="0"/>
    <n v="554"/>
    <n v="554"/>
  </r>
  <r>
    <x v="6"/>
    <x v="1"/>
    <n v="2"/>
    <n v="884"/>
    <b v="0"/>
    <b v="0"/>
    <n v="884"/>
    <n v="1477.5814049999999"/>
  </r>
  <r>
    <x v="6"/>
    <x v="1"/>
    <n v="2"/>
    <n v="1129"/>
    <b v="0"/>
    <b v="0"/>
    <n v="1129"/>
    <n v="1477.5814049999999"/>
  </r>
  <r>
    <x v="6"/>
    <x v="1"/>
    <n v="1"/>
    <n v="508"/>
    <b v="0"/>
    <b v="0"/>
    <n v="508"/>
    <n v="508"/>
  </r>
  <r>
    <x v="6"/>
    <x v="1"/>
    <n v="2"/>
    <n v="883"/>
    <b v="0"/>
    <b v="0"/>
    <n v="883"/>
    <n v="1477.5814049999999"/>
  </r>
  <r>
    <x v="6"/>
    <x v="1"/>
    <n v="2"/>
    <n v="724"/>
    <b v="0"/>
    <b v="0"/>
    <n v="724"/>
    <n v="1477.5814049999999"/>
  </r>
  <r>
    <x v="6"/>
    <x v="1"/>
    <n v="2"/>
    <n v="542"/>
    <b v="0"/>
    <b v="0"/>
    <n v="542"/>
    <n v="1477.5814049999999"/>
  </r>
  <r>
    <x v="6"/>
    <x v="1"/>
    <n v="1"/>
    <n v="1115"/>
    <b v="0"/>
    <b v="0"/>
    <n v="1115"/>
    <n v="1115"/>
  </r>
  <r>
    <x v="6"/>
    <x v="1"/>
    <n v="1"/>
    <n v="651"/>
    <b v="0"/>
    <b v="0"/>
    <n v="651"/>
    <n v="651"/>
  </r>
  <r>
    <x v="6"/>
    <x v="1"/>
    <n v="2"/>
    <n v="882"/>
    <b v="0"/>
    <b v="0"/>
    <n v="882"/>
    <n v="1477.5814049999999"/>
  </r>
  <r>
    <x v="6"/>
    <x v="1"/>
    <n v="1"/>
    <n v="1238"/>
    <b v="0"/>
    <b v="0"/>
    <n v="1238"/>
    <n v="1238"/>
  </r>
  <r>
    <x v="6"/>
    <x v="1"/>
    <n v="1"/>
    <n v="1177"/>
    <b v="0"/>
    <b v="0"/>
    <n v="1177"/>
    <n v="1177"/>
  </r>
  <r>
    <x v="6"/>
    <x v="1"/>
    <n v="1"/>
    <n v="1106"/>
    <b v="0"/>
    <b v="0"/>
    <n v="1106"/>
    <n v="1106"/>
  </r>
  <r>
    <x v="6"/>
    <x v="1"/>
    <n v="2"/>
    <n v="451"/>
    <b v="0"/>
    <b v="0"/>
    <n v="451"/>
    <n v="1477.5814049999999"/>
  </r>
  <r>
    <x v="6"/>
    <x v="1"/>
    <n v="1"/>
    <n v="1306"/>
    <b v="0"/>
    <b v="0"/>
    <n v="1306"/>
    <n v="1306"/>
  </r>
  <r>
    <x v="6"/>
    <x v="1"/>
    <n v="1"/>
    <n v="485"/>
    <b v="0"/>
    <b v="0"/>
    <n v="485"/>
    <n v="485"/>
  </r>
  <r>
    <x v="6"/>
    <x v="1"/>
    <n v="1"/>
    <n v="1065"/>
    <b v="0"/>
    <b v="0"/>
    <n v="1065"/>
    <n v="1065"/>
  </r>
  <r>
    <x v="6"/>
    <x v="1"/>
    <n v="1"/>
    <n v="982"/>
    <b v="0"/>
    <b v="0"/>
    <n v="982"/>
    <n v="982"/>
  </r>
  <r>
    <x v="6"/>
    <x v="1"/>
    <n v="1"/>
    <n v="1263"/>
    <b v="0"/>
    <b v="0"/>
    <n v="1263"/>
    <n v="1263"/>
  </r>
  <r>
    <x v="6"/>
    <x v="1"/>
    <n v="1"/>
    <n v="815"/>
    <b v="0"/>
    <b v="0"/>
    <n v="815"/>
    <n v="815"/>
  </r>
  <r>
    <x v="6"/>
    <x v="1"/>
    <n v="1"/>
    <n v="1090"/>
    <b v="0"/>
    <b v="0"/>
    <n v="1090"/>
    <n v="1090"/>
  </r>
  <r>
    <x v="6"/>
    <x v="1"/>
    <n v="1"/>
    <n v="983"/>
    <b v="0"/>
    <b v="0"/>
    <n v="983"/>
    <n v="983"/>
  </r>
  <r>
    <x v="6"/>
    <x v="1"/>
    <n v="2"/>
    <n v="700"/>
    <b v="0"/>
    <b v="0"/>
    <n v="700"/>
    <n v="1477.5814049999999"/>
  </r>
  <r>
    <x v="6"/>
    <x v="1"/>
    <n v="1"/>
    <n v="1022"/>
    <b v="0"/>
    <b v="0"/>
    <n v="1022"/>
    <n v="1022"/>
  </r>
  <r>
    <x v="6"/>
    <x v="1"/>
    <n v="1"/>
    <n v="1203"/>
    <b v="0"/>
    <b v="0"/>
    <n v="1203"/>
    <n v="1203"/>
  </r>
  <r>
    <x v="6"/>
    <x v="1"/>
    <n v="1"/>
    <n v="935"/>
    <b v="0"/>
    <b v="0"/>
    <n v="935"/>
    <n v="935"/>
  </r>
  <r>
    <x v="6"/>
    <x v="1"/>
    <n v="1"/>
    <n v="894"/>
    <b v="0"/>
    <b v="0"/>
    <n v="894"/>
    <n v="894"/>
  </r>
  <r>
    <x v="6"/>
    <x v="1"/>
    <n v="1"/>
    <n v="1113"/>
    <b v="0"/>
    <b v="0"/>
    <n v="1113"/>
    <n v="1113"/>
  </r>
  <r>
    <x v="6"/>
    <x v="1"/>
    <n v="1"/>
    <n v="1262"/>
    <b v="0"/>
    <b v="0"/>
    <n v="1262"/>
    <n v="1262"/>
  </r>
  <r>
    <x v="6"/>
    <x v="1"/>
    <n v="1"/>
    <n v="1076"/>
    <b v="0"/>
    <b v="0"/>
    <n v="1076"/>
    <n v="1076"/>
  </r>
  <r>
    <x v="6"/>
    <x v="1"/>
    <n v="1"/>
    <n v="797"/>
    <b v="0"/>
    <b v="0"/>
    <n v="797"/>
    <n v="797"/>
  </r>
  <r>
    <x v="6"/>
    <x v="1"/>
    <n v="1"/>
    <n v="877"/>
    <b v="0"/>
    <b v="0"/>
    <n v="877"/>
    <n v="877"/>
  </r>
  <r>
    <x v="6"/>
    <x v="1"/>
    <n v="1"/>
    <n v="879"/>
    <b v="0"/>
    <b v="0"/>
    <n v="879"/>
    <n v="879"/>
  </r>
  <r>
    <x v="6"/>
    <x v="1"/>
    <n v="1"/>
    <n v="1059"/>
    <b v="0"/>
    <b v="0"/>
    <n v="1059"/>
    <n v="1059"/>
  </r>
  <r>
    <x v="6"/>
    <x v="1"/>
    <n v="2"/>
    <n v="576"/>
    <b v="0"/>
    <b v="0"/>
    <n v="576"/>
    <n v="1477.5814049999999"/>
  </r>
  <r>
    <x v="6"/>
    <x v="1"/>
    <n v="1"/>
    <n v="1185"/>
    <b v="0"/>
    <b v="0"/>
    <n v="1185"/>
    <n v="1185"/>
  </r>
  <r>
    <x v="6"/>
    <x v="1"/>
    <n v="1"/>
    <n v="1135"/>
    <b v="0"/>
    <b v="0"/>
    <n v="1135"/>
    <n v="1135"/>
  </r>
  <r>
    <x v="6"/>
    <x v="1"/>
    <n v="2"/>
    <n v="1062"/>
    <b v="0"/>
    <b v="0"/>
    <n v="1062"/>
    <n v="1477.5814049999999"/>
  </r>
  <r>
    <x v="6"/>
    <x v="1"/>
    <n v="1"/>
    <n v="1169"/>
    <b v="0"/>
    <b v="0"/>
    <n v="1169"/>
    <n v="1169"/>
  </r>
  <r>
    <x v="6"/>
    <x v="1"/>
    <n v="1"/>
    <n v="883"/>
    <b v="0"/>
    <b v="0"/>
    <n v="883"/>
    <n v="883"/>
  </r>
  <r>
    <x v="6"/>
    <x v="1"/>
    <n v="1"/>
    <n v="900"/>
    <b v="0"/>
    <b v="0"/>
    <n v="900"/>
    <n v="900"/>
  </r>
  <r>
    <x v="6"/>
    <x v="1"/>
    <n v="1"/>
    <n v="1031"/>
    <b v="0"/>
    <b v="0"/>
    <n v="1031"/>
    <n v="1031"/>
  </r>
  <r>
    <x v="6"/>
    <x v="1"/>
    <n v="2"/>
    <n v="1006"/>
    <b v="0"/>
    <b v="0"/>
    <n v="1006"/>
    <n v="1477.5814049999999"/>
  </r>
  <r>
    <x v="6"/>
    <x v="1"/>
    <n v="2"/>
    <n v="504"/>
    <b v="0"/>
    <b v="0"/>
    <n v="504"/>
    <n v="1477.5814049999999"/>
  </r>
  <r>
    <x v="6"/>
    <x v="1"/>
    <n v="1"/>
    <n v="504"/>
    <b v="0"/>
    <b v="0"/>
    <n v="504"/>
    <n v="504"/>
  </r>
  <r>
    <x v="6"/>
    <x v="1"/>
    <n v="1"/>
    <n v="1043"/>
    <b v="0"/>
    <b v="0"/>
    <n v="1043"/>
    <n v="1043"/>
  </r>
  <r>
    <x v="6"/>
    <x v="1"/>
    <n v="1"/>
    <n v="943"/>
    <b v="0"/>
    <b v="0"/>
    <n v="943"/>
    <n v="943"/>
  </r>
  <r>
    <x v="6"/>
    <x v="1"/>
    <n v="1"/>
    <n v="1198"/>
    <b v="0"/>
    <b v="0"/>
    <n v="1198"/>
    <n v="1198"/>
  </r>
  <r>
    <x v="6"/>
    <x v="1"/>
    <n v="1"/>
    <n v="1146"/>
    <b v="0"/>
    <b v="0"/>
    <n v="1146"/>
    <n v="1146"/>
  </r>
  <r>
    <x v="6"/>
    <x v="1"/>
    <n v="1"/>
    <n v="856"/>
    <b v="0"/>
    <b v="0"/>
    <n v="856"/>
    <n v="8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27" firstHeaderRow="0" firstDataRow="1" firstDataCol="1"/>
  <pivotFields count="4">
    <pivotField axis="axisRow" showAll="0">
      <items count="9">
        <item x="0"/>
        <item x="1"/>
        <item x="2"/>
        <item x="5"/>
        <item x="6"/>
        <item x="3"/>
        <item x="4"/>
        <item x="7"/>
        <item t="default"/>
      </items>
    </pivotField>
    <pivotField showAll="0"/>
    <pivotField axis="axisRow" showAll="0">
      <items count="7">
        <item x="0"/>
        <item x="2"/>
        <item x="4"/>
        <item x="1"/>
        <item x="3"/>
        <item x="5"/>
        <item t="default"/>
      </items>
    </pivotField>
    <pivotField dataField="1" showAll="0"/>
  </pivotFields>
  <rowFields count="2">
    <field x="0"/>
    <field x="2"/>
  </rowFields>
  <rowItems count="24">
    <i>
      <x/>
    </i>
    <i r="1">
      <x/>
    </i>
    <i>
      <x v="1"/>
    </i>
    <i r="1">
      <x/>
    </i>
    <i r="1">
      <x v="1"/>
    </i>
    <i r="1">
      <x v="3"/>
    </i>
    <i r="1">
      <x v="4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2"/>
    </i>
    <i>
      <x v="6"/>
    </i>
    <i r="1">
      <x/>
    </i>
    <i>
      <x v="7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rt" fld="3" subtotal="count" baseField="0" baseItem="0"/>
    <dataField name="Average of rt2" fld="3" subtotal="average" baseField="1" baseItem="0"/>
    <dataField name="StdDev of rt2" fld="3" subtotal="stdDev" baseField="2" baseItem="0"/>
  </dataFields>
  <formats count="5">
    <format dxfId="94">
      <pivotArea collapsedLevelsAreSubtotals="1" fieldPosition="0">
        <references count="1">
          <reference field="0" count="1">
            <x v="3"/>
          </reference>
        </references>
      </pivotArea>
    </format>
    <format dxfId="93">
      <pivotArea dataOnly="0" labelOnly="1" fieldPosition="0">
        <references count="1">
          <reference field="0" count="1">
            <x v="3"/>
          </reference>
        </references>
      </pivotArea>
    </format>
    <format dxfId="86">
      <pivotArea collapsedLevelsAreSubtotals="1" fieldPosition="0">
        <references count="1">
          <reference field="0" count="1">
            <x v="2"/>
          </reference>
        </references>
      </pivotArea>
    </format>
    <format dxfId="84">
      <pivotArea collapsedLevelsAreSubtotals="1" fieldPosition="0">
        <references count="1">
          <reference field="0" count="1">
            <x v="3"/>
          </reference>
        </references>
      </pivotArea>
    </format>
    <format dxfId="83">
      <pivotArea dataOnly="0" labelOnly="1" fieldPosition="0">
        <references count="1">
          <reference field="0" count="2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51" firstHeaderRow="0" firstDataRow="1" firstDataCol="1"/>
  <pivotFields count="6">
    <pivotField axis="axisRow" showAll="0">
      <items count="9">
        <item x="0"/>
        <item x="1"/>
        <item x="2"/>
        <item x="5"/>
        <item x="6"/>
        <item x="3"/>
        <item x="4"/>
        <item x="7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7">
        <item x="0"/>
        <item x="2"/>
        <item x="4"/>
        <item x="1"/>
        <item x="3"/>
        <item x="5"/>
        <item t="default"/>
      </items>
    </pivotField>
    <pivotField dataField="1" showAll="0"/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3">
    <field x="0"/>
    <field x="1"/>
    <field x="2"/>
  </rowFields>
  <rowItems count="48">
    <i>
      <x/>
    </i>
    <i r="1">
      <x/>
    </i>
    <i r="2">
      <x/>
    </i>
    <i r="1">
      <x v="1"/>
    </i>
    <i r="2">
      <x/>
    </i>
    <i>
      <x v="1"/>
    </i>
    <i r="1">
      <x/>
    </i>
    <i r="2">
      <x/>
    </i>
    <i r="2">
      <x v="1"/>
    </i>
    <i r="2">
      <x v="3"/>
    </i>
    <i r="1">
      <x v="1"/>
    </i>
    <i r="2">
      <x/>
    </i>
    <i r="2">
      <x v="4"/>
    </i>
    <i>
      <x v="2"/>
    </i>
    <i r="1">
      <x/>
    </i>
    <i r="2">
      <x/>
    </i>
    <i r="2">
      <x v="1"/>
    </i>
    <i r="1">
      <x v="1"/>
    </i>
    <i r="2">
      <x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4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/>
    </i>
    <i r="2">
      <x v="2"/>
    </i>
    <i r="1">
      <x v="1"/>
    </i>
    <i r="2">
      <x/>
    </i>
    <i>
      <x v="6"/>
    </i>
    <i r="1">
      <x/>
    </i>
    <i r="2">
      <x/>
    </i>
    <i r="1">
      <x v="1"/>
    </i>
    <i r="2">
      <x/>
    </i>
    <i>
      <x v="7"/>
    </i>
    <i r="1">
      <x v="2"/>
    </i>
    <i r="2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rt" fld="3" subtotal="count" baseField="0" baseItem="0"/>
    <dataField name="Average of rt2" fld="3" subtotal="average" baseField="2" baseItem="0"/>
    <dataField name="StdDev of rt3" fld="3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5" firstHeaderRow="0" firstDataRow="1" firstDataCol="1"/>
  <pivotFields count="8">
    <pivotField axis="axisRow" showAll="0">
      <items count="8">
        <item x="0"/>
        <item x="1"/>
        <item x="2"/>
        <item x="5"/>
        <item x="6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dj_rt" fld="7" subtotal="average" baseField="0" baseItem="0"/>
    <dataField name="StdDev of adj_rt2" fld="7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0.42578125" bestFit="1" customWidth="1"/>
    <col min="3" max="3" width="13.5703125" bestFit="1" customWidth="1"/>
    <col min="4" max="4" width="12.42578125" bestFit="1" customWidth="1"/>
  </cols>
  <sheetData>
    <row r="3" spans="1:4" x14ac:dyDescent="0.25">
      <c r="A3" s="4" t="s">
        <v>14</v>
      </c>
      <c r="B3" t="s">
        <v>17</v>
      </c>
      <c r="C3" t="s">
        <v>19</v>
      </c>
      <c r="D3" t="s">
        <v>18</v>
      </c>
    </row>
    <row r="4" spans="1:4" x14ac:dyDescent="0.25">
      <c r="A4" s="5" t="s">
        <v>5</v>
      </c>
      <c r="B4" s="8">
        <v>8</v>
      </c>
      <c r="C4" s="8">
        <v>400</v>
      </c>
      <c r="D4" s="8">
        <v>65.465367070797711</v>
      </c>
    </row>
    <row r="5" spans="1:4" x14ac:dyDescent="0.25">
      <c r="A5" s="6">
        <v>1</v>
      </c>
      <c r="B5" s="8">
        <v>8</v>
      </c>
      <c r="C5" s="8">
        <v>400</v>
      </c>
      <c r="D5" s="8">
        <v>65.465367070797711</v>
      </c>
    </row>
    <row r="6" spans="1:4" x14ac:dyDescent="0.25">
      <c r="A6" s="5" t="s">
        <v>7</v>
      </c>
      <c r="B6" s="8">
        <v>5</v>
      </c>
      <c r="C6" s="8">
        <v>460</v>
      </c>
      <c r="D6" s="8">
        <v>22.360679774997898</v>
      </c>
    </row>
    <row r="7" spans="1:4" x14ac:dyDescent="0.25">
      <c r="A7" s="6">
        <v>1</v>
      </c>
      <c r="B7" s="8">
        <v>3</v>
      </c>
      <c r="C7" s="8">
        <v>466.66666666666669</v>
      </c>
      <c r="D7" s="8">
        <v>28.867513459480953</v>
      </c>
    </row>
    <row r="8" spans="1:4" x14ac:dyDescent="0.25">
      <c r="A8" s="6">
        <v>2</v>
      </c>
      <c r="B8" s="8">
        <v>2</v>
      </c>
      <c r="C8" s="8">
        <v>450</v>
      </c>
      <c r="D8" s="8">
        <v>0</v>
      </c>
    </row>
    <row r="9" spans="1:4" x14ac:dyDescent="0.25">
      <c r="A9" s="6">
        <v>4</v>
      </c>
      <c r="B9" s="8"/>
      <c r="C9" s="8"/>
      <c r="D9" s="8"/>
    </row>
    <row r="10" spans="1:4" x14ac:dyDescent="0.25">
      <c r="A10" s="6" t="s">
        <v>3</v>
      </c>
      <c r="B10" s="8"/>
      <c r="C10" s="8"/>
      <c r="D10" s="8"/>
    </row>
    <row r="11" spans="1:4" x14ac:dyDescent="0.25">
      <c r="A11" s="10" t="s">
        <v>6</v>
      </c>
      <c r="B11" s="9">
        <v>8</v>
      </c>
      <c r="C11" s="9">
        <v>447.85533905932743</v>
      </c>
      <c r="D11" s="9">
        <v>77.163029811778728</v>
      </c>
    </row>
    <row r="12" spans="1:4" x14ac:dyDescent="0.25">
      <c r="A12" s="6">
        <v>1</v>
      </c>
      <c r="B12" s="8">
        <v>6</v>
      </c>
      <c r="C12" s="8">
        <v>416.66666666666669</v>
      </c>
      <c r="D12" s="8">
        <v>60.553007081949893</v>
      </c>
    </row>
    <row r="13" spans="1:4" x14ac:dyDescent="0.25">
      <c r="A13" s="6">
        <v>2</v>
      </c>
      <c r="B13" s="8">
        <v>2</v>
      </c>
      <c r="C13" s="8">
        <v>541.42135623730951</v>
      </c>
      <c r="D13" s="8">
        <v>0</v>
      </c>
    </row>
    <row r="14" spans="1:4" x14ac:dyDescent="0.25">
      <c r="A14" s="12" t="s">
        <v>12</v>
      </c>
      <c r="B14" s="11">
        <v>144</v>
      </c>
      <c r="C14" s="11">
        <v>734.13194444444446</v>
      </c>
      <c r="D14" s="11">
        <v>272.5519966181285</v>
      </c>
    </row>
    <row r="15" spans="1:4" x14ac:dyDescent="0.25">
      <c r="A15" s="6">
        <v>1</v>
      </c>
      <c r="B15" s="8">
        <v>137</v>
      </c>
      <c r="C15" s="8">
        <v>762.13868613138686</v>
      </c>
      <c r="D15" s="8">
        <v>244.42826995694134</v>
      </c>
    </row>
    <row r="16" spans="1:4" x14ac:dyDescent="0.25">
      <c r="A16" s="6">
        <v>2</v>
      </c>
      <c r="B16" s="8">
        <v>7</v>
      </c>
      <c r="C16" s="8">
        <v>186</v>
      </c>
      <c r="D16" s="8">
        <v>218.61381475103533</v>
      </c>
    </row>
    <row r="17" spans="1:4" x14ac:dyDescent="0.25">
      <c r="A17" s="5" t="s">
        <v>13</v>
      </c>
      <c r="B17" s="8">
        <v>144</v>
      </c>
      <c r="C17" s="8">
        <v>832.16666666666663</v>
      </c>
      <c r="D17" s="8">
        <v>323.74620984902418</v>
      </c>
    </row>
    <row r="18" spans="1:4" x14ac:dyDescent="0.25">
      <c r="A18" s="6">
        <v>1</v>
      </c>
      <c r="B18" s="8">
        <v>83</v>
      </c>
      <c r="C18" s="8">
        <v>1005.9759036144578</v>
      </c>
      <c r="D18" s="8">
        <v>252.61244663074524</v>
      </c>
    </row>
    <row r="19" spans="1:4" x14ac:dyDescent="0.25">
      <c r="A19" s="6">
        <v>2</v>
      </c>
      <c r="B19" s="8">
        <v>61</v>
      </c>
      <c r="C19" s="8">
        <v>595.67213114754099</v>
      </c>
      <c r="D19" s="8">
        <v>252.85962649340155</v>
      </c>
    </row>
    <row r="20" spans="1:4" x14ac:dyDescent="0.25">
      <c r="A20" s="5" t="s">
        <v>8</v>
      </c>
      <c r="B20" s="8">
        <v>8</v>
      </c>
      <c r="C20" s="8">
        <v>414.28571428571428</v>
      </c>
      <c r="D20" s="8">
        <v>55.634864026418782</v>
      </c>
    </row>
    <row r="21" spans="1:4" x14ac:dyDescent="0.25">
      <c r="A21" s="6">
        <v>1</v>
      </c>
      <c r="B21" s="8">
        <v>7</v>
      </c>
      <c r="C21" s="8">
        <v>414.28571428571428</v>
      </c>
      <c r="D21" s="8">
        <v>55.634864026418782</v>
      </c>
    </row>
    <row r="22" spans="1:4" x14ac:dyDescent="0.25">
      <c r="A22" s="6">
        <v>3</v>
      </c>
      <c r="B22" s="8">
        <v>1</v>
      </c>
      <c r="C22" s="8" t="e">
        <v>#DIV/0!</v>
      </c>
      <c r="D22" s="8" t="e">
        <v>#DIV/0!</v>
      </c>
    </row>
    <row r="23" spans="1:4" x14ac:dyDescent="0.25">
      <c r="A23" s="5" t="s">
        <v>4</v>
      </c>
      <c r="B23" s="8">
        <v>6</v>
      </c>
      <c r="C23" s="8">
        <v>416.66666666666669</v>
      </c>
      <c r="D23" s="8">
        <v>60.553007081949893</v>
      </c>
    </row>
    <row r="24" spans="1:4" x14ac:dyDescent="0.25">
      <c r="A24" s="6">
        <v>1</v>
      </c>
      <c r="B24" s="8">
        <v>6</v>
      </c>
      <c r="C24" s="8">
        <v>416.66666666666669</v>
      </c>
      <c r="D24" s="8">
        <v>60.553007081949893</v>
      </c>
    </row>
    <row r="25" spans="1:4" x14ac:dyDescent="0.25">
      <c r="A25" s="5" t="s">
        <v>15</v>
      </c>
      <c r="B25" s="8"/>
      <c r="C25" s="8"/>
      <c r="D25" s="8"/>
    </row>
    <row r="26" spans="1:4" x14ac:dyDescent="0.25">
      <c r="A26" s="6" t="s">
        <v>15</v>
      </c>
      <c r="B26" s="8"/>
      <c r="C26" s="8"/>
      <c r="D26" s="8"/>
    </row>
    <row r="27" spans="1:4" x14ac:dyDescent="0.25">
      <c r="A27" s="5" t="s">
        <v>16</v>
      </c>
      <c r="B27" s="8">
        <v>323</v>
      </c>
      <c r="C27" s="8">
        <v>745.43429413811998</v>
      </c>
      <c r="D27" s="8">
        <v>307.28186698932126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1"/>
  <sheetViews>
    <sheetView workbookViewId="0">
      <selection activeCell="D27" sqref="D27"/>
    </sheetView>
  </sheetViews>
  <sheetFormatPr defaultRowHeight="15" x14ac:dyDescent="0.25"/>
  <cols>
    <col min="1" max="1" width="19.5703125" customWidth="1"/>
    <col min="2" max="2" width="10.42578125" bestFit="1" customWidth="1"/>
    <col min="3" max="3" width="13.5703125" bestFit="1" customWidth="1"/>
    <col min="4" max="4" width="12.42578125" bestFit="1" customWidth="1"/>
  </cols>
  <sheetData>
    <row r="3" spans="1:4" x14ac:dyDescent="0.25">
      <c r="A3" s="4" t="s">
        <v>14</v>
      </c>
      <c r="B3" t="s">
        <v>17</v>
      </c>
      <c r="C3" t="s">
        <v>19</v>
      </c>
      <c r="D3" t="s">
        <v>22</v>
      </c>
    </row>
    <row r="4" spans="1:4" x14ac:dyDescent="0.25">
      <c r="A4" s="5" t="s">
        <v>5</v>
      </c>
      <c r="B4" s="8">
        <v>8</v>
      </c>
      <c r="C4" s="8">
        <v>400</v>
      </c>
      <c r="D4" s="8">
        <v>65.465367070797711</v>
      </c>
    </row>
    <row r="5" spans="1:4" x14ac:dyDescent="0.25">
      <c r="A5" s="6" t="s">
        <v>10</v>
      </c>
      <c r="B5" s="8">
        <v>4</v>
      </c>
      <c r="C5" s="8">
        <v>375</v>
      </c>
      <c r="D5" s="8">
        <v>64.54972243679029</v>
      </c>
    </row>
    <row r="6" spans="1:4" x14ac:dyDescent="0.25">
      <c r="A6" s="7">
        <v>1</v>
      </c>
      <c r="B6" s="8">
        <v>4</v>
      </c>
      <c r="C6" s="8">
        <v>375</v>
      </c>
      <c r="D6" s="8">
        <v>64.54972243679029</v>
      </c>
    </row>
    <row r="7" spans="1:4" x14ac:dyDescent="0.25">
      <c r="A7" s="6" t="s">
        <v>11</v>
      </c>
      <c r="B7" s="8">
        <v>4</v>
      </c>
      <c r="C7" s="8">
        <v>425</v>
      </c>
      <c r="D7" s="8">
        <v>64.54972243679029</v>
      </c>
    </row>
    <row r="8" spans="1:4" x14ac:dyDescent="0.25">
      <c r="A8" s="7">
        <v>1</v>
      </c>
      <c r="B8" s="8">
        <v>4</v>
      </c>
      <c r="C8" s="8">
        <v>425</v>
      </c>
      <c r="D8" s="8">
        <v>64.54972243679029</v>
      </c>
    </row>
    <row r="9" spans="1:4" x14ac:dyDescent="0.25">
      <c r="A9" s="5" t="s">
        <v>7</v>
      </c>
      <c r="B9" s="8">
        <v>5</v>
      </c>
      <c r="C9" s="8">
        <v>460</v>
      </c>
      <c r="D9" s="8">
        <v>22.360679774997898</v>
      </c>
    </row>
    <row r="10" spans="1:4" x14ac:dyDescent="0.25">
      <c r="A10" s="6" t="s">
        <v>10</v>
      </c>
      <c r="B10" s="8">
        <v>3</v>
      </c>
      <c r="C10" s="8">
        <v>450</v>
      </c>
      <c r="D10" s="8">
        <v>0</v>
      </c>
    </row>
    <row r="11" spans="1:4" x14ac:dyDescent="0.25">
      <c r="A11" s="7">
        <v>1</v>
      </c>
      <c r="B11" s="8">
        <v>1</v>
      </c>
      <c r="C11" s="8">
        <v>450</v>
      </c>
      <c r="D11" s="8" t="e">
        <v>#DIV/0!</v>
      </c>
    </row>
    <row r="12" spans="1:4" x14ac:dyDescent="0.25">
      <c r="A12" s="7">
        <v>2</v>
      </c>
      <c r="B12" s="8">
        <v>2</v>
      </c>
      <c r="C12" s="8">
        <v>450</v>
      </c>
      <c r="D12" s="8">
        <v>0</v>
      </c>
    </row>
    <row r="13" spans="1:4" x14ac:dyDescent="0.25">
      <c r="A13" s="7">
        <v>4</v>
      </c>
      <c r="B13" s="8"/>
      <c r="C13" s="8"/>
      <c r="D13" s="8"/>
    </row>
    <row r="14" spans="1:4" x14ac:dyDescent="0.25">
      <c r="A14" s="6" t="s">
        <v>11</v>
      </c>
      <c r="B14" s="8">
        <v>2</v>
      </c>
      <c r="C14" s="8">
        <v>475</v>
      </c>
      <c r="D14" s="8">
        <v>35.355339059327378</v>
      </c>
    </row>
    <row r="15" spans="1:4" x14ac:dyDescent="0.25">
      <c r="A15" s="7">
        <v>1</v>
      </c>
      <c r="B15" s="8">
        <v>2</v>
      </c>
      <c r="C15" s="8">
        <v>475</v>
      </c>
      <c r="D15" s="8">
        <v>35.355339059327378</v>
      </c>
    </row>
    <row r="16" spans="1:4" x14ac:dyDescent="0.25">
      <c r="A16" s="7" t="s">
        <v>3</v>
      </c>
      <c r="B16" s="8"/>
      <c r="C16" s="8"/>
      <c r="D16" s="8"/>
    </row>
    <row r="17" spans="1:4" x14ac:dyDescent="0.25">
      <c r="A17" s="5" t="s">
        <v>6</v>
      </c>
      <c r="B17" s="8">
        <v>8</v>
      </c>
      <c r="C17" s="8">
        <v>447.85533905932738</v>
      </c>
      <c r="D17" s="8">
        <v>77.163029811779168</v>
      </c>
    </row>
    <row r="18" spans="1:4" x14ac:dyDescent="0.25">
      <c r="A18" s="6" t="s">
        <v>10</v>
      </c>
      <c r="B18" s="8">
        <v>4</v>
      </c>
      <c r="C18" s="8">
        <v>470.71067811865476</v>
      </c>
      <c r="D18" s="8">
        <v>91.287092917527687</v>
      </c>
    </row>
    <row r="19" spans="1:4" x14ac:dyDescent="0.25">
      <c r="A19" s="7">
        <v>1</v>
      </c>
      <c r="B19" s="8">
        <v>2</v>
      </c>
      <c r="C19" s="8">
        <v>400</v>
      </c>
      <c r="D19" s="8">
        <v>70.710678118654755</v>
      </c>
    </row>
    <row r="20" spans="1:4" x14ac:dyDescent="0.25">
      <c r="A20" s="7">
        <v>2</v>
      </c>
      <c r="B20" s="8">
        <v>2</v>
      </c>
      <c r="C20" s="8">
        <v>541.42135623730951</v>
      </c>
      <c r="D20" s="8">
        <v>0</v>
      </c>
    </row>
    <row r="21" spans="1:4" x14ac:dyDescent="0.25">
      <c r="A21" s="6" t="s">
        <v>11</v>
      </c>
      <c r="B21" s="8">
        <v>4</v>
      </c>
      <c r="C21" s="8">
        <v>425</v>
      </c>
      <c r="D21" s="8">
        <v>64.54972243679029</v>
      </c>
    </row>
    <row r="22" spans="1:4" x14ac:dyDescent="0.25">
      <c r="A22" s="7">
        <v>1</v>
      </c>
      <c r="B22" s="8">
        <v>4</v>
      </c>
      <c r="C22" s="8">
        <v>425</v>
      </c>
      <c r="D22" s="8">
        <v>64.54972243679029</v>
      </c>
    </row>
    <row r="23" spans="1:4" x14ac:dyDescent="0.25">
      <c r="A23" s="5" t="s">
        <v>12</v>
      </c>
      <c r="B23" s="8">
        <v>144</v>
      </c>
      <c r="C23" s="8">
        <v>734.13194444444446</v>
      </c>
      <c r="D23" s="8">
        <v>272.5519966181285</v>
      </c>
    </row>
    <row r="24" spans="1:4" x14ac:dyDescent="0.25">
      <c r="A24" s="6" t="s">
        <v>10</v>
      </c>
      <c r="B24" s="8">
        <v>72</v>
      </c>
      <c r="C24" s="8">
        <v>675.02777777777783</v>
      </c>
      <c r="D24" s="8">
        <v>190.60755140903285</v>
      </c>
    </row>
    <row r="25" spans="1:4" x14ac:dyDescent="0.25">
      <c r="A25" s="7">
        <v>1</v>
      </c>
      <c r="B25" s="8">
        <v>71</v>
      </c>
      <c r="C25" s="8">
        <v>675.91549295774644</v>
      </c>
      <c r="D25" s="8">
        <v>191.81425140550297</v>
      </c>
    </row>
    <row r="26" spans="1:4" x14ac:dyDescent="0.25">
      <c r="A26" s="7">
        <v>2</v>
      </c>
      <c r="B26" s="8">
        <v>1</v>
      </c>
      <c r="C26" s="8">
        <v>612</v>
      </c>
      <c r="D26" s="8" t="e">
        <v>#DIV/0!</v>
      </c>
    </row>
    <row r="27" spans="1:4" x14ac:dyDescent="0.25">
      <c r="A27" s="6" t="s">
        <v>11</v>
      </c>
      <c r="B27" s="8">
        <v>72</v>
      </c>
      <c r="C27" s="8">
        <v>793.23611111111109</v>
      </c>
      <c r="D27" s="8">
        <v>325.88218267877187</v>
      </c>
    </row>
    <row r="28" spans="1:4" x14ac:dyDescent="0.25">
      <c r="A28" s="7">
        <v>1</v>
      </c>
      <c r="B28" s="8">
        <v>66</v>
      </c>
      <c r="C28" s="8">
        <v>854.89393939393938</v>
      </c>
      <c r="D28" s="8">
        <v>261.77430847600112</v>
      </c>
    </row>
    <row r="29" spans="1:4" x14ac:dyDescent="0.25">
      <c r="A29" s="7">
        <v>2</v>
      </c>
      <c r="B29" s="8">
        <v>6</v>
      </c>
      <c r="C29" s="8">
        <v>115</v>
      </c>
      <c r="D29" s="8">
        <v>122.49897958758677</v>
      </c>
    </row>
    <row r="30" spans="1:4" x14ac:dyDescent="0.25">
      <c r="A30" s="5" t="s">
        <v>13</v>
      </c>
      <c r="B30" s="8">
        <v>144</v>
      </c>
      <c r="C30" s="8">
        <v>832.16666666666663</v>
      </c>
      <c r="D30" s="8">
        <v>323.74620984902418</v>
      </c>
    </row>
    <row r="31" spans="1:4" x14ac:dyDescent="0.25">
      <c r="A31" s="6" t="s">
        <v>10</v>
      </c>
      <c r="B31" s="8">
        <v>72</v>
      </c>
      <c r="C31" s="8">
        <v>753.04166666666663</v>
      </c>
      <c r="D31" s="8">
        <v>354.2397309334894</v>
      </c>
    </row>
    <row r="32" spans="1:4" x14ac:dyDescent="0.25">
      <c r="A32" s="7">
        <v>1</v>
      </c>
      <c r="B32" s="8">
        <v>32</v>
      </c>
      <c r="C32" s="8">
        <v>1025.625</v>
      </c>
      <c r="D32" s="8">
        <v>271.50461886405566</v>
      </c>
    </row>
    <row r="33" spans="1:4" x14ac:dyDescent="0.25">
      <c r="A33" s="7">
        <v>2</v>
      </c>
      <c r="B33" s="8">
        <v>40</v>
      </c>
      <c r="C33" s="8">
        <v>534.97500000000002</v>
      </c>
      <c r="D33" s="8">
        <v>245.18736817548432</v>
      </c>
    </row>
    <row r="34" spans="1:4" x14ac:dyDescent="0.25">
      <c r="A34" s="6" t="s">
        <v>11</v>
      </c>
      <c r="B34" s="8">
        <v>72</v>
      </c>
      <c r="C34" s="8">
        <v>911.29166666666663</v>
      </c>
      <c r="D34" s="8">
        <v>270.02918139122835</v>
      </c>
    </row>
    <row r="35" spans="1:4" x14ac:dyDescent="0.25">
      <c r="A35" s="7">
        <v>1</v>
      </c>
      <c r="B35" s="8">
        <v>51</v>
      </c>
      <c r="C35" s="8">
        <v>993.64705882352939</v>
      </c>
      <c r="D35" s="8">
        <v>241.9671732718644</v>
      </c>
    </row>
    <row r="36" spans="1:4" x14ac:dyDescent="0.25">
      <c r="A36" s="7">
        <v>2</v>
      </c>
      <c r="B36" s="8">
        <v>21</v>
      </c>
      <c r="C36" s="8">
        <v>711.28571428571433</v>
      </c>
      <c r="D36" s="8">
        <v>230.61442774838324</v>
      </c>
    </row>
    <row r="37" spans="1:4" x14ac:dyDescent="0.25">
      <c r="A37" s="5" t="s">
        <v>8</v>
      </c>
      <c r="B37" s="8">
        <v>8</v>
      </c>
      <c r="C37" s="8">
        <v>414.28571428571428</v>
      </c>
      <c r="D37" s="8">
        <v>55.634864026418782</v>
      </c>
    </row>
    <row r="38" spans="1:4" x14ac:dyDescent="0.25">
      <c r="A38" s="6" t="s">
        <v>10</v>
      </c>
      <c r="B38" s="8">
        <v>4</v>
      </c>
      <c r="C38" s="8">
        <v>400</v>
      </c>
      <c r="D38" s="8">
        <v>50</v>
      </c>
    </row>
    <row r="39" spans="1:4" x14ac:dyDescent="0.25">
      <c r="A39" s="7">
        <v>1</v>
      </c>
      <c r="B39" s="8">
        <v>3</v>
      </c>
      <c r="C39" s="8">
        <v>400</v>
      </c>
      <c r="D39" s="8">
        <v>50</v>
      </c>
    </row>
    <row r="40" spans="1:4" x14ac:dyDescent="0.25">
      <c r="A40" s="7">
        <v>3</v>
      </c>
      <c r="B40" s="8">
        <v>1</v>
      </c>
      <c r="C40" s="8" t="e">
        <v>#DIV/0!</v>
      </c>
      <c r="D40" s="8" t="e">
        <v>#DIV/0!</v>
      </c>
    </row>
    <row r="41" spans="1:4" x14ac:dyDescent="0.25">
      <c r="A41" s="6" t="s">
        <v>11</v>
      </c>
      <c r="B41" s="8">
        <v>4</v>
      </c>
      <c r="C41" s="8">
        <v>425</v>
      </c>
      <c r="D41" s="8">
        <v>64.54972243679029</v>
      </c>
    </row>
    <row r="42" spans="1:4" x14ac:dyDescent="0.25">
      <c r="A42" s="7">
        <v>1</v>
      </c>
      <c r="B42" s="8">
        <v>4</v>
      </c>
      <c r="C42" s="8">
        <v>425</v>
      </c>
      <c r="D42" s="8">
        <v>64.54972243679029</v>
      </c>
    </row>
    <row r="43" spans="1:4" x14ac:dyDescent="0.25">
      <c r="A43" s="5" t="s">
        <v>4</v>
      </c>
      <c r="B43" s="8">
        <v>6</v>
      </c>
      <c r="C43" s="8">
        <v>416.66666666666669</v>
      </c>
      <c r="D43" s="8">
        <v>60.553007081949893</v>
      </c>
    </row>
    <row r="44" spans="1:4" x14ac:dyDescent="0.25">
      <c r="A44" s="6" t="s">
        <v>10</v>
      </c>
      <c r="B44" s="8">
        <v>2</v>
      </c>
      <c r="C44" s="8">
        <v>400</v>
      </c>
      <c r="D44" s="8">
        <v>70.710678118654755</v>
      </c>
    </row>
    <row r="45" spans="1:4" x14ac:dyDescent="0.25">
      <c r="A45" s="7">
        <v>1</v>
      </c>
      <c r="B45" s="8">
        <v>2</v>
      </c>
      <c r="C45" s="8">
        <v>400</v>
      </c>
      <c r="D45" s="8">
        <v>70.710678118654755</v>
      </c>
    </row>
    <row r="46" spans="1:4" x14ac:dyDescent="0.25">
      <c r="A46" s="6" t="s">
        <v>11</v>
      </c>
      <c r="B46" s="8">
        <v>4</v>
      </c>
      <c r="C46" s="8">
        <v>425</v>
      </c>
      <c r="D46" s="8">
        <v>64.54972243679029</v>
      </c>
    </row>
    <row r="47" spans="1:4" x14ac:dyDescent="0.25">
      <c r="A47" s="7">
        <v>1</v>
      </c>
      <c r="B47" s="8">
        <v>4</v>
      </c>
      <c r="C47" s="8">
        <v>425</v>
      </c>
      <c r="D47" s="8">
        <v>64.54972243679029</v>
      </c>
    </row>
    <row r="48" spans="1:4" x14ac:dyDescent="0.25">
      <c r="A48" s="5" t="s">
        <v>15</v>
      </c>
      <c r="B48" s="8"/>
      <c r="C48" s="8"/>
      <c r="D48" s="8"/>
    </row>
    <row r="49" spans="1:4" x14ac:dyDescent="0.25">
      <c r="A49" s="6" t="s">
        <v>15</v>
      </c>
      <c r="B49" s="8"/>
      <c r="C49" s="8"/>
      <c r="D49" s="8"/>
    </row>
    <row r="50" spans="1:4" x14ac:dyDescent="0.25">
      <c r="A50" s="7" t="s">
        <v>15</v>
      </c>
      <c r="B50" s="8"/>
      <c r="C50" s="8"/>
      <c r="D50" s="8"/>
    </row>
    <row r="51" spans="1:4" x14ac:dyDescent="0.25">
      <c r="A51" s="5" t="s">
        <v>16</v>
      </c>
      <c r="B51" s="8">
        <v>323</v>
      </c>
      <c r="C51" s="8">
        <v>745.43429413811998</v>
      </c>
      <c r="D51" s="8">
        <v>307.28186698932126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workbookViewId="0">
      <selection activeCell="B15" sqref="B15"/>
    </sheetView>
  </sheetViews>
  <sheetFormatPr defaultRowHeight="15" x14ac:dyDescent="0.25"/>
  <cols>
    <col min="1" max="1" width="19.5703125" bestFit="1" customWidth="1"/>
    <col min="2" max="3" width="16.28515625" bestFit="1" customWidth="1"/>
  </cols>
  <sheetData>
    <row r="3" spans="1:3" x14ac:dyDescent="0.25">
      <c r="A3" s="4" t="s">
        <v>14</v>
      </c>
      <c r="B3" t="s">
        <v>25</v>
      </c>
      <c r="C3" t="s">
        <v>26</v>
      </c>
    </row>
    <row r="4" spans="1:3" x14ac:dyDescent="0.25">
      <c r="A4" s="5" t="s">
        <v>5</v>
      </c>
      <c r="B4" s="8"/>
      <c r="C4" s="8"/>
    </row>
    <row r="5" spans="1:3" x14ac:dyDescent="0.25">
      <c r="A5" s="6" t="s">
        <v>10</v>
      </c>
      <c r="B5" s="8"/>
      <c r="C5" s="8"/>
    </row>
    <row r="6" spans="1:3" x14ac:dyDescent="0.25">
      <c r="A6" s="6" t="s">
        <v>11</v>
      </c>
      <c r="B6" s="8"/>
      <c r="C6" s="8"/>
    </row>
    <row r="7" spans="1:3" x14ac:dyDescent="0.25">
      <c r="A7" s="5" t="s">
        <v>7</v>
      </c>
      <c r="B7" s="8"/>
      <c r="C7" s="8"/>
    </row>
    <row r="8" spans="1:3" x14ac:dyDescent="0.25">
      <c r="A8" s="6" t="s">
        <v>10</v>
      </c>
      <c r="B8" s="8"/>
      <c r="C8" s="8"/>
    </row>
    <row r="9" spans="1:3" x14ac:dyDescent="0.25">
      <c r="A9" s="6" t="s">
        <v>11</v>
      </c>
      <c r="B9" s="8"/>
      <c r="C9" s="8"/>
    </row>
    <row r="10" spans="1:3" x14ac:dyDescent="0.25">
      <c r="A10" s="5" t="s">
        <v>6</v>
      </c>
      <c r="B10" s="8"/>
      <c r="C10" s="8"/>
    </row>
    <row r="11" spans="1:3" x14ac:dyDescent="0.25">
      <c r="A11" s="6" t="s">
        <v>10</v>
      </c>
      <c r="B11" s="8"/>
      <c r="C11" s="8"/>
    </row>
    <row r="12" spans="1:3" x14ac:dyDescent="0.25">
      <c r="A12" s="6" t="s">
        <v>11</v>
      </c>
      <c r="B12" s="8"/>
      <c r="C12" s="8"/>
    </row>
    <row r="13" spans="1:3" x14ac:dyDescent="0.25">
      <c r="A13" s="5" t="s">
        <v>12</v>
      </c>
      <c r="B13" s="8">
        <v>776.59588869444428</v>
      </c>
      <c r="C13" s="8">
        <v>246.85994800247437</v>
      </c>
    </row>
    <row r="14" spans="1:3" x14ac:dyDescent="0.25">
      <c r="A14" s="6" t="s">
        <v>10</v>
      </c>
      <c r="B14" s="8">
        <v>681.24366661111117</v>
      </c>
      <c r="C14" s="8">
        <v>195.75121757834043</v>
      </c>
    </row>
    <row r="15" spans="1:3" x14ac:dyDescent="0.25">
      <c r="A15" s="6" t="s">
        <v>11</v>
      </c>
      <c r="B15" s="8">
        <v>871.94811077777786</v>
      </c>
      <c r="C15" s="8">
        <v>256.86422425236213</v>
      </c>
    </row>
    <row r="16" spans="1:3" x14ac:dyDescent="0.25">
      <c r="A16" s="5" t="s">
        <v>13</v>
      </c>
      <c r="B16" s="8">
        <v>1214.0941657692315</v>
      </c>
      <c r="C16" s="8">
        <v>286.06111226276363</v>
      </c>
    </row>
    <row r="17" spans="1:3" x14ac:dyDescent="0.25">
      <c r="A17" s="6" t="s">
        <v>10</v>
      </c>
      <c r="B17" s="8">
        <v>1294.5106507042253</v>
      </c>
      <c r="C17" s="8">
        <v>247.7633599170475</v>
      </c>
    </row>
    <row r="18" spans="1:3" x14ac:dyDescent="0.25">
      <c r="A18" s="6" t="s">
        <v>11</v>
      </c>
      <c r="B18" s="8">
        <v>1134.7945764583335</v>
      </c>
      <c r="C18" s="8">
        <v>300.49298371906383</v>
      </c>
    </row>
    <row r="19" spans="1:3" x14ac:dyDescent="0.25">
      <c r="A19" s="5" t="s">
        <v>8</v>
      </c>
      <c r="B19" s="8"/>
      <c r="C19" s="8"/>
    </row>
    <row r="20" spans="1:3" x14ac:dyDescent="0.25">
      <c r="A20" s="6" t="s">
        <v>10</v>
      </c>
      <c r="B20" s="8"/>
      <c r="C20" s="8"/>
    </row>
    <row r="21" spans="1:3" x14ac:dyDescent="0.25">
      <c r="A21" s="6" t="s">
        <v>11</v>
      </c>
      <c r="B21" s="8"/>
      <c r="C21" s="8"/>
    </row>
    <row r="22" spans="1:3" x14ac:dyDescent="0.25">
      <c r="A22" s="5" t="s">
        <v>4</v>
      </c>
      <c r="B22" s="8"/>
      <c r="C22" s="8"/>
    </row>
    <row r="23" spans="1:3" x14ac:dyDescent="0.25">
      <c r="A23" s="6" t="s">
        <v>10</v>
      </c>
      <c r="B23" s="8"/>
      <c r="C23" s="8"/>
    </row>
    <row r="24" spans="1:3" x14ac:dyDescent="0.25">
      <c r="A24" s="6" t="s">
        <v>11</v>
      </c>
      <c r="B24" s="8"/>
      <c r="C24" s="8"/>
    </row>
    <row r="25" spans="1:3" x14ac:dyDescent="0.25">
      <c r="A25" s="5" t="s">
        <v>16</v>
      </c>
      <c r="B25" s="8">
        <v>994.58283511149909</v>
      </c>
      <c r="C25" s="8">
        <v>345.1335816483047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9"/>
  <sheetViews>
    <sheetView tabSelected="1" topLeftCell="A165" zoomScaleNormal="100" workbookViewId="0">
      <selection activeCell="H185" sqref="H185"/>
    </sheetView>
  </sheetViews>
  <sheetFormatPr defaultRowHeight="15" x14ac:dyDescent="0.25"/>
  <cols>
    <col min="1" max="1" width="19.42578125" style="2" bestFit="1" customWidth="1"/>
    <col min="2" max="4" width="9.140625" style="2"/>
  </cols>
  <sheetData>
    <row r="1" spans="1:8" x14ac:dyDescent="0.25">
      <c r="A1" s="1" t="s">
        <v>2</v>
      </c>
      <c r="B1" s="1" t="s">
        <v>9</v>
      </c>
      <c r="C1" s="1" t="s">
        <v>0</v>
      </c>
      <c r="D1" s="1" t="s">
        <v>1</v>
      </c>
      <c r="E1" s="1" t="s">
        <v>20</v>
      </c>
      <c r="F1" s="1" t="s">
        <v>21</v>
      </c>
      <c r="G1" s="1" t="s">
        <v>24</v>
      </c>
      <c r="H1" s="1" t="s">
        <v>23</v>
      </c>
    </row>
    <row r="2" spans="1:8" x14ac:dyDescent="0.25">
      <c r="A2" s="2" t="s">
        <v>5</v>
      </c>
      <c r="B2" s="2" t="s">
        <v>10</v>
      </c>
      <c r="C2" s="2">
        <v>1</v>
      </c>
      <c r="D2" s="2">
        <v>300</v>
      </c>
    </row>
    <row r="3" spans="1:8" x14ac:dyDescent="0.25">
      <c r="A3" s="2" t="s">
        <v>5</v>
      </c>
      <c r="B3" s="2" t="s">
        <v>10</v>
      </c>
      <c r="C3" s="2">
        <v>1</v>
      </c>
      <c r="D3" s="2">
        <v>350</v>
      </c>
    </row>
    <row r="4" spans="1:8" x14ac:dyDescent="0.25">
      <c r="A4" s="2" t="s">
        <v>5</v>
      </c>
      <c r="B4" s="2" t="s">
        <v>10</v>
      </c>
      <c r="C4" s="2">
        <v>1</v>
      </c>
      <c r="D4" s="2">
        <v>400</v>
      </c>
    </row>
    <row r="5" spans="1:8" x14ac:dyDescent="0.25">
      <c r="A5" s="2" t="s">
        <v>5</v>
      </c>
      <c r="B5" s="2" t="s">
        <v>10</v>
      </c>
      <c r="C5" s="2">
        <v>1</v>
      </c>
      <c r="D5" s="2">
        <v>450</v>
      </c>
    </row>
    <row r="6" spans="1:8" x14ac:dyDescent="0.25">
      <c r="A6" s="2" t="s">
        <v>5</v>
      </c>
      <c r="B6" s="2" t="s">
        <v>11</v>
      </c>
      <c r="C6" s="2">
        <v>1</v>
      </c>
      <c r="D6" s="2">
        <v>350</v>
      </c>
    </row>
    <row r="7" spans="1:8" x14ac:dyDescent="0.25">
      <c r="A7" s="2" t="s">
        <v>5</v>
      </c>
      <c r="B7" s="2" t="s">
        <v>11</v>
      </c>
      <c r="C7" s="2">
        <v>1</v>
      </c>
      <c r="D7" s="2">
        <v>400</v>
      </c>
    </row>
    <row r="8" spans="1:8" x14ac:dyDescent="0.25">
      <c r="A8" s="2" t="s">
        <v>5</v>
      </c>
      <c r="B8" s="2" t="s">
        <v>11</v>
      </c>
      <c r="C8" s="2">
        <v>1</v>
      </c>
      <c r="D8" s="2">
        <v>450</v>
      </c>
    </row>
    <row r="9" spans="1:8" x14ac:dyDescent="0.25">
      <c r="A9" s="2" t="s">
        <v>5</v>
      </c>
      <c r="B9" s="2" t="s">
        <v>11</v>
      </c>
      <c r="C9" s="2">
        <v>1</v>
      </c>
      <c r="D9" s="2">
        <v>500</v>
      </c>
    </row>
    <row r="10" spans="1:8" x14ac:dyDescent="0.25">
      <c r="A10" s="2" t="s">
        <v>7</v>
      </c>
      <c r="B10" s="2" t="s">
        <v>10</v>
      </c>
      <c r="C10" s="3">
        <v>4</v>
      </c>
    </row>
    <row r="11" spans="1:8" x14ac:dyDescent="0.25">
      <c r="A11" s="2" t="s">
        <v>7</v>
      </c>
      <c r="B11" s="2" t="s">
        <v>10</v>
      </c>
      <c r="C11" s="3">
        <v>2</v>
      </c>
      <c r="D11" s="2">
        <v>450</v>
      </c>
    </row>
    <row r="12" spans="1:8" x14ac:dyDescent="0.25">
      <c r="A12" s="2" t="s">
        <v>7</v>
      </c>
      <c r="B12" s="2" t="s">
        <v>10</v>
      </c>
      <c r="C12" s="3">
        <v>2</v>
      </c>
      <c r="D12" s="2">
        <v>450</v>
      </c>
    </row>
    <row r="13" spans="1:8" x14ac:dyDescent="0.25">
      <c r="A13" s="2" t="s">
        <v>7</v>
      </c>
      <c r="B13" s="2" t="s">
        <v>10</v>
      </c>
      <c r="C13" s="2">
        <v>1</v>
      </c>
      <c r="D13" s="2">
        <v>450</v>
      </c>
    </row>
    <row r="14" spans="1:8" x14ac:dyDescent="0.25">
      <c r="A14" s="2" t="s">
        <v>7</v>
      </c>
      <c r="B14" s="2" t="s">
        <v>11</v>
      </c>
      <c r="C14" s="3" t="s">
        <v>3</v>
      </c>
    </row>
    <row r="15" spans="1:8" x14ac:dyDescent="0.25">
      <c r="A15" s="2" t="s">
        <v>7</v>
      </c>
      <c r="B15" s="2" t="s">
        <v>11</v>
      </c>
      <c r="C15" s="2">
        <v>1</v>
      </c>
      <c r="D15" s="3"/>
    </row>
    <row r="16" spans="1:8" x14ac:dyDescent="0.25">
      <c r="A16" s="2" t="s">
        <v>7</v>
      </c>
      <c r="B16" s="2" t="s">
        <v>11</v>
      </c>
      <c r="C16" s="2">
        <v>1</v>
      </c>
      <c r="D16" s="2">
        <v>450</v>
      </c>
    </row>
    <row r="17" spans="1:4" x14ac:dyDescent="0.25">
      <c r="A17" s="2" t="s">
        <v>7</v>
      </c>
      <c r="B17" s="2" t="s">
        <v>11</v>
      </c>
      <c r="C17" s="2">
        <v>1</v>
      </c>
      <c r="D17" s="2">
        <v>500</v>
      </c>
    </row>
    <row r="18" spans="1:4" x14ac:dyDescent="0.25">
      <c r="A18" s="2" t="s">
        <v>6</v>
      </c>
      <c r="B18" s="2" t="s">
        <v>10</v>
      </c>
      <c r="C18" s="3">
        <v>2</v>
      </c>
      <c r="D18" s="2">
        <v>541.42135623730951</v>
      </c>
    </row>
    <row r="19" spans="1:4" x14ac:dyDescent="0.25">
      <c r="A19" s="2" t="s">
        <v>6</v>
      </c>
      <c r="B19" s="2" t="s">
        <v>10</v>
      </c>
      <c r="C19" s="2">
        <v>1</v>
      </c>
      <c r="D19" s="2">
        <v>350</v>
      </c>
    </row>
    <row r="20" spans="1:4" x14ac:dyDescent="0.25">
      <c r="A20" s="2" t="s">
        <v>6</v>
      </c>
      <c r="B20" s="2" t="s">
        <v>10</v>
      </c>
      <c r="C20" s="3">
        <v>2</v>
      </c>
      <c r="D20" s="2">
        <v>541.42135623730951</v>
      </c>
    </row>
    <row r="21" spans="1:4" x14ac:dyDescent="0.25">
      <c r="A21" s="2" t="s">
        <v>6</v>
      </c>
      <c r="B21" s="2" t="s">
        <v>10</v>
      </c>
      <c r="C21" s="2">
        <v>1</v>
      </c>
      <c r="D21" s="2">
        <v>450</v>
      </c>
    </row>
    <row r="22" spans="1:4" x14ac:dyDescent="0.25">
      <c r="A22" s="2" t="s">
        <v>6</v>
      </c>
      <c r="B22" s="2" t="s">
        <v>11</v>
      </c>
      <c r="C22" s="2">
        <v>1</v>
      </c>
      <c r="D22" s="2">
        <v>350</v>
      </c>
    </row>
    <row r="23" spans="1:4" x14ac:dyDescent="0.25">
      <c r="A23" s="2" t="s">
        <v>6</v>
      </c>
      <c r="B23" s="2" t="s">
        <v>11</v>
      </c>
      <c r="C23" s="2">
        <v>1</v>
      </c>
      <c r="D23" s="2">
        <v>400</v>
      </c>
    </row>
    <row r="24" spans="1:4" x14ac:dyDescent="0.25">
      <c r="A24" s="2" t="s">
        <v>6</v>
      </c>
      <c r="B24" s="2" t="s">
        <v>11</v>
      </c>
      <c r="C24" s="2">
        <v>1</v>
      </c>
      <c r="D24" s="2">
        <v>450</v>
      </c>
    </row>
    <row r="25" spans="1:4" x14ac:dyDescent="0.25">
      <c r="A25" s="2" t="s">
        <v>6</v>
      </c>
      <c r="B25" s="2" t="s">
        <v>11</v>
      </c>
      <c r="C25" s="2">
        <v>1</v>
      </c>
      <c r="D25" s="2">
        <v>500</v>
      </c>
    </row>
    <row r="26" spans="1:4" x14ac:dyDescent="0.25">
      <c r="A26" s="2" t="s">
        <v>8</v>
      </c>
      <c r="B26" s="2" t="s">
        <v>10</v>
      </c>
      <c r="C26" s="3">
        <v>3</v>
      </c>
      <c r="D26" s="3" t="s">
        <v>3</v>
      </c>
    </row>
    <row r="27" spans="1:4" x14ac:dyDescent="0.25">
      <c r="A27" s="2" t="s">
        <v>8</v>
      </c>
      <c r="B27" s="2" t="s">
        <v>10</v>
      </c>
      <c r="C27" s="2">
        <v>1</v>
      </c>
      <c r="D27" s="2">
        <v>350</v>
      </c>
    </row>
    <row r="28" spans="1:4" x14ac:dyDescent="0.25">
      <c r="A28" s="2" t="s">
        <v>8</v>
      </c>
      <c r="B28" s="2" t="s">
        <v>10</v>
      </c>
      <c r="C28" s="2">
        <v>1</v>
      </c>
      <c r="D28" s="2">
        <v>400</v>
      </c>
    </row>
    <row r="29" spans="1:4" x14ac:dyDescent="0.25">
      <c r="A29" s="2" t="s">
        <v>8</v>
      </c>
      <c r="B29" s="2" t="s">
        <v>10</v>
      </c>
      <c r="C29" s="2">
        <v>1</v>
      </c>
      <c r="D29" s="2">
        <v>450</v>
      </c>
    </row>
    <row r="30" spans="1:4" x14ac:dyDescent="0.25">
      <c r="A30" s="2" t="s">
        <v>8</v>
      </c>
      <c r="B30" s="2" t="s">
        <v>11</v>
      </c>
      <c r="C30" s="2">
        <v>1</v>
      </c>
      <c r="D30" s="2">
        <v>350</v>
      </c>
    </row>
    <row r="31" spans="1:4" x14ac:dyDescent="0.25">
      <c r="A31" s="2" t="s">
        <v>8</v>
      </c>
      <c r="B31" s="2" t="s">
        <v>11</v>
      </c>
      <c r="C31" s="2">
        <v>1</v>
      </c>
      <c r="D31" s="2">
        <v>400</v>
      </c>
    </row>
    <row r="32" spans="1:4" x14ac:dyDescent="0.25">
      <c r="A32" s="2" t="s">
        <v>8</v>
      </c>
      <c r="B32" s="2" t="s">
        <v>11</v>
      </c>
      <c r="C32" s="2">
        <v>1</v>
      </c>
      <c r="D32" s="2">
        <v>450</v>
      </c>
    </row>
    <row r="33" spans="1:8" x14ac:dyDescent="0.25">
      <c r="A33" s="2" t="s">
        <v>8</v>
      </c>
      <c r="B33" s="2" t="s">
        <v>11</v>
      </c>
      <c r="C33" s="2">
        <v>1</v>
      </c>
      <c r="D33" s="2">
        <v>500</v>
      </c>
    </row>
    <row r="34" spans="1:8" x14ac:dyDescent="0.25">
      <c r="A34" s="2" t="s">
        <v>4</v>
      </c>
      <c r="B34" s="2" t="s">
        <v>10</v>
      </c>
      <c r="C34" s="2">
        <v>1</v>
      </c>
      <c r="D34" s="3"/>
    </row>
    <row r="35" spans="1:8" x14ac:dyDescent="0.25">
      <c r="A35" s="2" t="s">
        <v>4</v>
      </c>
      <c r="B35" s="2" t="s">
        <v>10</v>
      </c>
      <c r="C35" s="2">
        <v>1</v>
      </c>
      <c r="D35" s="2">
        <v>350</v>
      </c>
    </row>
    <row r="36" spans="1:8" x14ac:dyDescent="0.25">
      <c r="A36" s="2" t="s">
        <v>4</v>
      </c>
      <c r="B36" s="2" t="s">
        <v>10</v>
      </c>
      <c r="C36" s="2">
        <v>1</v>
      </c>
      <c r="D36" s="3"/>
    </row>
    <row r="37" spans="1:8" x14ac:dyDescent="0.25">
      <c r="A37" s="2" t="s">
        <v>4</v>
      </c>
      <c r="B37" s="2" t="s">
        <v>10</v>
      </c>
      <c r="C37" s="2">
        <v>1</v>
      </c>
      <c r="D37" s="2">
        <v>450</v>
      </c>
    </row>
    <row r="38" spans="1:8" x14ac:dyDescent="0.25">
      <c r="A38" s="2" t="s">
        <v>4</v>
      </c>
      <c r="B38" s="2" t="s">
        <v>11</v>
      </c>
      <c r="C38" s="2">
        <v>1</v>
      </c>
      <c r="D38" s="2">
        <v>350</v>
      </c>
    </row>
    <row r="39" spans="1:8" x14ac:dyDescent="0.25">
      <c r="A39" s="2" t="s">
        <v>4</v>
      </c>
      <c r="B39" s="2" t="s">
        <v>11</v>
      </c>
      <c r="C39" s="2">
        <v>1</v>
      </c>
      <c r="D39" s="2">
        <v>400</v>
      </c>
    </row>
    <row r="40" spans="1:8" x14ac:dyDescent="0.25">
      <c r="A40" s="2" t="s">
        <v>4</v>
      </c>
      <c r="B40" s="2" t="s">
        <v>11</v>
      </c>
      <c r="C40" s="2">
        <v>1</v>
      </c>
      <c r="D40" s="2">
        <v>450</v>
      </c>
    </row>
    <row r="41" spans="1:8" x14ac:dyDescent="0.25">
      <c r="A41" s="2" t="s">
        <v>4</v>
      </c>
      <c r="B41" s="2" t="s">
        <v>11</v>
      </c>
      <c r="C41" s="2">
        <v>1</v>
      </c>
      <c r="D41" s="2">
        <v>500</v>
      </c>
    </row>
    <row r="42" spans="1:8" x14ac:dyDescent="0.25">
      <c r="A42" s="2" t="s">
        <v>12</v>
      </c>
      <c r="B42" s="2" t="s">
        <v>10</v>
      </c>
      <c r="C42" s="2">
        <v>1</v>
      </c>
      <c r="D42" s="2">
        <v>904</v>
      </c>
      <c r="E42" t="b">
        <f>D42&lt;200</f>
        <v>0</v>
      </c>
      <c r="F42" t="b">
        <f>D42&gt;2000</f>
        <v>0</v>
      </c>
      <c r="G42">
        <f>IF(AND(NOT(E42), NOT(F42)),D42,"")</f>
        <v>904</v>
      </c>
      <c r="H42">
        <f>IF(C42=1,G42,1059.543996)</f>
        <v>904</v>
      </c>
    </row>
    <row r="43" spans="1:8" x14ac:dyDescent="0.25">
      <c r="A43" s="2" t="s">
        <v>12</v>
      </c>
      <c r="B43" s="2" t="s">
        <v>10</v>
      </c>
      <c r="C43" s="2">
        <v>1</v>
      </c>
      <c r="D43" s="2">
        <v>643</v>
      </c>
      <c r="E43" t="b">
        <f t="shared" ref="E43:E106" si="0">D43&lt;200</f>
        <v>0</v>
      </c>
      <c r="F43" t="b">
        <f t="shared" ref="F43:F106" si="1">D43&gt;2000</f>
        <v>0</v>
      </c>
      <c r="G43">
        <f t="shared" ref="G43:G106" si="2">IF(AND(NOT(E43), NOT(F43)),D43,"")</f>
        <v>643</v>
      </c>
      <c r="H43">
        <f t="shared" ref="H43:H106" si="3">IF(C43=1,G43,1059.543996)</f>
        <v>643</v>
      </c>
    </row>
    <row r="44" spans="1:8" x14ac:dyDescent="0.25">
      <c r="A44" s="2" t="s">
        <v>12</v>
      </c>
      <c r="B44" s="2" t="s">
        <v>10</v>
      </c>
      <c r="C44" s="2">
        <v>1</v>
      </c>
      <c r="D44" s="2">
        <v>600</v>
      </c>
      <c r="E44" t="b">
        <f t="shared" si="0"/>
        <v>0</v>
      </c>
      <c r="F44" t="b">
        <f t="shared" si="1"/>
        <v>0</v>
      </c>
      <c r="G44">
        <f t="shared" si="2"/>
        <v>600</v>
      </c>
      <c r="H44">
        <f t="shared" si="3"/>
        <v>600</v>
      </c>
    </row>
    <row r="45" spans="1:8" x14ac:dyDescent="0.25">
      <c r="A45" s="2" t="s">
        <v>12</v>
      </c>
      <c r="B45" s="2" t="s">
        <v>10</v>
      </c>
      <c r="C45" s="2">
        <v>1</v>
      </c>
      <c r="D45" s="2">
        <v>589</v>
      </c>
      <c r="E45" t="b">
        <f t="shared" si="0"/>
        <v>0</v>
      </c>
      <c r="F45" t="b">
        <f t="shared" si="1"/>
        <v>0</v>
      </c>
      <c r="G45">
        <f t="shared" si="2"/>
        <v>589</v>
      </c>
      <c r="H45">
        <f t="shared" si="3"/>
        <v>589</v>
      </c>
    </row>
    <row r="46" spans="1:8" x14ac:dyDescent="0.25">
      <c r="A46" s="2" t="s">
        <v>12</v>
      </c>
      <c r="B46" s="2" t="s">
        <v>10</v>
      </c>
      <c r="C46" s="2">
        <v>1</v>
      </c>
      <c r="D46" s="2">
        <v>1012</v>
      </c>
      <c r="E46" t="b">
        <f t="shared" si="0"/>
        <v>0</v>
      </c>
      <c r="F46" t="b">
        <f t="shared" si="1"/>
        <v>0</v>
      </c>
      <c r="G46">
        <f t="shared" si="2"/>
        <v>1012</v>
      </c>
      <c r="H46">
        <f t="shared" si="3"/>
        <v>1012</v>
      </c>
    </row>
    <row r="47" spans="1:8" x14ac:dyDescent="0.25">
      <c r="A47" s="2" t="s">
        <v>12</v>
      </c>
      <c r="B47" s="2" t="s">
        <v>10</v>
      </c>
      <c r="C47" s="2">
        <v>1</v>
      </c>
      <c r="D47" s="2">
        <v>754</v>
      </c>
      <c r="E47" t="b">
        <f t="shared" si="0"/>
        <v>0</v>
      </c>
      <c r="F47" t="b">
        <f t="shared" si="1"/>
        <v>0</v>
      </c>
      <c r="G47">
        <f t="shared" si="2"/>
        <v>754</v>
      </c>
      <c r="H47">
        <f t="shared" si="3"/>
        <v>754</v>
      </c>
    </row>
    <row r="48" spans="1:8" x14ac:dyDescent="0.25">
      <c r="A48" s="2" t="s">
        <v>12</v>
      </c>
      <c r="B48" s="2" t="s">
        <v>10</v>
      </c>
      <c r="C48" s="2">
        <v>1</v>
      </c>
      <c r="D48" s="2">
        <v>592</v>
      </c>
      <c r="E48" t="b">
        <f t="shared" si="0"/>
        <v>0</v>
      </c>
      <c r="F48" t="b">
        <f t="shared" si="1"/>
        <v>0</v>
      </c>
      <c r="G48">
        <f t="shared" si="2"/>
        <v>592</v>
      </c>
      <c r="H48">
        <f t="shared" si="3"/>
        <v>592</v>
      </c>
    </row>
    <row r="49" spans="1:8" x14ac:dyDescent="0.25">
      <c r="A49" s="2" t="s">
        <v>12</v>
      </c>
      <c r="B49" s="2" t="s">
        <v>10</v>
      </c>
      <c r="C49" s="2">
        <v>1</v>
      </c>
      <c r="D49" s="2">
        <v>764</v>
      </c>
      <c r="E49" t="b">
        <f t="shared" si="0"/>
        <v>0</v>
      </c>
      <c r="F49" t="b">
        <f t="shared" si="1"/>
        <v>0</v>
      </c>
      <c r="G49">
        <f t="shared" si="2"/>
        <v>764</v>
      </c>
      <c r="H49">
        <f t="shared" si="3"/>
        <v>764</v>
      </c>
    </row>
    <row r="50" spans="1:8" x14ac:dyDescent="0.25">
      <c r="A50" s="2" t="s">
        <v>12</v>
      </c>
      <c r="B50" s="2" t="s">
        <v>10</v>
      </c>
      <c r="C50" s="2">
        <v>1</v>
      </c>
      <c r="D50" s="2">
        <v>891</v>
      </c>
      <c r="E50" t="b">
        <f t="shared" si="0"/>
        <v>0</v>
      </c>
      <c r="F50" t="b">
        <f t="shared" si="1"/>
        <v>0</v>
      </c>
      <c r="G50">
        <f t="shared" si="2"/>
        <v>891</v>
      </c>
      <c r="H50">
        <f t="shared" si="3"/>
        <v>891</v>
      </c>
    </row>
    <row r="51" spans="1:8" x14ac:dyDescent="0.25">
      <c r="A51" s="2" t="s">
        <v>12</v>
      </c>
      <c r="B51" s="2" t="s">
        <v>10</v>
      </c>
      <c r="C51" s="2">
        <v>1</v>
      </c>
      <c r="D51" s="2">
        <v>677</v>
      </c>
      <c r="E51" t="b">
        <f t="shared" si="0"/>
        <v>0</v>
      </c>
      <c r="F51" t="b">
        <f t="shared" si="1"/>
        <v>0</v>
      </c>
      <c r="G51">
        <f t="shared" si="2"/>
        <v>677</v>
      </c>
      <c r="H51">
        <f t="shared" si="3"/>
        <v>677</v>
      </c>
    </row>
    <row r="52" spans="1:8" x14ac:dyDescent="0.25">
      <c r="A52" s="2" t="s">
        <v>12</v>
      </c>
      <c r="B52" s="2" t="s">
        <v>10</v>
      </c>
      <c r="C52" s="2">
        <v>1</v>
      </c>
      <c r="D52" s="2">
        <v>498</v>
      </c>
      <c r="E52" t="b">
        <f t="shared" si="0"/>
        <v>0</v>
      </c>
      <c r="F52" t="b">
        <f t="shared" si="1"/>
        <v>0</v>
      </c>
      <c r="G52">
        <f t="shared" si="2"/>
        <v>498</v>
      </c>
      <c r="H52">
        <f t="shared" si="3"/>
        <v>498</v>
      </c>
    </row>
    <row r="53" spans="1:8" x14ac:dyDescent="0.25">
      <c r="A53" s="2" t="s">
        <v>12</v>
      </c>
      <c r="B53" s="2" t="s">
        <v>10</v>
      </c>
      <c r="C53" s="2">
        <v>1</v>
      </c>
      <c r="D53" s="2">
        <v>796</v>
      </c>
      <c r="E53" t="b">
        <f t="shared" si="0"/>
        <v>0</v>
      </c>
      <c r="F53" t="b">
        <f t="shared" si="1"/>
        <v>0</v>
      </c>
      <c r="G53">
        <f t="shared" si="2"/>
        <v>796</v>
      </c>
      <c r="H53">
        <f t="shared" si="3"/>
        <v>796</v>
      </c>
    </row>
    <row r="54" spans="1:8" x14ac:dyDescent="0.25">
      <c r="A54" s="2" t="s">
        <v>12</v>
      </c>
      <c r="B54" s="2" t="s">
        <v>10</v>
      </c>
      <c r="C54" s="2">
        <v>1</v>
      </c>
      <c r="D54" s="2">
        <v>624</v>
      </c>
      <c r="E54" t="b">
        <f t="shared" si="0"/>
        <v>0</v>
      </c>
      <c r="F54" t="b">
        <f t="shared" si="1"/>
        <v>0</v>
      </c>
      <c r="G54">
        <f t="shared" si="2"/>
        <v>624</v>
      </c>
      <c r="H54">
        <f t="shared" si="3"/>
        <v>624</v>
      </c>
    </row>
    <row r="55" spans="1:8" x14ac:dyDescent="0.25">
      <c r="A55" s="2" t="s">
        <v>12</v>
      </c>
      <c r="B55" s="2" t="s">
        <v>10</v>
      </c>
      <c r="C55" s="2">
        <v>1</v>
      </c>
      <c r="D55" s="2">
        <v>643</v>
      </c>
      <c r="E55" t="b">
        <f t="shared" si="0"/>
        <v>0</v>
      </c>
      <c r="F55" t="b">
        <f t="shared" si="1"/>
        <v>0</v>
      </c>
      <c r="G55">
        <f t="shared" si="2"/>
        <v>643</v>
      </c>
      <c r="H55">
        <f t="shared" si="3"/>
        <v>643</v>
      </c>
    </row>
    <row r="56" spans="1:8" x14ac:dyDescent="0.25">
      <c r="A56" s="2" t="s">
        <v>12</v>
      </c>
      <c r="B56" s="2" t="s">
        <v>10</v>
      </c>
      <c r="C56" s="2">
        <v>1</v>
      </c>
      <c r="D56" s="2">
        <v>634</v>
      </c>
      <c r="E56" t="b">
        <f t="shared" si="0"/>
        <v>0</v>
      </c>
      <c r="F56" t="b">
        <f t="shared" si="1"/>
        <v>0</v>
      </c>
      <c r="G56">
        <f t="shared" si="2"/>
        <v>634</v>
      </c>
      <c r="H56">
        <f t="shared" si="3"/>
        <v>634</v>
      </c>
    </row>
    <row r="57" spans="1:8" x14ac:dyDescent="0.25">
      <c r="A57" s="2" t="s">
        <v>12</v>
      </c>
      <c r="B57" s="2" t="s">
        <v>10</v>
      </c>
      <c r="C57" s="2">
        <v>1</v>
      </c>
      <c r="D57" s="2">
        <v>691</v>
      </c>
      <c r="E57" t="b">
        <f t="shared" si="0"/>
        <v>0</v>
      </c>
      <c r="F57" t="b">
        <f t="shared" si="1"/>
        <v>0</v>
      </c>
      <c r="G57">
        <f t="shared" si="2"/>
        <v>691</v>
      </c>
      <c r="H57">
        <f t="shared" si="3"/>
        <v>691</v>
      </c>
    </row>
    <row r="58" spans="1:8" x14ac:dyDescent="0.25">
      <c r="A58" s="2" t="s">
        <v>12</v>
      </c>
      <c r="B58" s="2" t="s">
        <v>10</v>
      </c>
      <c r="C58" s="2">
        <v>1</v>
      </c>
      <c r="D58" s="2">
        <v>842</v>
      </c>
      <c r="E58" t="b">
        <f t="shared" si="0"/>
        <v>0</v>
      </c>
      <c r="F58" t="b">
        <f t="shared" si="1"/>
        <v>0</v>
      </c>
      <c r="G58">
        <f t="shared" si="2"/>
        <v>842</v>
      </c>
      <c r="H58">
        <f t="shared" si="3"/>
        <v>842</v>
      </c>
    </row>
    <row r="59" spans="1:8" x14ac:dyDescent="0.25">
      <c r="A59" s="2" t="s">
        <v>12</v>
      </c>
      <c r="B59" s="2" t="s">
        <v>10</v>
      </c>
      <c r="C59" s="2">
        <v>1</v>
      </c>
      <c r="D59" s="2">
        <v>576</v>
      </c>
      <c r="E59" t="b">
        <f t="shared" si="0"/>
        <v>0</v>
      </c>
      <c r="F59" t="b">
        <f t="shared" si="1"/>
        <v>0</v>
      </c>
      <c r="G59">
        <f t="shared" si="2"/>
        <v>576</v>
      </c>
      <c r="H59">
        <f t="shared" si="3"/>
        <v>576</v>
      </c>
    </row>
    <row r="60" spans="1:8" x14ac:dyDescent="0.25">
      <c r="A60" s="2" t="s">
        <v>12</v>
      </c>
      <c r="B60" s="2" t="s">
        <v>10</v>
      </c>
      <c r="C60" s="2">
        <v>1</v>
      </c>
      <c r="D60" s="2">
        <v>675</v>
      </c>
      <c r="E60" t="b">
        <f t="shared" si="0"/>
        <v>0</v>
      </c>
      <c r="F60" t="b">
        <f t="shared" si="1"/>
        <v>0</v>
      </c>
      <c r="G60">
        <f t="shared" si="2"/>
        <v>675</v>
      </c>
      <c r="H60">
        <f t="shared" si="3"/>
        <v>675</v>
      </c>
    </row>
    <row r="61" spans="1:8" x14ac:dyDescent="0.25">
      <c r="A61" s="2" t="s">
        <v>12</v>
      </c>
      <c r="B61" s="2" t="s">
        <v>10</v>
      </c>
      <c r="C61" s="2">
        <v>1</v>
      </c>
      <c r="D61" s="2">
        <v>631</v>
      </c>
      <c r="E61" t="b">
        <f t="shared" si="0"/>
        <v>0</v>
      </c>
      <c r="F61" t="b">
        <f t="shared" si="1"/>
        <v>0</v>
      </c>
      <c r="G61">
        <f t="shared" si="2"/>
        <v>631</v>
      </c>
      <c r="H61">
        <f t="shared" si="3"/>
        <v>631</v>
      </c>
    </row>
    <row r="62" spans="1:8" x14ac:dyDescent="0.25">
      <c r="A62" s="2" t="s">
        <v>12</v>
      </c>
      <c r="B62" s="2" t="s">
        <v>10</v>
      </c>
      <c r="C62" s="2">
        <v>1</v>
      </c>
      <c r="D62" s="2">
        <v>544</v>
      </c>
      <c r="E62" t="b">
        <f t="shared" si="0"/>
        <v>0</v>
      </c>
      <c r="F62" t="b">
        <f t="shared" si="1"/>
        <v>0</v>
      </c>
      <c r="G62">
        <f t="shared" si="2"/>
        <v>544</v>
      </c>
      <c r="H62">
        <f t="shared" si="3"/>
        <v>544</v>
      </c>
    </row>
    <row r="63" spans="1:8" x14ac:dyDescent="0.25">
      <c r="A63" s="2" t="s">
        <v>12</v>
      </c>
      <c r="B63" s="2" t="s">
        <v>10</v>
      </c>
      <c r="C63" s="2">
        <v>1</v>
      </c>
      <c r="D63" s="2">
        <v>705</v>
      </c>
      <c r="E63" t="b">
        <f t="shared" si="0"/>
        <v>0</v>
      </c>
      <c r="F63" t="b">
        <f t="shared" si="1"/>
        <v>0</v>
      </c>
      <c r="G63">
        <f t="shared" si="2"/>
        <v>705</v>
      </c>
      <c r="H63">
        <f t="shared" si="3"/>
        <v>705</v>
      </c>
    </row>
    <row r="64" spans="1:8" x14ac:dyDescent="0.25">
      <c r="A64" s="2" t="s">
        <v>12</v>
      </c>
      <c r="B64" s="2" t="s">
        <v>10</v>
      </c>
      <c r="C64" s="2">
        <v>1</v>
      </c>
      <c r="D64" s="2">
        <v>397</v>
      </c>
      <c r="E64" t="b">
        <f t="shared" si="0"/>
        <v>0</v>
      </c>
      <c r="F64" t="b">
        <f t="shared" si="1"/>
        <v>0</v>
      </c>
      <c r="G64">
        <f t="shared" si="2"/>
        <v>397</v>
      </c>
      <c r="H64">
        <f t="shared" si="3"/>
        <v>397</v>
      </c>
    </row>
    <row r="65" spans="1:8" x14ac:dyDescent="0.25">
      <c r="A65" s="2" t="s">
        <v>12</v>
      </c>
      <c r="B65" s="2" t="s">
        <v>10</v>
      </c>
      <c r="C65" s="2">
        <v>1</v>
      </c>
      <c r="D65" s="2">
        <v>689</v>
      </c>
      <c r="E65" t="b">
        <f t="shared" si="0"/>
        <v>0</v>
      </c>
      <c r="F65" t="b">
        <f t="shared" si="1"/>
        <v>0</v>
      </c>
      <c r="G65">
        <f t="shared" si="2"/>
        <v>689</v>
      </c>
      <c r="H65">
        <f t="shared" si="3"/>
        <v>689</v>
      </c>
    </row>
    <row r="66" spans="1:8" x14ac:dyDescent="0.25">
      <c r="A66" s="2" t="s">
        <v>12</v>
      </c>
      <c r="B66" s="2" t="s">
        <v>10</v>
      </c>
      <c r="C66" s="2">
        <v>1</v>
      </c>
      <c r="D66" s="2">
        <v>559</v>
      </c>
      <c r="E66" t="b">
        <f t="shared" si="0"/>
        <v>0</v>
      </c>
      <c r="F66" t="b">
        <f t="shared" si="1"/>
        <v>0</v>
      </c>
      <c r="G66">
        <f t="shared" si="2"/>
        <v>559</v>
      </c>
      <c r="H66">
        <f t="shared" si="3"/>
        <v>559</v>
      </c>
    </row>
    <row r="67" spans="1:8" x14ac:dyDescent="0.25">
      <c r="A67" s="2" t="s">
        <v>12</v>
      </c>
      <c r="B67" s="2" t="s">
        <v>10</v>
      </c>
      <c r="C67" s="2">
        <v>1</v>
      </c>
      <c r="D67" s="2">
        <v>589</v>
      </c>
      <c r="E67" t="b">
        <f t="shared" si="0"/>
        <v>0</v>
      </c>
      <c r="F67" t="b">
        <f t="shared" si="1"/>
        <v>0</v>
      </c>
      <c r="G67">
        <f t="shared" si="2"/>
        <v>589</v>
      </c>
      <c r="H67">
        <f t="shared" si="3"/>
        <v>589</v>
      </c>
    </row>
    <row r="68" spans="1:8" x14ac:dyDescent="0.25">
      <c r="A68" s="2" t="s">
        <v>12</v>
      </c>
      <c r="B68" s="2" t="s">
        <v>10</v>
      </c>
      <c r="C68" s="2">
        <v>1</v>
      </c>
      <c r="D68" s="2">
        <v>642</v>
      </c>
      <c r="E68" t="b">
        <f t="shared" si="0"/>
        <v>0</v>
      </c>
      <c r="F68" t="b">
        <f t="shared" si="1"/>
        <v>0</v>
      </c>
      <c r="G68">
        <f t="shared" si="2"/>
        <v>642</v>
      </c>
      <c r="H68">
        <f t="shared" si="3"/>
        <v>642</v>
      </c>
    </row>
    <row r="69" spans="1:8" x14ac:dyDescent="0.25">
      <c r="A69" s="2" t="s">
        <v>12</v>
      </c>
      <c r="B69" s="2" t="s">
        <v>10</v>
      </c>
      <c r="C69" s="2">
        <v>1</v>
      </c>
      <c r="D69" s="2">
        <v>504</v>
      </c>
      <c r="E69" t="b">
        <f t="shared" si="0"/>
        <v>0</v>
      </c>
      <c r="F69" t="b">
        <f t="shared" si="1"/>
        <v>0</v>
      </c>
      <c r="G69">
        <f t="shared" si="2"/>
        <v>504</v>
      </c>
      <c r="H69">
        <f t="shared" si="3"/>
        <v>504</v>
      </c>
    </row>
    <row r="70" spans="1:8" x14ac:dyDescent="0.25">
      <c r="A70" s="2" t="s">
        <v>12</v>
      </c>
      <c r="B70" s="2" t="s">
        <v>10</v>
      </c>
      <c r="C70" s="2">
        <v>1</v>
      </c>
      <c r="D70" s="2">
        <v>806</v>
      </c>
      <c r="E70" t="b">
        <f t="shared" si="0"/>
        <v>0</v>
      </c>
      <c r="F70" t="b">
        <f t="shared" si="1"/>
        <v>0</v>
      </c>
      <c r="G70">
        <f t="shared" si="2"/>
        <v>806</v>
      </c>
      <c r="H70">
        <f t="shared" si="3"/>
        <v>806</v>
      </c>
    </row>
    <row r="71" spans="1:8" x14ac:dyDescent="0.25">
      <c r="A71" s="2" t="s">
        <v>12</v>
      </c>
      <c r="B71" s="2" t="s">
        <v>10</v>
      </c>
      <c r="C71" s="2">
        <v>1</v>
      </c>
      <c r="D71" s="2">
        <v>441</v>
      </c>
      <c r="E71" t="b">
        <f t="shared" si="0"/>
        <v>0</v>
      </c>
      <c r="F71" t="b">
        <f t="shared" si="1"/>
        <v>0</v>
      </c>
      <c r="G71">
        <f t="shared" si="2"/>
        <v>441</v>
      </c>
      <c r="H71">
        <f t="shared" si="3"/>
        <v>441</v>
      </c>
    </row>
    <row r="72" spans="1:8" x14ac:dyDescent="0.25">
      <c r="A72" s="2" t="s">
        <v>12</v>
      </c>
      <c r="B72" s="2" t="s">
        <v>10</v>
      </c>
      <c r="C72" s="2">
        <v>1</v>
      </c>
      <c r="D72" s="2">
        <v>396</v>
      </c>
      <c r="E72" t="b">
        <f t="shared" si="0"/>
        <v>0</v>
      </c>
      <c r="F72" t="b">
        <f t="shared" si="1"/>
        <v>0</v>
      </c>
      <c r="G72">
        <f t="shared" si="2"/>
        <v>396</v>
      </c>
      <c r="H72">
        <f t="shared" si="3"/>
        <v>396</v>
      </c>
    </row>
    <row r="73" spans="1:8" x14ac:dyDescent="0.25">
      <c r="A73" s="2" t="s">
        <v>12</v>
      </c>
      <c r="B73" s="2" t="s">
        <v>10</v>
      </c>
      <c r="C73" s="2">
        <v>1</v>
      </c>
      <c r="D73" s="2">
        <v>1010</v>
      </c>
      <c r="E73" t="b">
        <f t="shared" si="0"/>
        <v>0</v>
      </c>
      <c r="F73" t="b">
        <f t="shared" si="1"/>
        <v>0</v>
      </c>
      <c r="G73">
        <f t="shared" si="2"/>
        <v>1010</v>
      </c>
      <c r="H73">
        <f t="shared" si="3"/>
        <v>1010</v>
      </c>
    </row>
    <row r="74" spans="1:8" x14ac:dyDescent="0.25">
      <c r="A74" s="2" t="s">
        <v>12</v>
      </c>
      <c r="B74" s="2" t="s">
        <v>10</v>
      </c>
      <c r="C74" s="2">
        <v>1</v>
      </c>
      <c r="D74" s="2">
        <v>1445</v>
      </c>
      <c r="E74" t="b">
        <f t="shared" si="0"/>
        <v>0</v>
      </c>
      <c r="F74" t="b">
        <f t="shared" si="1"/>
        <v>0</v>
      </c>
      <c r="G74">
        <f t="shared" si="2"/>
        <v>1445</v>
      </c>
      <c r="H74">
        <f t="shared" si="3"/>
        <v>1445</v>
      </c>
    </row>
    <row r="75" spans="1:8" x14ac:dyDescent="0.25">
      <c r="A75" s="2" t="s">
        <v>12</v>
      </c>
      <c r="B75" s="2" t="s">
        <v>10</v>
      </c>
      <c r="C75" s="2">
        <v>1</v>
      </c>
      <c r="D75" s="2">
        <v>797</v>
      </c>
      <c r="E75" t="b">
        <f t="shared" si="0"/>
        <v>0</v>
      </c>
      <c r="F75" t="b">
        <f t="shared" si="1"/>
        <v>0</v>
      </c>
      <c r="G75">
        <f t="shared" si="2"/>
        <v>797</v>
      </c>
      <c r="H75">
        <f t="shared" si="3"/>
        <v>797</v>
      </c>
    </row>
    <row r="76" spans="1:8" x14ac:dyDescent="0.25">
      <c r="A76" s="2" t="s">
        <v>12</v>
      </c>
      <c r="B76" s="2" t="s">
        <v>10</v>
      </c>
      <c r="C76" s="2">
        <v>1</v>
      </c>
      <c r="D76" s="2">
        <v>554</v>
      </c>
      <c r="E76" t="b">
        <f t="shared" si="0"/>
        <v>0</v>
      </c>
      <c r="F76" t="b">
        <f t="shared" si="1"/>
        <v>0</v>
      </c>
      <c r="G76">
        <f t="shared" si="2"/>
        <v>554</v>
      </c>
      <c r="H76">
        <f t="shared" si="3"/>
        <v>554</v>
      </c>
    </row>
    <row r="77" spans="1:8" x14ac:dyDescent="0.25">
      <c r="A77" s="2" t="s">
        <v>12</v>
      </c>
      <c r="B77" s="2" t="s">
        <v>10</v>
      </c>
      <c r="C77" s="2">
        <v>1</v>
      </c>
      <c r="D77" s="2">
        <v>858</v>
      </c>
      <c r="E77" t="b">
        <f t="shared" si="0"/>
        <v>0</v>
      </c>
      <c r="F77" t="b">
        <f t="shared" si="1"/>
        <v>0</v>
      </c>
      <c r="G77">
        <f t="shared" si="2"/>
        <v>858</v>
      </c>
      <c r="H77">
        <f t="shared" si="3"/>
        <v>858</v>
      </c>
    </row>
    <row r="78" spans="1:8" x14ac:dyDescent="0.25">
      <c r="A78" s="2" t="s">
        <v>12</v>
      </c>
      <c r="B78" s="2" t="s">
        <v>10</v>
      </c>
      <c r="C78" s="2">
        <v>1</v>
      </c>
      <c r="D78" s="2">
        <v>628</v>
      </c>
      <c r="E78" t="b">
        <f t="shared" si="0"/>
        <v>0</v>
      </c>
      <c r="F78" t="b">
        <f t="shared" si="1"/>
        <v>0</v>
      </c>
      <c r="G78">
        <f t="shared" si="2"/>
        <v>628</v>
      </c>
      <c r="H78">
        <f t="shared" si="3"/>
        <v>628</v>
      </c>
    </row>
    <row r="79" spans="1:8" x14ac:dyDescent="0.25">
      <c r="A79" s="2" t="s">
        <v>12</v>
      </c>
      <c r="B79" s="2" t="s">
        <v>10</v>
      </c>
      <c r="C79" s="2">
        <v>1</v>
      </c>
      <c r="D79" s="2">
        <v>486</v>
      </c>
      <c r="E79" t="b">
        <f t="shared" si="0"/>
        <v>0</v>
      </c>
      <c r="F79" t="b">
        <f t="shared" si="1"/>
        <v>0</v>
      </c>
      <c r="G79">
        <f t="shared" si="2"/>
        <v>486</v>
      </c>
      <c r="H79">
        <f t="shared" si="3"/>
        <v>486</v>
      </c>
    </row>
    <row r="80" spans="1:8" x14ac:dyDescent="0.25">
      <c r="A80" s="2" t="s">
        <v>12</v>
      </c>
      <c r="B80" s="2" t="s">
        <v>10</v>
      </c>
      <c r="C80" s="2">
        <v>1</v>
      </c>
      <c r="D80" s="2">
        <v>725</v>
      </c>
      <c r="E80" t="b">
        <f t="shared" si="0"/>
        <v>0</v>
      </c>
      <c r="F80" t="b">
        <f t="shared" si="1"/>
        <v>0</v>
      </c>
      <c r="G80">
        <f t="shared" si="2"/>
        <v>725</v>
      </c>
      <c r="H80">
        <f t="shared" si="3"/>
        <v>725</v>
      </c>
    </row>
    <row r="81" spans="1:8" x14ac:dyDescent="0.25">
      <c r="A81" s="2" t="s">
        <v>12</v>
      </c>
      <c r="B81" s="2" t="s">
        <v>10</v>
      </c>
      <c r="C81" s="2">
        <v>1</v>
      </c>
      <c r="D81" s="2">
        <v>810</v>
      </c>
      <c r="E81" t="b">
        <f t="shared" si="0"/>
        <v>0</v>
      </c>
      <c r="F81" t="b">
        <f t="shared" si="1"/>
        <v>0</v>
      </c>
      <c r="G81">
        <f t="shared" si="2"/>
        <v>810</v>
      </c>
      <c r="H81">
        <f t="shared" si="3"/>
        <v>810</v>
      </c>
    </row>
    <row r="82" spans="1:8" x14ac:dyDescent="0.25">
      <c r="A82" s="2" t="s">
        <v>12</v>
      </c>
      <c r="B82" s="2" t="s">
        <v>10</v>
      </c>
      <c r="C82" s="2">
        <v>1</v>
      </c>
      <c r="D82" s="2">
        <v>923</v>
      </c>
      <c r="E82" t="b">
        <f t="shared" si="0"/>
        <v>0</v>
      </c>
      <c r="F82" t="b">
        <f t="shared" si="1"/>
        <v>0</v>
      </c>
      <c r="G82">
        <f t="shared" si="2"/>
        <v>923</v>
      </c>
      <c r="H82">
        <f t="shared" si="3"/>
        <v>923</v>
      </c>
    </row>
    <row r="83" spans="1:8" x14ac:dyDescent="0.25">
      <c r="A83" s="2" t="s">
        <v>12</v>
      </c>
      <c r="B83" s="2" t="s">
        <v>10</v>
      </c>
      <c r="C83" s="2">
        <v>1</v>
      </c>
      <c r="D83" s="2">
        <v>681</v>
      </c>
      <c r="E83" t="b">
        <f t="shared" si="0"/>
        <v>0</v>
      </c>
      <c r="F83" t="b">
        <f t="shared" si="1"/>
        <v>0</v>
      </c>
      <c r="G83">
        <f t="shared" si="2"/>
        <v>681</v>
      </c>
      <c r="H83">
        <f t="shared" si="3"/>
        <v>681</v>
      </c>
    </row>
    <row r="84" spans="1:8" x14ac:dyDescent="0.25">
      <c r="A84" s="2" t="s">
        <v>12</v>
      </c>
      <c r="B84" s="2" t="s">
        <v>10</v>
      </c>
      <c r="C84" s="2">
        <v>1</v>
      </c>
      <c r="D84" s="2">
        <v>1153</v>
      </c>
      <c r="E84" t="b">
        <f t="shared" si="0"/>
        <v>0</v>
      </c>
      <c r="F84" t="b">
        <f t="shared" si="1"/>
        <v>0</v>
      </c>
      <c r="G84">
        <f t="shared" si="2"/>
        <v>1153</v>
      </c>
      <c r="H84">
        <f t="shared" si="3"/>
        <v>1153</v>
      </c>
    </row>
    <row r="85" spans="1:8" x14ac:dyDescent="0.25">
      <c r="A85" s="2" t="s">
        <v>12</v>
      </c>
      <c r="B85" s="2" t="s">
        <v>10</v>
      </c>
      <c r="C85" s="2">
        <v>1</v>
      </c>
      <c r="D85" s="2">
        <v>531</v>
      </c>
      <c r="E85" t="b">
        <f t="shared" si="0"/>
        <v>0</v>
      </c>
      <c r="F85" t="b">
        <f t="shared" si="1"/>
        <v>0</v>
      </c>
      <c r="G85">
        <f t="shared" si="2"/>
        <v>531</v>
      </c>
      <c r="H85">
        <f t="shared" si="3"/>
        <v>531</v>
      </c>
    </row>
    <row r="86" spans="1:8" x14ac:dyDescent="0.25">
      <c r="A86" s="2" t="s">
        <v>12</v>
      </c>
      <c r="B86" s="2" t="s">
        <v>10</v>
      </c>
      <c r="C86" s="2">
        <v>1</v>
      </c>
      <c r="D86" s="2">
        <v>695</v>
      </c>
      <c r="E86" t="b">
        <f t="shared" si="0"/>
        <v>0</v>
      </c>
      <c r="F86" t="b">
        <f t="shared" si="1"/>
        <v>0</v>
      </c>
      <c r="G86">
        <f t="shared" si="2"/>
        <v>695</v>
      </c>
      <c r="H86">
        <f t="shared" si="3"/>
        <v>695</v>
      </c>
    </row>
    <row r="87" spans="1:8" x14ac:dyDescent="0.25">
      <c r="A87" s="2" t="s">
        <v>12</v>
      </c>
      <c r="B87" s="2" t="s">
        <v>10</v>
      </c>
      <c r="C87" s="2">
        <v>1</v>
      </c>
      <c r="D87" s="2">
        <v>496</v>
      </c>
      <c r="E87" t="b">
        <f t="shared" si="0"/>
        <v>0</v>
      </c>
      <c r="F87" t="b">
        <f t="shared" si="1"/>
        <v>0</v>
      </c>
      <c r="G87">
        <f t="shared" si="2"/>
        <v>496</v>
      </c>
      <c r="H87">
        <f t="shared" si="3"/>
        <v>496</v>
      </c>
    </row>
    <row r="88" spans="1:8" x14ac:dyDescent="0.25">
      <c r="A88" s="2" t="s">
        <v>12</v>
      </c>
      <c r="B88" s="2" t="s">
        <v>10</v>
      </c>
      <c r="C88" s="2">
        <v>1</v>
      </c>
      <c r="D88" s="2">
        <v>582</v>
      </c>
      <c r="E88" t="b">
        <f t="shared" si="0"/>
        <v>0</v>
      </c>
      <c r="F88" t="b">
        <f t="shared" si="1"/>
        <v>0</v>
      </c>
      <c r="G88">
        <f t="shared" si="2"/>
        <v>582</v>
      </c>
      <c r="H88">
        <f t="shared" si="3"/>
        <v>582</v>
      </c>
    </row>
    <row r="89" spans="1:8" x14ac:dyDescent="0.25">
      <c r="A89" s="2" t="s">
        <v>12</v>
      </c>
      <c r="B89" s="2" t="s">
        <v>10</v>
      </c>
      <c r="C89" s="2">
        <v>1</v>
      </c>
      <c r="D89" s="2">
        <v>482</v>
      </c>
      <c r="E89" t="b">
        <f t="shared" si="0"/>
        <v>0</v>
      </c>
      <c r="F89" t="b">
        <f t="shared" si="1"/>
        <v>0</v>
      </c>
      <c r="G89">
        <f t="shared" si="2"/>
        <v>482</v>
      </c>
      <c r="H89">
        <f t="shared" si="3"/>
        <v>482</v>
      </c>
    </row>
    <row r="90" spans="1:8" x14ac:dyDescent="0.25">
      <c r="A90" s="2" t="s">
        <v>12</v>
      </c>
      <c r="B90" s="2" t="s">
        <v>10</v>
      </c>
      <c r="C90" s="2">
        <v>1</v>
      </c>
      <c r="D90" s="2">
        <v>589</v>
      </c>
      <c r="E90" t="b">
        <f t="shared" si="0"/>
        <v>0</v>
      </c>
      <c r="F90" t="b">
        <f t="shared" si="1"/>
        <v>0</v>
      </c>
      <c r="G90">
        <f t="shared" si="2"/>
        <v>589</v>
      </c>
      <c r="H90">
        <f t="shared" si="3"/>
        <v>589</v>
      </c>
    </row>
    <row r="91" spans="1:8" x14ac:dyDescent="0.25">
      <c r="A91" s="2" t="s">
        <v>12</v>
      </c>
      <c r="B91" s="2" t="s">
        <v>10</v>
      </c>
      <c r="C91" s="2">
        <v>1</v>
      </c>
      <c r="D91" s="2">
        <v>814</v>
      </c>
      <c r="E91" t="b">
        <f t="shared" si="0"/>
        <v>0</v>
      </c>
      <c r="F91" t="b">
        <f t="shared" si="1"/>
        <v>0</v>
      </c>
      <c r="G91">
        <f t="shared" si="2"/>
        <v>814</v>
      </c>
      <c r="H91">
        <f t="shared" si="3"/>
        <v>814</v>
      </c>
    </row>
    <row r="92" spans="1:8" x14ac:dyDescent="0.25">
      <c r="A92" s="2" t="s">
        <v>12</v>
      </c>
      <c r="B92" s="2" t="s">
        <v>10</v>
      </c>
      <c r="C92" s="2">
        <v>1</v>
      </c>
      <c r="D92" s="2">
        <v>562</v>
      </c>
      <c r="E92" t="b">
        <f t="shared" si="0"/>
        <v>0</v>
      </c>
      <c r="F92" t="b">
        <f t="shared" si="1"/>
        <v>0</v>
      </c>
      <c r="G92">
        <f t="shared" si="2"/>
        <v>562</v>
      </c>
      <c r="H92">
        <f t="shared" si="3"/>
        <v>562</v>
      </c>
    </row>
    <row r="93" spans="1:8" x14ac:dyDescent="0.25">
      <c r="A93" s="2" t="s">
        <v>12</v>
      </c>
      <c r="B93" s="2" t="s">
        <v>10</v>
      </c>
      <c r="C93" s="2">
        <v>1</v>
      </c>
      <c r="D93" s="2">
        <v>478</v>
      </c>
      <c r="E93" t="b">
        <f t="shared" si="0"/>
        <v>0</v>
      </c>
      <c r="F93" t="b">
        <f t="shared" si="1"/>
        <v>0</v>
      </c>
      <c r="G93">
        <f t="shared" si="2"/>
        <v>478</v>
      </c>
      <c r="H93">
        <f t="shared" si="3"/>
        <v>478</v>
      </c>
    </row>
    <row r="94" spans="1:8" x14ac:dyDescent="0.25">
      <c r="A94" s="2" t="s">
        <v>12</v>
      </c>
      <c r="B94" s="2" t="s">
        <v>10</v>
      </c>
      <c r="C94" s="2">
        <v>1</v>
      </c>
      <c r="D94" s="2">
        <v>661</v>
      </c>
      <c r="E94" t="b">
        <f t="shared" si="0"/>
        <v>0</v>
      </c>
      <c r="F94" t="b">
        <f t="shared" si="1"/>
        <v>0</v>
      </c>
      <c r="G94">
        <f t="shared" si="2"/>
        <v>661</v>
      </c>
      <c r="H94">
        <f t="shared" si="3"/>
        <v>661</v>
      </c>
    </row>
    <row r="95" spans="1:8" x14ac:dyDescent="0.25">
      <c r="A95" s="2" t="s">
        <v>12</v>
      </c>
      <c r="B95" s="2" t="s">
        <v>10</v>
      </c>
      <c r="C95" s="2">
        <v>1</v>
      </c>
      <c r="D95" s="2">
        <v>937</v>
      </c>
      <c r="E95" t="b">
        <f t="shared" si="0"/>
        <v>0</v>
      </c>
      <c r="F95" t="b">
        <f t="shared" si="1"/>
        <v>0</v>
      </c>
      <c r="G95">
        <f t="shared" si="2"/>
        <v>937</v>
      </c>
      <c r="H95">
        <f t="shared" si="3"/>
        <v>937</v>
      </c>
    </row>
    <row r="96" spans="1:8" x14ac:dyDescent="0.25">
      <c r="A96" s="2" t="s">
        <v>12</v>
      </c>
      <c r="B96" s="2" t="s">
        <v>10</v>
      </c>
      <c r="C96" s="2">
        <v>1</v>
      </c>
      <c r="D96" s="2">
        <v>430</v>
      </c>
      <c r="E96" t="b">
        <f t="shared" si="0"/>
        <v>0</v>
      </c>
      <c r="F96" t="b">
        <f t="shared" si="1"/>
        <v>0</v>
      </c>
      <c r="G96">
        <f t="shared" si="2"/>
        <v>430</v>
      </c>
      <c r="H96">
        <f t="shared" si="3"/>
        <v>430</v>
      </c>
    </row>
    <row r="97" spans="1:8" x14ac:dyDescent="0.25">
      <c r="A97" s="2" t="s">
        <v>12</v>
      </c>
      <c r="B97" s="2" t="s">
        <v>10</v>
      </c>
      <c r="C97" s="2">
        <v>1</v>
      </c>
      <c r="D97" s="2">
        <v>640</v>
      </c>
      <c r="E97" t="b">
        <f t="shared" si="0"/>
        <v>0</v>
      </c>
      <c r="F97" t="b">
        <f t="shared" si="1"/>
        <v>0</v>
      </c>
      <c r="G97">
        <f t="shared" si="2"/>
        <v>640</v>
      </c>
      <c r="H97">
        <f t="shared" si="3"/>
        <v>640</v>
      </c>
    </row>
    <row r="98" spans="1:8" x14ac:dyDescent="0.25">
      <c r="A98" s="2" t="s">
        <v>12</v>
      </c>
      <c r="B98" s="2" t="s">
        <v>10</v>
      </c>
      <c r="C98" s="2">
        <v>1</v>
      </c>
      <c r="D98" s="2">
        <v>401</v>
      </c>
      <c r="E98" t="b">
        <f t="shared" si="0"/>
        <v>0</v>
      </c>
      <c r="F98" t="b">
        <f t="shared" si="1"/>
        <v>0</v>
      </c>
      <c r="G98">
        <f t="shared" si="2"/>
        <v>401</v>
      </c>
      <c r="H98">
        <f t="shared" si="3"/>
        <v>401</v>
      </c>
    </row>
    <row r="99" spans="1:8" x14ac:dyDescent="0.25">
      <c r="A99" s="2" t="s">
        <v>12</v>
      </c>
      <c r="B99" s="2" t="s">
        <v>10</v>
      </c>
      <c r="C99" s="2">
        <v>1</v>
      </c>
      <c r="D99" s="2">
        <v>545</v>
      </c>
      <c r="E99" t="b">
        <f t="shared" si="0"/>
        <v>0</v>
      </c>
      <c r="F99" t="b">
        <f t="shared" si="1"/>
        <v>0</v>
      </c>
      <c r="G99">
        <f t="shared" si="2"/>
        <v>545</v>
      </c>
      <c r="H99">
        <f t="shared" si="3"/>
        <v>545</v>
      </c>
    </row>
    <row r="100" spans="1:8" x14ac:dyDescent="0.25">
      <c r="A100" s="2" t="s">
        <v>12</v>
      </c>
      <c r="B100" s="2" t="s">
        <v>10</v>
      </c>
      <c r="C100" s="2">
        <v>1</v>
      </c>
      <c r="D100" s="2">
        <v>365</v>
      </c>
      <c r="E100" t="b">
        <f t="shared" si="0"/>
        <v>0</v>
      </c>
      <c r="F100" t="b">
        <f t="shared" si="1"/>
        <v>0</v>
      </c>
      <c r="G100">
        <f t="shared" si="2"/>
        <v>365</v>
      </c>
      <c r="H100">
        <f t="shared" si="3"/>
        <v>365</v>
      </c>
    </row>
    <row r="101" spans="1:8" x14ac:dyDescent="0.25">
      <c r="A101" s="2" t="s">
        <v>12</v>
      </c>
      <c r="B101" s="2" t="s">
        <v>10</v>
      </c>
      <c r="C101" s="2">
        <v>1</v>
      </c>
      <c r="D101" s="2">
        <v>441</v>
      </c>
      <c r="E101" t="b">
        <f t="shared" si="0"/>
        <v>0</v>
      </c>
      <c r="F101" t="b">
        <f t="shared" si="1"/>
        <v>0</v>
      </c>
      <c r="G101">
        <f t="shared" si="2"/>
        <v>441</v>
      </c>
      <c r="H101">
        <f t="shared" si="3"/>
        <v>441</v>
      </c>
    </row>
    <row r="102" spans="1:8" x14ac:dyDescent="0.25">
      <c r="A102" s="2" t="s">
        <v>12</v>
      </c>
      <c r="B102" s="2" t="s">
        <v>10</v>
      </c>
      <c r="C102" s="2">
        <v>1</v>
      </c>
      <c r="D102" s="2">
        <v>618</v>
      </c>
      <c r="E102" t="b">
        <f t="shared" si="0"/>
        <v>0</v>
      </c>
      <c r="F102" t="b">
        <f t="shared" si="1"/>
        <v>0</v>
      </c>
      <c r="G102">
        <f t="shared" si="2"/>
        <v>618</v>
      </c>
      <c r="H102">
        <f t="shared" si="3"/>
        <v>618</v>
      </c>
    </row>
    <row r="103" spans="1:8" x14ac:dyDescent="0.25">
      <c r="A103" s="2" t="s">
        <v>12</v>
      </c>
      <c r="B103" s="2" t="s">
        <v>10</v>
      </c>
      <c r="C103" s="2">
        <v>1</v>
      </c>
      <c r="D103" s="2">
        <v>579</v>
      </c>
      <c r="E103" t="b">
        <f t="shared" si="0"/>
        <v>0</v>
      </c>
      <c r="F103" t="b">
        <f t="shared" si="1"/>
        <v>0</v>
      </c>
      <c r="G103">
        <f t="shared" si="2"/>
        <v>579</v>
      </c>
      <c r="H103">
        <f t="shared" si="3"/>
        <v>579</v>
      </c>
    </row>
    <row r="104" spans="1:8" x14ac:dyDescent="0.25">
      <c r="A104" s="2" t="s">
        <v>12</v>
      </c>
      <c r="B104" s="2" t="s">
        <v>10</v>
      </c>
      <c r="C104" s="2">
        <v>1</v>
      </c>
      <c r="D104" s="2">
        <v>696</v>
      </c>
      <c r="E104" t="b">
        <f t="shared" si="0"/>
        <v>0</v>
      </c>
      <c r="F104" t="b">
        <f t="shared" si="1"/>
        <v>0</v>
      </c>
      <c r="G104">
        <f t="shared" si="2"/>
        <v>696</v>
      </c>
      <c r="H104">
        <f t="shared" si="3"/>
        <v>696</v>
      </c>
    </row>
    <row r="105" spans="1:8" x14ac:dyDescent="0.25">
      <c r="A105" s="2" t="s">
        <v>12</v>
      </c>
      <c r="B105" s="2" t="s">
        <v>10</v>
      </c>
      <c r="C105" s="2">
        <v>2</v>
      </c>
      <c r="D105" s="2">
        <v>612</v>
      </c>
      <c r="E105" t="b">
        <f t="shared" si="0"/>
        <v>0</v>
      </c>
      <c r="F105" t="b">
        <f t="shared" si="1"/>
        <v>0</v>
      </c>
      <c r="G105">
        <f t="shared" si="2"/>
        <v>612</v>
      </c>
      <c r="H105">
        <f t="shared" si="3"/>
        <v>1059.5439960000001</v>
      </c>
    </row>
    <row r="106" spans="1:8" x14ac:dyDescent="0.25">
      <c r="A106" s="2" t="s">
        <v>12</v>
      </c>
      <c r="B106" s="2" t="s">
        <v>10</v>
      </c>
      <c r="C106" s="2">
        <v>1</v>
      </c>
      <c r="D106" s="2">
        <v>1028</v>
      </c>
      <c r="E106" t="b">
        <f t="shared" si="0"/>
        <v>0</v>
      </c>
      <c r="F106" t="b">
        <f t="shared" si="1"/>
        <v>0</v>
      </c>
      <c r="G106">
        <f t="shared" si="2"/>
        <v>1028</v>
      </c>
      <c r="H106">
        <f t="shared" si="3"/>
        <v>1028</v>
      </c>
    </row>
    <row r="107" spans="1:8" x14ac:dyDescent="0.25">
      <c r="A107" s="2" t="s">
        <v>12</v>
      </c>
      <c r="B107" s="2" t="s">
        <v>10</v>
      </c>
      <c r="C107" s="2">
        <v>1</v>
      </c>
      <c r="D107" s="2">
        <v>817</v>
      </c>
      <c r="E107" t="b">
        <f t="shared" ref="E107:E170" si="4">D107&lt;200</f>
        <v>0</v>
      </c>
      <c r="F107" t="b">
        <f t="shared" ref="F107:F170" si="5">D107&gt;2000</f>
        <v>0</v>
      </c>
      <c r="G107">
        <f t="shared" ref="G107:G170" si="6">IF(AND(NOT(E107), NOT(F107)),D107,"")</f>
        <v>817</v>
      </c>
      <c r="H107">
        <f t="shared" ref="H107:H170" si="7">IF(C107=1,G107,1059.543996)</f>
        <v>817</v>
      </c>
    </row>
    <row r="108" spans="1:8" x14ac:dyDescent="0.25">
      <c r="A108" s="2" t="s">
        <v>12</v>
      </c>
      <c r="B108" s="2" t="s">
        <v>10</v>
      </c>
      <c r="C108" s="2">
        <v>1</v>
      </c>
      <c r="D108" s="2">
        <v>762</v>
      </c>
      <c r="E108" t="b">
        <f t="shared" si="4"/>
        <v>0</v>
      </c>
      <c r="F108" t="b">
        <f t="shared" si="5"/>
        <v>0</v>
      </c>
      <c r="G108">
        <f t="shared" si="6"/>
        <v>762</v>
      </c>
      <c r="H108">
        <f t="shared" si="7"/>
        <v>762</v>
      </c>
    </row>
    <row r="109" spans="1:8" x14ac:dyDescent="0.25">
      <c r="A109" s="2" t="s">
        <v>12</v>
      </c>
      <c r="B109" s="2" t="s">
        <v>10</v>
      </c>
      <c r="C109" s="2">
        <v>1</v>
      </c>
      <c r="D109" s="2">
        <v>406</v>
      </c>
      <c r="E109" t="b">
        <f t="shared" si="4"/>
        <v>0</v>
      </c>
      <c r="F109" t="b">
        <f t="shared" si="5"/>
        <v>0</v>
      </c>
      <c r="G109">
        <f t="shared" si="6"/>
        <v>406</v>
      </c>
      <c r="H109">
        <f t="shared" si="7"/>
        <v>406</v>
      </c>
    </row>
    <row r="110" spans="1:8" x14ac:dyDescent="0.25">
      <c r="A110" s="2" t="s">
        <v>12</v>
      </c>
      <c r="B110" s="2" t="s">
        <v>10</v>
      </c>
      <c r="C110" s="2">
        <v>1</v>
      </c>
      <c r="D110" s="2">
        <v>809</v>
      </c>
      <c r="E110" t="b">
        <f t="shared" si="4"/>
        <v>0</v>
      </c>
      <c r="F110" t="b">
        <f t="shared" si="5"/>
        <v>0</v>
      </c>
      <c r="G110">
        <f t="shared" si="6"/>
        <v>809</v>
      </c>
      <c r="H110">
        <f t="shared" si="7"/>
        <v>809</v>
      </c>
    </row>
    <row r="111" spans="1:8" x14ac:dyDescent="0.25">
      <c r="A111" s="2" t="s">
        <v>12</v>
      </c>
      <c r="B111" s="2" t="s">
        <v>10</v>
      </c>
      <c r="C111" s="2">
        <v>1</v>
      </c>
      <c r="D111" s="2">
        <v>769</v>
      </c>
      <c r="E111" t="b">
        <f t="shared" si="4"/>
        <v>0</v>
      </c>
      <c r="F111" t="b">
        <f t="shared" si="5"/>
        <v>0</v>
      </c>
      <c r="G111">
        <f t="shared" si="6"/>
        <v>769</v>
      </c>
      <c r="H111">
        <f t="shared" si="7"/>
        <v>769</v>
      </c>
    </row>
    <row r="112" spans="1:8" x14ac:dyDescent="0.25">
      <c r="A112" s="2" t="s">
        <v>12</v>
      </c>
      <c r="B112" s="2" t="s">
        <v>10</v>
      </c>
      <c r="C112" s="2">
        <v>1</v>
      </c>
      <c r="D112" s="2">
        <v>727</v>
      </c>
      <c r="E112" t="b">
        <f t="shared" si="4"/>
        <v>0</v>
      </c>
      <c r="F112" t="b">
        <f t="shared" si="5"/>
        <v>0</v>
      </c>
      <c r="G112">
        <f t="shared" si="6"/>
        <v>727</v>
      </c>
      <c r="H112">
        <f t="shared" si="7"/>
        <v>727</v>
      </c>
    </row>
    <row r="113" spans="1:8" x14ac:dyDescent="0.25">
      <c r="A113" s="2" t="s">
        <v>12</v>
      </c>
      <c r="B113" s="2" t="s">
        <v>10</v>
      </c>
      <c r="C113" s="2">
        <v>1</v>
      </c>
      <c r="D113" s="2">
        <v>752</v>
      </c>
      <c r="E113" t="b">
        <f t="shared" si="4"/>
        <v>0</v>
      </c>
      <c r="F113" t="b">
        <f t="shared" si="5"/>
        <v>0</v>
      </c>
      <c r="G113">
        <f t="shared" si="6"/>
        <v>752</v>
      </c>
      <c r="H113">
        <f t="shared" si="7"/>
        <v>752</v>
      </c>
    </row>
    <row r="114" spans="1:8" x14ac:dyDescent="0.25">
      <c r="A114" s="2" t="s">
        <v>12</v>
      </c>
      <c r="B114" s="2" t="s">
        <v>11</v>
      </c>
      <c r="C114" s="2">
        <v>1</v>
      </c>
      <c r="D114" s="2">
        <v>1017</v>
      </c>
      <c r="E114" t="b">
        <f t="shared" si="4"/>
        <v>0</v>
      </c>
      <c r="F114" t="b">
        <f t="shared" si="5"/>
        <v>0</v>
      </c>
      <c r="G114">
        <f t="shared" si="6"/>
        <v>1017</v>
      </c>
      <c r="H114">
        <f>IF(C114=1,G114,1378.442556)</f>
        <v>1017</v>
      </c>
    </row>
    <row r="115" spans="1:8" x14ac:dyDescent="0.25">
      <c r="A115" s="2" t="s">
        <v>12</v>
      </c>
      <c r="B115" s="2" t="s">
        <v>11</v>
      </c>
      <c r="C115" s="2">
        <v>1</v>
      </c>
      <c r="D115" s="2">
        <v>513</v>
      </c>
      <c r="E115" t="b">
        <f t="shared" si="4"/>
        <v>0</v>
      </c>
      <c r="F115" t="b">
        <f t="shared" si="5"/>
        <v>0</v>
      </c>
      <c r="G115">
        <f t="shared" si="6"/>
        <v>513</v>
      </c>
      <c r="H115">
        <f t="shared" ref="H115:H178" si="8">IF(C115=1,G115,1378.442556)</f>
        <v>513</v>
      </c>
    </row>
    <row r="116" spans="1:8" x14ac:dyDescent="0.25">
      <c r="A116" s="2" t="s">
        <v>12</v>
      </c>
      <c r="B116" s="2" t="s">
        <v>11</v>
      </c>
      <c r="C116" s="2">
        <v>1</v>
      </c>
      <c r="D116" s="2">
        <v>863</v>
      </c>
      <c r="E116" t="b">
        <f t="shared" si="4"/>
        <v>0</v>
      </c>
      <c r="F116" t="b">
        <f t="shared" si="5"/>
        <v>0</v>
      </c>
      <c r="G116">
        <f t="shared" si="6"/>
        <v>863</v>
      </c>
      <c r="H116">
        <f t="shared" si="8"/>
        <v>863</v>
      </c>
    </row>
    <row r="117" spans="1:8" x14ac:dyDescent="0.25">
      <c r="A117" s="2" t="s">
        <v>12</v>
      </c>
      <c r="B117" s="2" t="s">
        <v>11</v>
      </c>
      <c r="C117" s="2">
        <v>1</v>
      </c>
      <c r="D117" s="2">
        <v>1365</v>
      </c>
      <c r="E117" t="b">
        <f t="shared" si="4"/>
        <v>0</v>
      </c>
      <c r="F117" t="b">
        <f t="shared" si="5"/>
        <v>0</v>
      </c>
      <c r="G117">
        <f t="shared" si="6"/>
        <v>1365</v>
      </c>
      <c r="H117">
        <f t="shared" si="8"/>
        <v>1365</v>
      </c>
    </row>
    <row r="118" spans="1:8" x14ac:dyDescent="0.25">
      <c r="A118" s="2" t="s">
        <v>12</v>
      </c>
      <c r="B118" s="2" t="s">
        <v>11</v>
      </c>
      <c r="C118" s="2">
        <v>1</v>
      </c>
      <c r="D118" s="2">
        <v>806</v>
      </c>
      <c r="E118" t="b">
        <f t="shared" si="4"/>
        <v>0</v>
      </c>
      <c r="F118" t="b">
        <f t="shared" si="5"/>
        <v>0</v>
      </c>
      <c r="G118">
        <f t="shared" si="6"/>
        <v>806</v>
      </c>
      <c r="H118">
        <f t="shared" si="8"/>
        <v>806</v>
      </c>
    </row>
    <row r="119" spans="1:8" x14ac:dyDescent="0.25">
      <c r="A119" s="2" t="s">
        <v>12</v>
      </c>
      <c r="B119" s="2" t="s">
        <v>11</v>
      </c>
      <c r="C119" s="2">
        <v>1</v>
      </c>
      <c r="D119" s="2">
        <v>661</v>
      </c>
      <c r="E119" t="b">
        <f t="shared" si="4"/>
        <v>0</v>
      </c>
      <c r="F119" t="b">
        <f t="shared" si="5"/>
        <v>0</v>
      </c>
      <c r="G119">
        <f t="shared" si="6"/>
        <v>661</v>
      </c>
      <c r="H119">
        <f t="shared" si="8"/>
        <v>661</v>
      </c>
    </row>
    <row r="120" spans="1:8" x14ac:dyDescent="0.25">
      <c r="A120" s="2" t="s">
        <v>12</v>
      </c>
      <c r="B120" s="2" t="s">
        <v>11</v>
      </c>
      <c r="C120" s="2">
        <v>2</v>
      </c>
      <c r="D120" s="2">
        <v>323</v>
      </c>
      <c r="E120" t="b">
        <f t="shared" si="4"/>
        <v>0</v>
      </c>
      <c r="F120" t="b">
        <f t="shared" si="5"/>
        <v>0</v>
      </c>
      <c r="G120">
        <f t="shared" si="6"/>
        <v>323</v>
      </c>
      <c r="H120">
        <f t="shared" si="8"/>
        <v>1378.442556</v>
      </c>
    </row>
    <row r="121" spans="1:8" x14ac:dyDescent="0.25">
      <c r="A121" s="2" t="s">
        <v>12</v>
      </c>
      <c r="B121" s="2" t="s">
        <v>11</v>
      </c>
      <c r="C121" s="2">
        <v>1</v>
      </c>
      <c r="D121" s="2">
        <v>571</v>
      </c>
      <c r="E121" t="b">
        <f t="shared" si="4"/>
        <v>0</v>
      </c>
      <c r="F121" t="b">
        <f t="shared" si="5"/>
        <v>0</v>
      </c>
      <c r="G121">
        <f t="shared" si="6"/>
        <v>571</v>
      </c>
      <c r="H121">
        <f t="shared" si="8"/>
        <v>571</v>
      </c>
    </row>
    <row r="122" spans="1:8" x14ac:dyDescent="0.25">
      <c r="A122" s="2" t="s">
        <v>12</v>
      </c>
      <c r="B122" s="2" t="s">
        <v>11</v>
      </c>
      <c r="C122" s="2">
        <v>1</v>
      </c>
      <c r="D122" s="2">
        <v>664</v>
      </c>
      <c r="E122" t="b">
        <f t="shared" si="4"/>
        <v>0</v>
      </c>
      <c r="F122" t="b">
        <f t="shared" si="5"/>
        <v>0</v>
      </c>
      <c r="G122">
        <f t="shared" si="6"/>
        <v>664</v>
      </c>
      <c r="H122">
        <f t="shared" si="8"/>
        <v>664</v>
      </c>
    </row>
    <row r="123" spans="1:8" x14ac:dyDescent="0.25">
      <c r="A123" s="2" t="s">
        <v>12</v>
      </c>
      <c r="B123" s="2" t="s">
        <v>11</v>
      </c>
      <c r="C123" s="2">
        <v>1</v>
      </c>
      <c r="D123" s="2">
        <v>430</v>
      </c>
      <c r="E123" t="b">
        <f t="shared" si="4"/>
        <v>0</v>
      </c>
      <c r="F123" t="b">
        <f t="shared" si="5"/>
        <v>0</v>
      </c>
      <c r="G123">
        <f t="shared" si="6"/>
        <v>430</v>
      </c>
      <c r="H123">
        <f t="shared" si="8"/>
        <v>430</v>
      </c>
    </row>
    <row r="124" spans="1:8" x14ac:dyDescent="0.25">
      <c r="A124" s="2" t="s">
        <v>12</v>
      </c>
      <c r="B124" s="2" t="s">
        <v>11</v>
      </c>
      <c r="C124" s="2">
        <v>1</v>
      </c>
      <c r="D124" s="2">
        <v>488</v>
      </c>
      <c r="E124" t="b">
        <f t="shared" si="4"/>
        <v>0</v>
      </c>
      <c r="F124" t="b">
        <f t="shared" si="5"/>
        <v>0</v>
      </c>
      <c r="G124">
        <f t="shared" si="6"/>
        <v>488</v>
      </c>
      <c r="H124">
        <f t="shared" si="8"/>
        <v>488</v>
      </c>
    </row>
    <row r="125" spans="1:8" x14ac:dyDescent="0.25">
      <c r="A125" s="2" t="s">
        <v>12</v>
      </c>
      <c r="B125" s="2" t="s">
        <v>11</v>
      </c>
      <c r="C125" s="2">
        <v>1</v>
      </c>
      <c r="D125" s="2">
        <v>596</v>
      </c>
      <c r="E125" t="b">
        <f t="shared" si="4"/>
        <v>0</v>
      </c>
      <c r="F125" t="b">
        <f t="shared" si="5"/>
        <v>0</v>
      </c>
      <c r="G125">
        <f t="shared" si="6"/>
        <v>596</v>
      </c>
      <c r="H125">
        <f t="shared" si="8"/>
        <v>596</v>
      </c>
    </row>
    <row r="126" spans="1:8" x14ac:dyDescent="0.25">
      <c r="A126" s="2" t="s">
        <v>12</v>
      </c>
      <c r="B126" s="2" t="s">
        <v>11</v>
      </c>
      <c r="C126" s="2">
        <v>1</v>
      </c>
      <c r="D126" s="2">
        <v>1323</v>
      </c>
      <c r="E126" t="b">
        <f t="shared" si="4"/>
        <v>0</v>
      </c>
      <c r="F126" t="b">
        <f t="shared" si="5"/>
        <v>0</v>
      </c>
      <c r="G126">
        <f t="shared" si="6"/>
        <v>1323</v>
      </c>
      <c r="H126">
        <f t="shared" si="8"/>
        <v>1323</v>
      </c>
    </row>
    <row r="127" spans="1:8" x14ac:dyDescent="0.25">
      <c r="A127" s="2" t="s">
        <v>12</v>
      </c>
      <c r="B127" s="2" t="s">
        <v>11</v>
      </c>
      <c r="C127" s="2">
        <v>1</v>
      </c>
      <c r="D127" s="2">
        <v>1075</v>
      </c>
      <c r="E127" t="b">
        <f t="shared" si="4"/>
        <v>0</v>
      </c>
      <c r="F127" t="b">
        <f t="shared" si="5"/>
        <v>0</v>
      </c>
      <c r="G127">
        <f t="shared" si="6"/>
        <v>1075</v>
      </c>
      <c r="H127">
        <f t="shared" si="8"/>
        <v>1075</v>
      </c>
    </row>
    <row r="128" spans="1:8" x14ac:dyDescent="0.25">
      <c r="A128" s="2" t="s">
        <v>12</v>
      </c>
      <c r="B128" s="2" t="s">
        <v>11</v>
      </c>
      <c r="C128" s="2">
        <v>2</v>
      </c>
      <c r="D128" s="2">
        <v>109</v>
      </c>
      <c r="E128" t="b">
        <f t="shared" si="4"/>
        <v>1</v>
      </c>
      <c r="F128" t="b">
        <f t="shared" si="5"/>
        <v>0</v>
      </c>
      <c r="G128" t="str">
        <f t="shared" si="6"/>
        <v/>
      </c>
      <c r="H128">
        <f t="shared" si="8"/>
        <v>1378.442556</v>
      </c>
    </row>
    <row r="129" spans="1:8" x14ac:dyDescent="0.25">
      <c r="A129" s="2" t="s">
        <v>12</v>
      </c>
      <c r="B129" s="2" t="s">
        <v>11</v>
      </c>
      <c r="C129" s="2">
        <v>1</v>
      </c>
      <c r="D129" s="2">
        <v>1208</v>
      </c>
      <c r="E129" t="b">
        <f t="shared" si="4"/>
        <v>0</v>
      </c>
      <c r="F129" t="b">
        <f t="shared" si="5"/>
        <v>0</v>
      </c>
      <c r="G129">
        <f t="shared" si="6"/>
        <v>1208</v>
      </c>
      <c r="H129">
        <f t="shared" si="8"/>
        <v>1208</v>
      </c>
    </row>
    <row r="130" spans="1:8" x14ac:dyDescent="0.25">
      <c r="A130" s="2" t="s">
        <v>12</v>
      </c>
      <c r="B130" s="2" t="s">
        <v>11</v>
      </c>
      <c r="C130" s="2">
        <v>2</v>
      </c>
      <c r="D130" s="2">
        <v>37</v>
      </c>
      <c r="E130" t="b">
        <f t="shared" si="4"/>
        <v>1</v>
      </c>
      <c r="F130" t="b">
        <f t="shared" si="5"/>
        <v>0</v>
      </c>
      <c r="G130" t="str">
        <f t="shared" si="6"/>
        <v/>
      </c>
      <c r="H130">
        <f t="shared" si="8"/>
        <v>1378.442556</v>
      </c>
    </row>
    <row r="131" spans="1:8" x14ac:dyDescent="0.25">
      <c r="A131" s="2" t="s">
        <v>12</v>
      </c>
      <c r="B131" s="2" t="s">
        <v>11</v>
      </c>
      <c r="C131" s="2">
        <v>1</v>
      </c>
      <c r="D131" s="2">
        <v>1469</v>
      </c>
      <c r="E131" t="b">
        <f t="shared" si="4"/>
        <v>0</v>
      </c>
      <c r="F131" t="b">
        <f t="shared" si="5"/>
        <v>0</v>
      </c>
      <c r="G131">
        <f t="shared" si="6"/>
        <v>1469</v>
      </c>
      <c r="H131">
        <f t="shared" si="8"/>
        <v>1469</v>
      </c>
    </row>
    <row r="132" spans="1:8" x14ac:dyDescent="0.25">
      <c r="A132" s="2" t="s">
        <v>12</v>
      </c>
      <c r="B132" s="2" t="s">
        <v>11</v>
      </c>
      <c r="C132" s="2">
        <v>1</v>
      </c>
      <c r="D132" s="2">
        <v>522</v>
      </c>
      <c r="E132" t="b">
        <f t="shared" si="4"/>
        <v>0</v>
      </c>
      <c r="F132" t="b">
        <f t="shared" si="5"/>
        <v>0</v>
      </c>
      <c r="G132">
        <f t="shared" si="6"/>
        <v>522</v>
      </c>
      <c r="H132">
        <f t="shared" si="8"/>
        <v>522</v>
      </c>
    </row>
    <row r="133" spans="1:8" x14ac:dyDescent="0.25">
      <c r="A133" s="2" t="s">
        <v>12</v>
      </c>
      <c r="B133" s="2" t="s">
        <v>11</v>
      </c>
      <c r="C133" s="2">
        <v>1</v>
      </c>
      <c r="D133" s="2">
        <v>412</v>
      </c>
      <c r="E133" t="b">
        <f t="shared" si="4"/>
        <v>0</v>
      </c>
      <c r="F133" t="b">
        <f t="shared" si="5"/>
        <v>0</v>
      </c>
      <c r="G133">
        <f t="shared" si="6"/>
        <v>412</v>
      </c>
      <c r="H133">
        <f t="shared" si="8"/>
        <v>412</v>
      </c>
    </row>
    <row r="134" spans="1:8" x14ac:dyDescent="0.25">
      <c r="A134" s="2" t="s">
        <v>12</v>
      </c>
      <c r="B134" s="2" t="s">
        <v>11</v>
      </c>
      <c r="C134" s="2">
        <v>1</v>
      </c>
      <c r="D134" s="2">
        <v>693</v>
      </c>
      <c r="E134" t="b">
        <f t="shared" si="4"/>
        <v>0</v>
      </c>
      <c r="F134" t="b">
        <f t="shared" si="5"/>
        <v>0</v>
      </c>
      <c r="G134">
        <f t="shared" si="6"/>
        <v>693</v>
      </c>
      <c r="H134">
        <f t="shared" si="8"/>
        <v>693</v>
      </c>
    </row>
    <row r="135" spans="1:8" x14ac:dyDescent="0.25">
      <c r="A135" s="2" t="s">
        <v>12</v>
      </c>
      <c r="B135" s="2" t="s">
        <v>11</v>
      </c>
      <c r="C135" s="2">
        <v>1</v>
      </c>
      <c r="D135" s="2">
        <v>722</v>
      </c>
      <c r="E135" t="b">
        <f t="shared" si="4"/>
        <v>0</v>
      </c>
      <c r="F135" t="b">
        <f t="shared" si="5"/>
        <v>0</v>
      </c>
      <c r="G135">
        <f t="shared" si="6"/>
        <v>722</v>
      </c>
      <c r="H135">
        <f t="shared" si="8"/>
        <v>722</v>
      </c>
    </row>
    <row r="136" spans="1:8" x14ac:dyDescent="0.25">
      <c r="A136" s="2" t="s">
        <v>12</v>
      </c>
      <c r="B136" s="2" t="s">
        <v>11</v>
      </c>
      <c r="C136" s="2">
        <v>1</v>
      </c>
      <c r="D136" s="2">
        <v>582</v>
      </c>
      <c r="E136" t="b">
        <f t="shared" si="4"/>
        <v>0</v>
      </c>
      <c r="F136" t="b">
        <f t="shared" si="5"/>
        <v>0</v>
      </c>
      <c r="G136">
        <f t="shared" si="6"/>
        <v>582</v>
      </c>
      <c r="H136">
        <f t="shared" si="8"/>
        <v>582</v>
      </c>
    </row>
    <row r="137" spans="1:8" x14ac:dyDescent="0.25">
      <c r="A137" s="2" t="s">
        <v>12</v>
      </c>
      <c r="B137" s="2" t="s">
        <v>11</v>
      </c>
      <c r="C137" s="2">
        <v>1</v>
      </c>
      <c r="D137" s="2">
        <v>627</v>
      </c>
      <c r="E137" t="b">
        <f t="shared" si="4"/>
        <v>0</v>
      </c>
      <c r="F137" t="b">
        <f t="shared" si="5"/>
        <v>0</v>
      </c>
      <c r="G137">
        <f t="shared" si="6"/>
        <v>627</v>
      </c>
      <c r="H137">
        <f t="shared" si="8"/>
        <v>627</v>
      </c>
    </row>
    <row r="138" spans="1:8" x14ac:dyDescent="0.25">
      <c r="A138" s="2" t="s">
        <v>12</v>
      </c>
      <c r="B138" s="2" t="s">
        <v>11</v>
      </c>
      <c r="C138" s="2">
        <v>1</v>
      </c>
      <c r="D138" s="2">
        <v>848</v>
      </c>
      <c r="E138" t="b">
        <f t="shared" si="4"/>
        <v>0</v>
      </c>
      <c r="F138" t="b">
        <f t="shared" si="5"/>
        <v>0</v>
      </c>
      <c r="G138">
        <f t="shared" si="6"/>
        <v>848</v>
      </c>
      <c r="H138">
        <f t="shared" si="8"/>
        <v>848</v>
      </c>
    </row>
    <row r="139" spans="1:8" x14ac:dyDescent="0.25">
      <c r="A139" s="2" t="s">
        <v>12</v>
      </c>
      <c r="B139" s="2" t="s">
        <v>11</v>
      </c>
      <c r="C139" s="2">
        <v>1</v>
      </c>
      <c r="D139" s="2">
        <v>1077</v>
      </c>
      <c r="E139" t="b">
        <f t="shared" si="4"/>
        <v>0</v>
      </c>
      <c r="F139" t="b">
        <f t="shared" si="5"/>
        <v>0</v>
      </c>
      <c r="G139">
        <f t="shared" si="6"/>
        <v>1077</v>
      </c>
      <c r="H139">
        <f t="shared" si="8"/>
        <v>1077</v>
      </c>
    </row>
    <row r="140" spans="1:8" x14ac:dyDescent="0.25">
      <c r="A140" s="2" t="s">
        <v>12</v>
      </c>
      <c r="B140" s="2" t="s">
        <v>11</v>
      </c>
      <c r="C140" s="2">
        <v>1</v>
      </c>
      <c r="D140" s="2">
        <v>1042</v>
      </c>
      <c r="E140" t="b">
        <f t="shared" si="4"/>
        <v>0</v>
      </c>
      <c r="F140" t="b">
        <f t="shared" si="5"/>
        <v>0</v>
      </c>
      <c r="G140">
        <f t="shared" si="6"/>
        <v>1042</v>
      </c>
      <c r="H140">
        <f t="shared" si="8"/>
        <v>1042</v>
      </c>
    </row>
    <row r="141" spans="1:8" x14ac:dyDescent="0.25">
      <c r="A141" s="2" t="s">
        <v>12</v>
      </c>
      <c r="B141" s="2" t="s">
        <v>11</v>
      </c>
      <c r="C141" s="2">
        <v>1</v>
      </c>
      <c r="D141" s="2">
        <v>1189</v>
      </c>
      <c r="E141" t="b">
        <f t="shared" si="4"/>
        <v>0</v>
      </c>
      <c r="F141" t="b">
        <f t="shared" si="5"/>
        <v>0</v>
      </c>
      <c r="G141">
        <f t="shared" si="6"/>
        <v>1189</v>
      </c>
      <c r="H141">
        <f t="shared" si="8"/>
        <v>1189</v>
      </c>
    </row>
    <row r="142" spans="1:8" x14ac:dyDescent="0.25">
      <c r="A142" s="2" t="s">
        <v>12</v>
      </c>
      <c r="B142" s="2" t="s">
        <v>11</v>
      </c>
      <c r="C142" s="2">
        <v>1</v>
      </c>
      <c r="D142" s="2">
        <v>563</v>
      </c>
      <c r="E142" t="b">
        <f t="shared" si="4"/>
        <v>0</v>
      </c>
      <c r="F142" t="b">
        <f t="shared" si="5"/>
        <v>0</v>
      </c>
      <c r="G142">
        <f t="shared" si="6"/>
        <v>563</v>
      </c>
      <c r="H142">
        <f t="shared" si="8"/>
        <v>563</v>
      </c>
    </row>
    <row r="143" spans="1:8" x14ac:dyDescent="0.25">
      <c r="A143" s="2" t="s">
        <v>12</v>
      </c>
      <c r="B143" s="2" t="s">
        <v>11</v>
      </c>
      <c r="C143" s="2">
        <v>1</v>
      </c>
      <c r="D143" s="2">
        <v>1203</v>
      </c>
      <c r="E143" t="b">
        <f t="shared" si="4"/>
        <v>0</v>
      </c>
      <c r="F143" t="b">
        <f t="shared" si="5"/>
        <v>0</v>
      </c>
      <c r="G143">
        <f t="shared" si="6"/>
        <v>1203</v>
      </c>
      <c r="H143">
        <f t="shared" si="8"/>
        <v>1203</v>
      </c>
    </row>
    <row r="144" spans="1:8" x14ac:dyDescent="0.25">
      <c r="A144" s="2" t="s">
        <v>12</v>
      </c>
      <c r="B144" s="2" t="s">
        <v>11</v>
      </c>
      <c r="C144" s="2">
        <v>1</v>
      </c>
      <c r="D144" s="2">
        <v>655</v>
      </c>
      <c r="E144" t="b">
        <f t="shared" si="4"/>
        <v>0</v>
      </c>
      <c r="F144" t="b">
        <f t="shared" si="5"/>
        <v>0</v>
      </c>
      <c r="G144">
        <f t="shared" si="6"/>
        <v>655</v>
      </c>
      <c r="H144">
        <f t="shared" si="8"/>
        <v>655</v>
      </c>
    </row>
    <row r="145" spans="1:8" x14ac:dyDescent="0.25">
      <c r="A145" s="2" t="s">
        <v>12</v>
      </c>
      <c r="B145" s="2" t="s">
        <v>11</v>
      </c>
      <c r="C145" s="2">
        <v>1</v>
      </c>
      <c r="D145" s="2">
        <v>903</v>
      </c>
      <c r="E145" t="b">
        <f t="shared" si="4"/>
        <v>0</v>
      </c>
      <c r="F145" t="b">
        <f t="shared" si="5"/>
        <v>0</v>
      </c>
      <c r="G145">
        <f t="shared" si="6"/>
        <v>903</v>
      </c>
      <c r="H145">
        <f t="shared" si="8"/>
        <v>903</v>
      </c>
    </row>
    <row r="146" spans="1:8" x14ac:dyDescent="0.25">
      <c r="A146" s="2" t="s">
        <v>12</v>
      </c>
      <c r="B146" s="2" t="s">
        <v>11</v>
      </c>
      <c r="C146" s="2">
        <v>1</v>
      </c>
      <c r="D146" s="2">
        <v>741</v>
      </c>
      <c r="E146" t="b">
        <f t="shared" si="4"/>
        <v>0</v>
      </c>
      <c r="F146" t="b">
        <f t="shared" si="5"/>
        <v>0</v>
      </c>
      <c r="G146">
        <f t="shared" si="6"/>
        <v>741</v>
      </c>
      <c r="H146">
        <f t="shared" si="8"/>
        <v>741</v>
      </c>
    </row>
    <row r="147" spans="1:8" x14ac:dyDescent="0.25">
      <c r="A147" s="2" t="s">
        <v>12</v>
      </c>
      <c r="B147" s="2" t="s">
        <v>11</v>
      </c>
      <c r="C147" s="2">
        <v>1</v>
      </c>
      <c r="D147" s="2">
        <v>634</v>
      </c>
      <c r="E147" t="b">
        <f t="shared" si="4"/>
        <v>0</v>
      </c>
      <c r="F147" t="b">
        <f t="shared" si="5"/>
        <v>0</v>
      </c>
      <c r="G147">
        <f t="shared" si="6"/>
        <v>634</v>
      </c>
      <c r="H147">
        <f t="shared" si="8"/>
        <v>634</v>
      </c>
    </row>
    <row r="148" spans="1:8" x14ac:dyDescent="0.25">
      <c r="A148" s="2" t="s">
        <v>12</v>
      </c>
      <c r="B148" s="2" t="s">
        <v>11</v>
      </c>
      <c r="C148" s="2">
        <v>1</v>
      </c>
      <c r="D148" s="2">
        <v>558</v>
      </c>
      <c r="E148" t="b">
        <f t="shared" si="4"/>
        <v>0</v>
      </c>
      <c r="F148" t="b">
        <f t="shared" si="5"/>
        <v>0</v>
      </c>
      <c r="G148">
        <f t="shared" si="6"/>
        <v>558</v>
      </c>
      <c r="H148">
        <f t="shared" si="8"/>
        <v>558</v>
      </c>
    </row>
    <row r="149" spans="1:8" x14ac:dyDescent="0.25">
      <c r="A149" s="2" t="s">
        <v>12</v>
      </c>
      <c r="B149" s="2" t="s">
        <v>11</v>
      </c>
      <c r="C149" s="2">
        <v>1</v>
      </c>
      <c r="D149" s="2">
        <v>857</v>
      </c>
      <c r="E149" t="b">
        <f t="shared" si="4"/>
        <v>0</v>
      </c>
      <c r="F149" t="b">
        <f t="shared" si="5"/>
        <v>0</v>
      </c>
      <c r="G149">
        <f t="shared" si="6"/>
        <v>857</v>
      </c>
      <c r="H149">
        <f t="shared" si="8"/>
        <v>857</v>
      </c>
    </row>
    <row r="150" spans="1:8" x14ac:dyDescent="0.25">
      <c r="A150" s="2" t="s">
        <v>12</v>
      </c>
      <c r="B150" s="2" t="s">
        <v>11</v>
      </c>
      <c r="C150" s="2">
        <v>1</v>
      </c>
      <c r="D150" s="2">
        <v>1151</v>
      </c>
      <c r="E150" t="b">
        <f t="shared" si="4"/>
        <v>0</v>
      </c>
      <c r="F150" t="b">
        <f t="shared" si="5"/>
        <v>0</v>
      </c>
      <c r="G150">
        <f t="shared" si="6"/>
        <v>1151</v>
      </c>
      <c r="H150">
        <f t="shared" si="8"/>
        <v>1151</v>
      </c>
    </row>
    <row r="151" spans="1:8" x14ac:dyDescent="0.25">
      <c r="A151" s="2" t="s">
        <v>12</v>
      </c>
      <c r="B151" s="2" t="s">
        <v>11</v>
      </c>
      <c r="C151" s="2">
        <v>1</v>
      </c>
      <c r="D151" s="2">
        <v>1134</v>
      </c>
      <c r="E151" t="b">
        <f t="shared" si="4"/>
        <v>0</v>
      </c>
      <c r="F151" t="b">
        <f t="shared" si="5"/>
        <v>0</v>
      </c>
      <c r="G151">
        <f t="shared" si="6"/>
        <v>1134</v>
      </c>
      <c r="H151">
        <f t="shared" si="8"/>
        <v>1134</v>
      </c>
    </row>
    <row r="152" spans="1:8" x14ac:dyDescent="0.25">
      <c r="A152" s="2" t="s">
        <v>12</v>
      </c>
      <c r="B152" s="2" t="s">
        <v>11</v>
      </c>
      <c r="C152" s="2">
        <v>1</v>
      </c>
      <c r="D152" s="2">
        <v>712</v>
      </c>
      <c r="E152" t="b">
        <f t="shared" si="4"/>
        <v>0</v>
      </c>
      <c r="F152" t="b">
        <f t="shared" si="5"/>
        <v>0</v>
      </c>
      <c r="G152">
        <f t="shared" si="6"/>
        <v>712</v>
      </c>
      <c r="H152">
        <f t="shared" si="8"/>
        <v>712</v>
      </c>
    </row>
    <row r="153" spans="1:8" x14ac:dyDescent="0.25">
      <c r="A153" s="2" t="s">
        <v>12</v>
      </c>
      <c r="B153" s="2" t="s">
        <v>11</v>
      </c>
      <c r="C153" s="2">
        <v>1</v>
      </c>
      <c r="D153" s="2">
        <v>836</v>
      </c>
      <c r="E153" t="b">
        <f t="shared" si="4"/>
        <v>0</v>
      </c>
      <c r="F153" t="b">
        <f t="shared" si="5"/>
        <v>0</v>
      </c>
      <c r="G153">
        <f t="shared" si="6"/>
        <v>836</v>
      </c>
      <c r="H153">
        <f t="shared" si="8"/>
        <v>836</v>
      </c>
    </row>
    <row r="154" spans="1:8" x14ac:dyDescent="0.25">
      <c r="A154" s="2" t="s">
        <v>12</v>
      </c>
      <c r="B154" s="2" t="s">
        <v>11</v>
      </c>
      <c r="C154" s="2">
        <v>1</v>
      </c>
      <c r="D154" s="2">
        <v>1393</v>
      </c>
      <c r="E154" t="b">
        <f t="shared" si="4"/>
        <v>0</v>
      </c>
      <c r="F154" t="b">
        <f t="shared" si="5"/>
        <v>0</v>
      </c>
      <c r="G154">
        <f t="shared" si="6"/>
        <v>1393</v>
      </c>
      <c r="H154">
        <f t="shared" si="8"/>
        <v>1393</v>
      </c>
    </row>
    <row r="155" spans="1:8" x14ac:dyDescent="0.25">
      <c r="A155" s="2" t="s">
        <v>12</v>
      </c>
      <c r="B155" s="2" t="s">
        <v>11</v>
      </c>
      <c r="C155" s="2">
        <v>1</v>
      </c>
      <c r="D155" s="2">
        <v>879</v>
      </c>
      <c r="E155" t="b">
        <f t="shared" si="4"/>
        <v>0</v>
      </c>
      <c r="F155" t="b">
        <f t="shared" si="5"/>
        <v>0</v>
      </c>
      <c r="G155">
        <f t="shared" si="6"/>
        <v>879</v>
      </c>
      <c r="H155">
        <f t="shared" si="8"/>
        <v>879</v>
      </c>
    </row>
    <row r="156" spans="1:8" x14ac:dyDescent="0.25">
      <c r="A156" s="2" t="s">
        <v>12</v>
      </c>
      <c r="B156" s="2" t="s">
        <v>11</v>
      </c>
      <c r="C156" s="2">
        <v>1</v>
      </c>
      <c r="D156" s="2">
        <v>930</v>
      </c>
      <c r="E156" t="b">
        <f t="shared" si="4"/>
        <v>0</v>
      </c>
      <c r="F156" t="b">
        <f t="shared" si="5"/>
        <v>0</v>
      </c>
      <c r="G156">
        <f t="shared" si="6"/>
        <v>930</v>
      </c>
      <c r="H156">
        <f t="shared" si="8"/>
        <v>930</v>
      </c>
    </row>
    <row r="157" spans="1:8" x14ac:dyDescent="0.25">
      <c r="A157" s="2" t="s">
        <v>12</v>
      </c>
      <c r="B157" s="2" t="s">
        <v>11</v>
      </c>
      <c r="C157" s="2">
        <v>1</v>
      </c>
      <c r="D157" s="2">
        <v>602</v>
      </c>
      <c r="E157" t="b">
        <f t="shared" si="4"/>
        <v>0</v>
      </c>
      <c r="F157" t="b">
        <f t="shared" si="5"/>
        <v>0</v>
      </c>
      <c r="G157">
        <f t="shared" si="6"/>
        <v>602</v>
      </c>
      <c r="H157">
        <f t="shared" si="8"/>
        <v>602</v>
      </c>
    </row>
    <row r="158" spans="1:8" x14ac:dyDescent="0.25">
      <c r="A158" s="2" t="s">
        <v>12</v>
      </c>
      <c r="B158" s="2" t="s">
        <v>11</v>
      </c>
      <c r="C158" s="2">
        <v>1</v>
      </c>
      <c r="D158" s="2">
        <v>1164</v>
      </c>
      <c r="E158" t="b">
        <f t="shared" si="4"/>
        <v>0</v>
      </c>
      <c r="F158" t="b">
        <f t="shared" si="5"/>
        <v>0</v>
      </c>
      <c r="G158">
        <f t="shared" si="6"/>
        <v>1164</v>
      </c>
      <c r="H158">
        <f t="shared" si="8"/>
        <v>1164</v>
      </c>
    </row>
    <row r="159" spans="1:8" x14ac:dyDescent="0.25">
      <c r="A159" s="2" t="s">
        <v>12</v>
      </c>
      <c r="B159" s="2" t="s">
        <v>11</v>
      </c>
      <c r="C159" s="2">
        <v>1</v>
      </c>
      <c r="D159" s="2">
        <v>467</v>
      </c>
      <c r="E159" t="b">
        <f t="shared" si="4"/>
        <v>0</v>
      </c>
      <c r="F159" t="b">
        <f t="shared" si="5"/>
        <v>0</v>
      </c>
      <c r="G159">
        <f t="shared" si="6"/>
        <v>467</v>
      </c>
      <c r="H159">
        <f t="shared" si="8"/>
        <v>467</v>
      </c>
    </row>
    <row r="160" spans="1:8" x14ac:dyDescent="0.25">
      <c r="A160" s="2" t="s">
        <v>12</v>
      </c>
      <c r="B160" s="2" t="s">
        <v>11</v>
      </c>
      <c r="C160" s="2">
        <v>1</v>
      </c>
      <c r="D160" s="2">
        <v>973</v>
      </c>
      <c r="E160" t="b">
        <f t="shared" si="4"/>
        <v>0</v>
      </c>
      <c r="F160" t="b">
        <f t="shared" si="5"/>
        <v>0</v>
      </c>
      <c r="G160">
        <f t="shared" si="6"/>
        <v>973</v>
      </c>
      <c r="H160">
        <f t="shared" si="8"/>
        <v>973</v>
      </c>
    </row>
    <row r="161" spans="1:8" x14ac:dyDescent="0.25">
      <c r="A161" s="2" t="s">
        <v>12</v>
      </c>
      <c r="B161" s="2" t="s">
        <v>11</v>
      </c>
      <c r="C161" s="2">
        <v>2</v>
      </c>
      <c r="D161" s="2">
        <v>26</v>
      </c>
      <c r="E161" t="b">
        <f t="shared" si="4"/>
        <v>1</v>
      </c>
      <c r="F161" t="b">
        <f t="shared" si="5"/>
        <v>0</v>
      </c>
      <c r="G161" t="str">
        <f t="shared" si="6"/>
        <v/>
      </c>
      <c r="H161">
        <f t="shared" si="8"/>
        <v>1378.442556</v>
      </c>
    </row>
    <row r="162" spans="1:8" x14ac:dyDescent="0.25">
      <c r="A162" s="2" t="s">
        <v>12</v>
      </c>
      <c r="B162" s="2" t="s">
        <v>11</v>
      </c>
      <c r="C162" s="2">
        <v>1</v>
      </c>
      <c r="D162" s="2">
        <v>847</v>
      </c>
      <c r="E162" t="b">
        <f t="shared" si="4"/>
        <v>0</v>
      </c>
      <c r="F162" t="b">
        <f t="shared" si="5"/>
        <v>0</v>
      </c>
      <c r="G162">
        <f t="shared" si="6"/>
        <v>847</v>
      </c>
      <c r="H162">
        <f t="shared" si="8"/>
        <v>847</v>
      </c>
    </row>
    <row r="163" spans="1:8" x14ac:dyDescent="0.25">
      <c r="A163" s="2" t="s">
        <v>12</v>
      </c>
      <c r="B163" s="2" t="s">
        <v>11</v>
      </c>
      <c r="C163" s="2">
        <v>1</v>
      </c>
      <c r="D163" s="2">
        <v>775</v>
      </c>
      <c r="E163" t="b">
        <f t="shared" si="4"/>
        <v>0</v>
      </c>
      <c r="F163" t="b">
        <f t="shared" si="5"/>
        <v>0</v>
      </c>
      <c r="G163">
        <f t="shared" si="6"/>
        <v>775</v>
      </c>
      <c r="H163">
        <f t="shared" si="8"/>
        <v>775</v>
      </c>
    </row>
    <row r="164" spans="1:8" x14ac:dyDescent="0.25">
      <c r="A164" s="2" t="s">
        <v>12</v>
      </c>
      <c r="B164" s="2" t="s">
        <v>11</v>
      </c>
      <c r="C164" s="2">
        <v>1</v>
      </c>
      <c r="D164" s="2">
        <v>1082</v>
      </c>
      <c r="E164" t="b">
        <f t="shared" si="4"/>
        <v>0</v>
      </c>
      <c r="F164" t="b">
        <f t="shared" si="5"/>
        <v>0</v>
      </c>
      <c r="G164">
        <f t="shared" si="6"/>
        <v>1082</v>
      </c>
      <c r="H164">
        <f t="shared" si="8"/>
        <v>1082</v>
      </c>
    </row>
    <row r="165" spans="1:8" x14ac:dyDescent="0.25">
      <c r="A165" s="2" t="s">
        <v>12</v>
      </c>
      <c r="B165" s="2" t="s">
        <v>11</v>
      </c>
      <c r="C165" s="2">
        <v>1</v>
      </c>
      <c r="D165" s="2">
        <v>1026</v>
      </c>
      <c r="E165" t="b">
        <f t="shared" si="4"/>
        <v>0</v>
      </c>
      <c r="F165" t="b">
        <f t="shared" si="5"/>
        <v>0</v>
      </c>
      <c r="G165">
        <f t="shared" si="6"/>
        <v>1026</v>
      </c>
      <c r="H165">
        <f t="shared" si="8"/>
        <v>1026</v>
      </c>
    </row>
    <row r="166" spans="1:8" x14ac:dyDescent="0.25">
      <c r="A166" s="2" t="s">
        <v>12</v>
      </c>
      <c r="B166" s="2" t="s">
        <v>11</v>
      </c>
      <c r="C166" s="2">
        <v>1</v>
      </c>
      <c r="D166" s="2">
        <v>787</v>
      </c>
      <c r="E166" t="b">
        <f t="shared" si="4"/>
        <v>0</v>
      </c>
      <c r="F166" t="b">
        <f t="shared" si="5"/>
        <v>0</v>
      </c>
      <c r="G166">
        <f t="shared" si="6"/>
        <v>787</v>
      </c>
      <c r="H166">
        <f t="shared" si="8"/>
        <v>787</v>
      </c>
    </row>
    <row r="167" spans="1:8" x14ac:dyDescent="0.25">
      <c r="A167" s="2" t="s">
        <v>12</v>
      </c>
      <c r="B167" s="2" t="s">
        <v>11</v>
      </c>
      <c r="C167" s="2">
        <v>1</v>
      </c>
      <c r="D167" s="2">
        <v>570</v>
      </c>
      <c r="E167" t="b">
        <f t="shared" si="4"/>
        <v>0</v>
      </c>
      <c r="F167" t="b">
        <f t="shared" si="5"/>
        <v>0</v>
      </c>
      <c r="G167">
        <f t="shared" si="6"/>
        <v>570</v>
      </c>
      <c r="H167">
        <f t="shared" si="8"/>
        <v>570</v>
      </c>
    </row>
    <row r="168" spans="1:8" x14ac:dyDescent="0.25">
      <c r="A168" s="2" t="s">
        <v>12</v>
      </c>
      <c r="B168" s="2" t="s">
        <v>11</v>
      </c>
      <c r="C168" s="2">
        <v>1</v>
      </c>
      <c r="D168" s="2">
        <v>1171</v>
      </c>
      <c r="E168" t="b">
        <f t="shared" si="4"/>
        <v>0</v>
      </c>
      <c r="F168" t="b">
        <f t="shared" si="5"/>
        <v>0</v>
      </c>
      <c r="G168">
        <f t="shared" si="6"/>
        <v>1171</v>
      </c>
      <c r="H168">
        <f t="shared" si="8"/>
        <v>1171</v>
      </c>
    </row>
    <row r="169" spans="1:8" x14ac:dyDescent="0.25">
      <c r="A169" s="2" t="s">
        <v>12</v>
      </c>
      <c r="B169" s="2" t="s">
        <v>11</v>
      </c>
      <c r="C169" s="2">
        <v>1</v>
      </c>
      <c r="D169" s="2">
        <v>719</v>
      </c>
      <c r="E169" t="b">
        <f t="shared" si="4"/>
        <v>0</v>
      </c>
      <c r="F169" t="b">
        <f t="shared" si="5"/>
        <v>0</v>
      </c>
      <c r="G169">
        <f t="shared" si="6"/>
        <v>719</v>
      </c>
      <c r="H169">
        <f t="shared" si="8"/>
        <v>719</v>
      </c>
    </row>
    <row r="170" spans="1:8" x14ac:dyDescent="0.25">
      <c r="A170" s="2" t="s">
        <v>12</v>
      </c>
      <c r="B170" s="2" t="s">
        <v>11</v>
      </c>
      <c r="C170" s="2">
        <v>1</v>
      </c>
      <c r="D170" s="2">
        <v>875</v>
      </c>
      <c r="E170" t="b">
        <f t="shared" si="4"/>
        <v>0</v>
      </c>
      <c r="F170" t="b">
        <f t="shared" si="5"/>
        <v>0</v>
      </c>
      <c r="G170">
        <f t="shared" si="6"/>
        <v>875</v>
      </c>
      <c r="H170">
        <f t="shared" si="8"/>
        <v>875</v>
      </c>
    </row>
    <row r="171" spans="1:8" x14ac:dyDescent="0.25">
      <c r="A171" s="2" t="s">
        <v>12</v>
      </c>
      <c r="B171" s="2" t="s">
        <v>11</v>
      </c>
      <c r="C171" s="2">
        <v>1</v>
      </c>
      <c r="D171" s="2">
        <v>978</v>
      </c>
      <c r="E171" t="b">
        <f t="shared" ref="E171:E234" si="9">D171&lt;200</f>
        <v>0</v>
      </c>
      <c r="F171" t="b">
        <f t="shared" ref="F171:F234" si="10">D171&gt;2000</f>
        <v>0</v>
      </c>
      <c r="G171">
        <f t="shared" ref="G171:G234" si="11">IF(AND(NOT(E171), NOT(F171)),D171,"")</f>
        <v>978</v>
      </c>
      <c r="H171">
        <f t="shared" si="8"/>
        <v>978</v>
      </c>
    </row>
    <row r="172" spans="1:8" x14ac:dyDescent="0.25">
      <c r="A172" s="2" t="s">
        <v>12</v>
      </c>
      <c r="B172" s="2" t="s">
        <v>11</v>
      </c>
      <c r="C172" s="2">
        <v>1</v>
      </c>
      <c r="D172" s="2">
        <v>794</v>
      </c>
      <c r="E172" t="b">
        <f t="shared" si="9"/>
        <v>0</v>
      </c>
      <c r="F172" t="b">
        <f t="shared" si="10"/>
        <v>0</v>
      </c>
      <c r="G172">
        <f t="shared" si="11"/>
        <v>794</v>
      </c>
      <c r="H172">
        <f t="shared" si="8"/>
        <v>794</v>
      </c>
    </row>
    <row r="173" spans="1:8" x14ac:dyDescent="0.25">
      <c r="A173" s="2" t="s">
        <v>12</v>
      </c>
      <c r="B173" s="2" t="s">
        <v>11</v>
      </c>
      <c r="C173" s="2">
        <v>1</v>
      </c>
      <c r="D173" s="2">
        <v>1010</v>
      </c>
      <c r="E173" t="b">
        <f t="shared" si="9"/>
        <v>0</v>
      </c>
      <c r="F173" t="b">
        <f t="shared" si="10"/>
        <v>0</v>
      </c>
      <c r="G173">
        <f t="shared" si="11"/>
        <v>1010</v>
      </c>
      <c r="H173">
        <f t="shared" si="8"/>
        <v>1010</v>
      </c>
    </row>
    <row r="174" spans="1:8" x14ac:dyDescent="0.25">
      <c r="A174" s="2" t="s">
        <v>12</v>
      </c>
      <c r="B174" s="2" t="s">
        <v>11</v>
      </c>
      <c r="C174" s="2">
        <v>1</v>
      </c>
      <c r="D174" s="2">
        <v>777</v>
      </c>
      <c r="E174" t="b">
        <f t="shared" si="9"/>
        <v>0</v>
      </c>
      <c r="F174" t="b">
        <f t="shared" si="10"/>
        <v>0</v>
      </c>
      <c r="G174">
        <f t="shared" si="11"/>
        <v>777</v>
      </c>
      <c r="H174">
        <f t="shared" si="8"/>
        <v>777</v>
      </c>
    </row>
    <row r="175" spans="1:8" x14ac:dyDescent="0.25">
      <c r="A175" s="2" t="s">
        <v>12</v>
      </c>
      <c r="B175" s="2" t="s">
        <v>11</v>
      </c>
      <c r="C175" s="2">
        <v>1</v>
      </c>
      <c r="D175" s="2">
        <v>967</v>
      </c>
      <c r="E175" t="b">
        <f t="shared" si="9"/>
        <v>0</v>
      </c>
      <c r="F175" t="b">
        <f t="shared" si="10"/>
        <v>0</v>
      </c>
      <c r="G175">
        <f t="shared" si="11"/>
        <v>967</v>
      </c>
      <c r="H175">
        <f t="shared" si="8"/>
        <v>967</v>
      </c>
    </row>
    <row r="176" spans="1:8" x14ac:dyDescent="0.25">
      <c r="A176" s="2" t="s">
        <v>12</v>
      </c>
      <c r="B176" s="2" t="s">
        <v>11</v>
      </c>
      <c r="C176" s="2">
        <v>1</v>
      </c>
      <c r="D176" s="2">
        <v>836</v>
      </c>
      <c r="E176" t="b">
        <f t="shared" si="9"/>
        <v>0</v>
      </c>
      <c r="F176" t="b">
        <f t="shared" si="10"/>
        <v>0</v>
      </c>
      <c r="G176">
        <f t="shared" si="11"/>
        <v>836</v>
      </c>
      <c r="H176">
        <f t="shared" si="8"/>
        <v>836</v>
      </c>
    </row>
    <row r="177" spans="1:8" x14ac:dyDescent="0.25">
      <c r="A177" s="2" t="s">
        <v>12</v>
      </c>
      <c r="B177" s="2" t="s">
        <v>11</v>
      </c>
      <c r="C177" s="2">
        <v>1</v>
      </c>
      <c r="D177" s="2">
        <v>795</v>
      </c>
      <c r="E177" t="b">
        <f t="shared" si="9"/>
        <v>0</v>
      </c>
      <c r="F177" t="b">
        <f t="shared" si="10"/>
        <v>0</v>
      </c>
      <c r="G177">
        <f t="shared" si="11"/>
        <v>795</v>
      </c>
      <c r="H177">
        <f t="shared" si="8"/>
        <v>795</v>
      </c>
    </row>
    <row r="178" spans="1:8" x14ac:dyDescent="0.25">
      <c r="A178" s="2" t="s">
        <v>12</v>
      </c>
      <c r="B178" s="2" t="s">
        <v>11</v>
      </c>
      <c r="C178" s="2">
        <v>1</v>
      </c>
      <c r="D178" s="2">
        <v>613</v>
      </c>
      <c r="E178" t="b">
        <f t="shared" si="9"/>
        <v>0</v>
      </c>
      <c r="F178" t="b">
        <f t="shared" si="10"/>
        <v>0</v>
      </c>
      <c r="G178">
        <f t="shared" si="11"/>
        <v>613</v>
      </c>
      <c r="H178">
        <f t="shared" si="8"/>
        <v>613</v>
      </c>
    </row>
    <row r="179" spans="1:8" x14ac:dyDescent="0.25">
      <c r="A179" s="2" t="s">
        <v>12</v>
      </c>
      <c r="B179" s="2" t="s">
        <v>11</v>
      </c>
      <c r="C179" s="2">
        <v>2</v>
      </c>
      <c r="D179" s="2">
        <v>5</v>
      </c>
      <c r="E179" t="b">
        <f t="shared" si="9"/>
        <v>1</v>
      </c>
      <c r="F179" t="b">
        <f t="shared" si="10"/>
        <v>0</v>
      </c>
      <c r="G179" t="str">
        <f t="shared" si="11"/>
        <v/>
      </c>
      <c r="H179">
        <f t="shared" ref="H179:H185" si="12">IF(C179=1,G179,1378.442556)</f>
        <v>1378.442556</v>
      </c>
    </row>
    <row r="180" spans="1:8" x14ac:dyDescent="0.25">
      <c r="A180" s="2" t="s">
        <v>12</v>
      </c>
      <c r="B180" s="2" t="s">
        <v>11</v>
      </c>
      <c r="C180" s="2">
        <v>1</v>
      </c>
      <c r="D180" s="2">
        <v>1340</v>
      </c>
      <c r="E180" t="b">
        <f t="shared" si="9"/>
        <v>0</v>
      </c>
      <c r="F180" t="b">
        <f t="shared" si="10"/>
        <v>0</v>
      </c>
      <c r="G180">
        <f t="shared" si="11"/>
        <v>1340</v>
      </c>
      <c r="H180">
        <f t="shared" si="12"/>
        <v>1340</v>
      </c>
    </row>
    <row r="181" spans="1:8" x14ac:dyDescent="0.25">
      <c r="A181" s="2" t="s">
        <v>12</v>
      </c>
      <c r="B181" s="2" t="s">
        <v>11</v>
      </c>
      <c r="C181" s="2">
        <v>2</v>
      </c>
      <c r="D181" s="2">
        <v>190</v>
      </c>
      <c r="E181" t="b">
        <f t="shared" si="9"/>
        <v>1</v>
      </c>
      <c r="F181" t="b">
        <f t="shared" si="10"/>
        <v>0</v>
      </c>
      <c r="G181" t="str">
        <f t="shared" si="11"/>
        <v/>
      </c>
      <c r="H181">
        <f t="shared" si="12"/>
        <v>1378.442556</v>
      </c>
    </row>
    <row r="182" spans="1:8" x14ac:dyDescent="0.25">
      <c r="A182" s="2" t="s">
        <v>12</v>
      </c>
      <c r="B182" s="2" t="s">
        <v>11</v>
      </c>
      <c r="C182" s="2">
        <v>1</v>
      </c>
      <c r="D182" s="2">
        <v>1019</v>
      </c>
      <c r="E182" t="b">
        <f t="shared" si="9"/>
        <v>0</v>
      </c>
      <c r="F182" t="b">
        <f t="shared" si="10"/>
        <v>0</v>
      </c>
      <c r="G182">
        <f t="shared" si="11"/>
        <v>1019</v>
      </c>
      <c r="H182">
        <f t="shared" si="12"/>
        <v>1019</v>
      </c>
    </row>
    <row r="183" spans="1:8" x14ac:dyDescent="0.25">
      <c r="A183" s="2" t="s">
        <v>12</v>
      </c>
      <c r="B183" s="2" t="s">
        <v>11</v>
      </c>
      <c r="C183" s="2">
        <v>1</v>
      </c>
      <c r="D183" s="2">
        <v>1108</v>
      </c>
      <c r="E183" t="b">
        <f t="shared" si="9"/>
        <v>0</v>
      </c>
      <c r="F183" t="b">
        <f t="shared" si="10"/>
        <v>0</v>
      </c>
      <c r="G183">
        <f t="shared" si="11"/>
        <v>1108</v>
      </c>
      <c r="H183">
        <f t="shared" si="12"/>
        <v>1108</v>
      </c>
    </row>
    <row r="184" spans="1:8" x14ac:dyDescent="0.25">
      <c r="A184" s="2" t="s">
        <v>12</v>
      </c>
      <c r="B184" s="2" t="s">
        <v>11</v>
      </c>
      <c r="C184" s="2">
        <v>1</v>
      </c>
      <c r="D184" s="2">
        <v>599</v>
      </c>
      <c r="E184" t="b">
        <f t="shared" si="9"/>
        <v>0</v>
      </c>
      <c r="F184" t="b">
        <f t="shared" si="10"/>
        <v>0</v>
      </c>
      <c r="G184">
        <f t="shared" si="11"/>
        <v>599</v>
      </c>
      <c r="H184">
        <f t="shared" si="12"/>
        <v>599</v>
      </c>
    </row>
    <row r="185" spans="1:8" x14ac:dyDescent="0.25">
      <c r="A185" s="2" t="s">
        <v>12</v>
      </c>
      <c r="B185" s="2" t="s">
        <v>11</v>
      </c>
      <c r="C185" s="2">
        <v>1</v>
      </c>
      <c r="D185" s="2">
        <v>617</v>
      </c>
      <c r="E185" t="b">
        <f t="shared" si="9"/>
        <v>0</v>
      </c>
      <c r="F185" t="b">
        <f t="shared" si="10"/>
        <v>0</v>
      </c>
      <c r="G185">
        <f t="shared" si="11"/>
        <v>617</v>
      </c>
      <c r="H185">
        <f t="shared" si="12"/>
        <v>617</v>
      </c>
    </row>
    <row r="186" spans="1:8" x14ac:dyDescent="0.25">
      <c r="A186" s="2" t="s">
        <v>13</v>
      </c>
      <c r="B186" s="2" t="s">
        <v>10</v>
      </c>
      <c r="C186" s="2">
        <v>2</v>
      </c>
      <c r="D186" s="2">
        <v>562</v>
      </c>
      <c r="E186" t="b">
        <f t="shared" si="9"/>
        <v>0</v>
      </c>
      <c r="F186" t="b">
        <f t="shared" si="10"/>
        <v>0</v>
      </c>
      <c r="G186">
        <f t="shared" si="11"/>
        <v>562</v>
      </c>
      <c r="H186">
        <f>IF(C186=1,G186,1477.581405)</f>
        <v>1477.5814049999999</v>
      </c>
    </row>
    <row r="187" spans="1:8" x14ac:dyDescent="0.25">
      <c r="A187" s="2" t="s">
        <v>13</v>
      </c>
      <c r="B187" s="2" t="s">
        <v>10</v>
      </c>
      <c r="C187" s="2">
        <v>2</v>
      </c>
      <c r="D187" s="2">
        <v>601</v>
      </c>
      <c r="E187" t="b">
        <f t="shared" si="9"/>
        <v>0</v>
      </c>
      <c r="F187" t="b">
        <f t="shared" si="10"/>
        <v>0</v>
      </c>
      <c r="G187">
        <f t="shared" si="11"/>
        <v>601</v>
      </c>
      <c r="H187">
        <f t="shared" ref="H187:H250" si="13">IF(C187=1,G187,1477.581405)</f>
        <v>1477.5814049999999</v>
      </c>
    </row>
    <row r="188" spans="1:8" x14ac:dyDescent="0.25">
      <c r="A188" s="2" t="s">
        <v>13</v>
      </c>
      <c r="B188" s="2" t="s">
        <v>10</v>
      </c>
      <c r="C188" s="2">
        <v>2</v>
      </c>
      <c r="D188" s="2">
        <v>459</v>
      </c>
      <c r="E188" t="b">
        <f t="shared" si="9"/>
        <v>0</v>
      </c>
      <c r="F188" t="b">
        <f t="shared" si="10"/>
        <v>0</v>
      </c>
      <c r="G188">
        <f t="shared" si="11"/>
        <v>459</v>
      </c>
      <c r="H188">
        <f t="shared" si="13"/>
        <v>1477.5814049999999</v>
      </c>
    </row>
    <row r="189" spans="1:8" x14ac:dyDescent="0.25">
      <c r="A189" s="2" t="s">
        <v>13</v>
      </c>
      <c r="B189" s="2" t="s">
        <v>10</v>
      </c>
      <c r="C189" s="2">
        <v>2</v>
      </c>
      <c r="D189" s="2">
        <v>471</v>
      </c>
      <c r="E189" t="b">
        <f t="shared" si="9"/>
        <v>0</v>
      </c>
      <c r="F189" t="b">
        <f t="shared" si="10"/>
        <v>0</v>
      </c>
      <c r="G189">
        <f t="shared" si="11"/>
        <v>471</v>
      </c>
      <c r="H189">
        <f t="shared" si="13"/>
        <v>1477.5814049999999</v>
      </c>
    </row>
    <row r="190" spans="1:8" x14ac:dyDescent="0.25">
      <c r="A190" s="2" t="s">
        <v>13</v>
      </c>
      <c r="B190" s="2" t="s">
        <v>10</v>
      </c>
      <c r="C190" s="2">
        <v>2</v>
      </c>
      <c r="D190" s="2">
        <v>370</v>
      </c>
      <c r="E190" t="b">
        <f t="shared" si="9"/>
        <v>0</v>
      </c>
      <c r="F190" t="b">
        <f t="shared" si="10"/>
        <v>0</v>
      </c>
      <c r="G190">
        <f t="shared" si="11"/>
        <v>370</v>
      </c>
      <c r="H190">
        <f t="shared" si="13"/>
        <v>1477.5814049999999</v>
      </c>
    </row>
    <row r="191" spans="1:8" x14ac:dyDescent="0.25">
      <c r="A191" s="2" t="s">
        <v>13</v>
      </c>
      <c r="B191" s="2" t="s">
        <v>10</v>
      </c>
      <c r="C191" s="2">
        <v>2</v>
      </c>
      <c r="D191" s="2">
        <v>135</v>
      </c>
      <c r="E191" t="b">
        <f t="shared" si="9"/>
        <v>1</v>
      </c>
      <c r="F191" t="b">
        <f t="shared" si="10"/>
        <v>0</v>
      </c>
      <c r="G191" t="str">
        <f t="shared" si="11"/>
        <v/>
      </c>
      <c r="H191">
        <f t="shared" si="13"/>
        <v>1477.5814049999999</v>
      </c>
    </row>
    <row r="192" spans="1:8" x14ac:dyDescent="0.25">
      <c r="A192" s="2" t="s">
        <v>13</v>
      </c>
      <c r="B192" s="2" t="s">
        <v>10</v>
      </c>
      <c r="C192" s="2">
        <v>2</v>
      </c>
      <c r="D192" s="2">
        <v>368</v>
      </c>
      <c r="E192" t="b">
        <f t="shared" si="9"/>
        <v>0</v>
      </c>
      <c r="F192" t="b">
        <f t="shared" si="10"/>
        <v>0</v>
      </c>
      <c r="G192">
        <f t="shared" si="11"/>
        <v>368</v>
      </c>
      <c r="H192">
        <f t="shared" si="13"/>
        <v>1477.5814049999999</v>
      </c>
    </row>
    <row r="193" spans="1:8" x14ac:dyDescent="0.25">
      <c r="A193" s="2" t="s">
        <v>13</v>
      </c>
      <c r="B193" s="2" t="s">
        <v>10</v>
      </c>
      <c r="C193" s="2">
        <v>2</v>
      </c>
      <c r="D193" s="2">
        <v>274</v>
      </c>
      <c r="E193" t="b">
        <f t="shared" si="9"/>
        <v>0</v>
      </c>
      <c r="F193" t="b">
        <f t="shared" si="10"/>
        <v>0</v>
      </c>
      <c r="G193">
        <f t="shared" si="11"/>
        <v>274</v>
      </c>
      <c r="H193">
        <f t="shared" si="13"/>
        <v>1477.5814049999999</v>
      </c>
    </row>
    <row r="194" spans="1:8" x14ac:dyDescent="0.25">
      <c r="A194" s="2" t="s">
        <v>13</v>
      </c>
      <c r="B194" s="2" t="s">
        <v>10</v>
      </c>
      <c r="C194" s="2">
        <v>2</v>
      </c>
      <c r="D194" s="2">
        <v>623</v>
      </c>
      <c r="E194" t="b">
        <f t="shared" si="9"/>
        <v>0</v>
      </c>
      <c r="F194" t="b">
        <f t="shared" si="10"/>
        <v>0</v>
      </c>
      <c r="G194">
        <f t="shared" si="11"/>
        <v>623</v>
      </c>
      <c r="H194">
        <f t="shared" si="13"/>
        <v>1477.5814049999999</v>
      </c>
    </row>
    <row r="195" spans="1:8" x14ac:dyDescent="0.25">
      <c r="A195" s="2" t="s">
        <v>13</v>
      </c>
      <c r="B195" s="2" t="s">
        <v>10</v>
      </c>
      <c r="C195" s="2">
        <v>2</v>
      </c>
      <c r="D195" s="2">
        <v>1044</v>
      </c>
      <c r="E195" t="b">
        <f t="shared" si="9"/>
        <v>0</v>
      </c>
      <c r="F195" t="b">
        <f t="shared" si="10"/>
        <v>0</v>
      </c>
      <c r="G195">
        <f t="shared" si="11"/>
        <v>1044</v>
      </c>
      <c r="H195">
        <f t="shared" si="13"/>
        <v>1477.5814049999999</v>
      </c>
    </row>
    <row r="196" spans="1:8" x14ac:dyDescent="0.25">
      <c r="A196" s="2" t="s">
        <v>13</v>
      </c>
      <c r="B196" s="2" t="s">
        <v>10</v>
      </c>
      <c r="C196" s="2">
        <v>1</v>
      </c>
      <c r="D196" s="2">
        <v>13</v>
      </c>
      <c r="E196" t="b">
        <f t="shared" si="9"/>
        <v>1</v>
      </c>
      <c r="F196" t="b">
        <f t="shared" si="10"/>
        <v>0</v>
      </c>
      <c r="G196" t="str">
        <f t="shared" si="11"/>
        <v/>
      </c>
      <c r="H196" t="str">
        <f t="shared" si="13"/>
        <v/>
      </c>
    </row>
    <row r="197" spans="1:8" x14ac:dyDescent="0.25">
      <c r="A197" s="2" t="s">
        <v>13</v>
      </c>
      <c r="B197" s="2" t="s">
        <v>10</v>
      </c>
      <c r="C197" s="2">
        <v>2</v>
      </c>
      <c r="D197" s="2">
        <v>517</v>
      </c>
      <c r="E197" t="b">
        <f t="shared" si="9"/>
        <v>0</v>
      </c>
      <c r="F197" t="b">
        <f t="shared" si="10"/>
        <v>0</v>
      </c>
      <c r="G197">
        <f t="shared" si="11"/>
        <v>517</v>
      </c>
      <c r="H197">
        <f t="shared" si="13"/>
        <v>1477.5814049999999</v>
      </c>
    </row>
    <row r="198" spans="1:8" x14ac:dyDescent="0.25">
      <c r="A198" s="2" t="s">
        <v>13</v>
      </c>
      <c r="B198" s="2" t="s">
        <v>10</v>
      </c>
      <c r="C198" s="2">
        <v>1</v>
      </c>
      <c r="D198" s="2">
        <v>1030</v>
      </c>
      <c r="E198" t="b">
        <f t="shared" si="9"/>
        <v>0</v>
      </c>
      <c r="F198" t="b">
        <f t="shared" si="10"/>
        <v>0</v>
      </c>
      <c r="G198">
        <f t="shared" si="11"/>
        <v>1030</v>
      </c>
      <c r="H198">
        <f t="shared" si="13"/>
        <v>1030</v>
      </c>
    </row>
    <row r="199" spans="1:8" x14ac:dyDescent="0.25">
      <c r="A199" s="2" t="s">
        <v>13</v>
      </c>
      <c r="B199" s="2" t="s">
        <v>10</v>
      </c>
      <c r="C199" s="2">
        <v>2</v>
      </c>
      <c r="D199" s="2">
        <v>1201</v>
      </c>
      <c r="E199" t="b">
        <f t="shared" si="9"/>
        <v>0</v>
      </c>
      <c r="F199" t="b">
        <f t="shared" si="10"/>
        <v>0</v>
      </c>
      <c r="G199">
        <f t="shared" si="11"/>
        <v>1201</v>
      </c>
      <c r="H199">
        <f t="shared" si="13"/>
        <v>1477.5814049999999</v>
      </c>
    </row>
    <row r="200" spans="1:8" x14ac:dyDescent="0.25">
      <c r="A200" s="2" t="s">
        <v>13</v>
      </c>
      <c r="B200" s="2" t="s">
        <v>10</v>
      </c>
      <c r="C200" s="2">
        <v>2</v>
      </c>
      <c r="D200" s="2">
        <v>784</v>
      </c>
      <c r="E200" t="b">
        <f t="shared" si="9"/>
        <v>0</v>
      </c>
      <c r="F200" t="b">
        <f t="shared" si="10"/>
        <v>0</v>
      </c>
      <c r="G200">
        <f t="shared" si="11"/>
        <v>784</v>
      </c>
      <c r="H200">
        <f t="shared" si="13"/>
        <v>1477.5814049999999</v>
      </c>
    </row>
    <row r="201" spans="1:8" x14ac:dyDescent="0.25">
      <c r="A201" s="2" t="s">
        <v>13</v>
      </c>
      <c r="B201" s="2" t="s">
        <v>10</v>
      </c>
      <c r="C201" s="2">
        <v>2</v>
      </c>
      <c r="D201" s="2">
        <v>820</v>
      </c>
      <c r="E201" t="b">
        <f t="shared" si="9"/>
        <v>0</v>
      </c>
      <c r="F201" t="b">
        <f t="shared" si="10"/>
        <v>0</v>
      </c>
      <c r="G201">
        <f t="shared" si="11"/>
        <v>820</v>
      </c>
      <c r="H201">
        <f t="shared" si="13"/>
        <v>1477.5814049999999</v>
      </c>
    </row>
    <row r="202" spans="1:8" x14ac:dyDescent="0.25">
      <c r="A202" s="2" t="s">
        <v>13</v>
      </c>
      <c r="B202" s="2" t="s">
        <v>10</v>
      </c>
      <c r="C202" s="2">
        <v>2</v>
      </c>
      <c r="D202" s="2">
        <v>460</v>
      </c>
      <c r="E202" t="b">
        <f t="shared" si="9"/>
        <v>0</v>
      </c>
      <c r="F202" t="b">
        <f t="shared" si="10"/>
        <v>0</v>
      </c>
      <c r="G202">
        <f t="shared" si="11"/>
        <v>460</v>
      </c>
      <c r="H202">
        <f t="shared" si="13"/>
        <v>1477.5814049999999</v>
      </c>
    </row>
    <row r="203" spans="1:8" x14ac:dyDescent="0.25">
      <c r="A203" s="2" t="s">
        <v>13</v>
      </c>
      <c r="B203" s="2" t="s">
        <v>10</v>
      </c>
      <c r="C203" s="2">
        <v>2</v>
      </c>
      <c r="D203" s="2">
        <v>406</v>
      </c>
      <c r="E203" t="b">
        <f t="shared" si="9"/>
        <v>0</v>
      </c>
      <c r="F203" t="b">
        <f t="shared" si="10"/>
        <v>0</v>
      </c>
      <c r="G203">
        <f t="shared" si="11"/>
        <v>406</v>
      </c>
      <c r="H203">
        <f t="shared" si="13"/>
        <v>1477.5814049999999</v>
      </c>
    </row>
    <row r="204" spans="1:8" x14ac:dyDescent="0.25">
      <c r="A204" s="2" t="s">
        <v>13</v>
      </c>
      <c r="B204" s="2" t="s">
        <v>10</v>
      </c>
      <c r="C204" s="2">
        <v>2</v>
      </c>
      <c r="D204" s="2">
        <v>329</v>
      </c>
      <c r="E204" t="b">
        <f t="shared" si="9"/>
        <v>0</v>
      </c>
      <c r="F204" t="b">
        <f t="shared" si="10"/>
        <v>0</v>
      </c>
      <c r="G204">
        <f t="shared" si="11"/>
        <v>329</v>
      </c>
      <c r="H204">
        <f t="shared" si="13"/>
        <v>1477.5814049999999</v>
      </c>
    </row>
    <row r="205" spans="1:8" x14ac:dyDescent="0.25">
      <c r="A205" s="2" t="s">
        <v>13</v>
      </c>
      <c r="B205" s="2" t="s">
        <v>10</v>
      </c>
      <c r="C205" s="2">
        <v>2</v>
      </c>
      <c r="D205" s="2">
        <v>749</v>
      </c>
      <c r="E205" t="b">
        <f t="shared" si="9"/>
        <v>0</v>
      </c>
      <c r="F205" t="b">
        <f t="shared" si="10"/>
        <v>0</v>
      </c>
      <c r="G205">
        <f t="shared" si="11"/>
        <v>749</v>
      </c>
      <c r="H205">
        <f t="shared" si="13"/>
        <v>1477.5814049999999</v>
      </c>
    </row>
    <row r="206" spans="1:8" x14ac:dyDescent="0.25">
      <c r="A206" s="2" t="s">
        <v>13</v>
      </c>
      <c r="B206" s="2" t="s">
        <v>10</v>
      </c>
      <c r="C206" s="2">
        <v>2</v>
      </c>
      <c r="D206" s="2">
        <v>608</v>
      </c>
      <c r="E206" t="b">
        <f t="shared" si="9"/>
        <v>0</v>
      </c>
      <c r="F206" t="b">
        <f t="shared" si="10"/>
        <v>0</v>
      </c>
      <c r="G206">
        <f t="shared" si="11"/>
        <v>608</v>
      </c>
      <c r="H206">
        <f t="shared" si="13"/>
        <v>1477.5814049999999</v>
      </c>
    </row>
    <row r="207" spans="1:8" x14ac:dyDescent="0.25">
      <c r="A207" s="2" t="s">
        <v>13</v>
      </c>
      <c r="B207" s="2" t="s">
        <v>10</v>
      </c>
      <c r="C207" s="2">
        <v>2</v>
      </c>
      <c r="D207" s="2">
        <v>407</v>
      </c>
      <c r="E207" t="b">
        <f t="shared" si="9"/>
        <v>0</v>
      </c>
      <c r="F207" t="b">
        <f t="shared" si="10"/>
        <v>0</v>
      </c>
      <c r="G207">
        <f t="shared" si="11"/>
        <v>407</v>
      </c>
      <c r="H207">
        <f t="shared" si="13"/>
        <v>1477.5814049999999</v>
      </c>
    </row>
    <row r="208" spans="1:8" x14ac:dyDescent="0.25">
      <c r="A208" s="2" t="s">
        <v>13</v>
      </c>
      <c r="B208" s="2" t="s">
        <v>10</v>
      </c>
      <c r="C208" s="2">
        <v>2</v>
      </c>
      <c r="D208" s="2">
        <v>346</v>
      </c>
      <c r="E208" t="b">
        <f t="shared" si="9"/>
        <v>0</v>
      </c>
      <c r="F208" t="b">
        <f t="shared" si="10"/>
        <v>0</v>
      </c>
      <c r="G208">
        <f t="shared" si="11"/>
        <v>346</v>
      </c>
      <c r="H208">
        <f t="shared" si="13"/>
        <v>1477.5814049999999</v>
      </c>
    </row>
    <row r="209" spans="1:8" x14ac:dyDescent="0.25">
      <c r="A209" s="2" t="s">
        <v>13</v>
      </c>
      <c r="B209" s="2" t="s">
        <v>10</v>
      </c>
      <c r="C209" s="2">
        <v>2</v>
      </c>
      <c r="D209" s="2">
        <v>432</v>
      </c>
      <c r="E209" t="b">
        <f t="shared" si="9"/>
        <v>0</v>
      </c>
      <c r="F209" t="b">
        <f t="shared" si="10"/>
        <v>0</v>
      </c>
      <c r="G209">
        <f t="shared" si="11"/>
        <v>432</v>
      </c>
      <c r="H209">
        <f t="shared" si="13"/>
        <v>1477.5814049999999</v>
      </c>
    </row>
    <row r="210" spans="1:8" x14ac:dyDescent="0.25">
      <c r="A210" s="2" t="s">
        <v>13</v>
      </c>
      <c r="B210" s="2" t="s">
        <v>10</v>
      </c>
      <c r="C210" s="2">
        <v>2</v>
      </c>
      <c r="D210" s="2">
        <v>349</v>
      </c>
      <c r="E210" t="b">
        <f t="shared" si="9"/>
        <v>0</v>
      </c>
      <c r="F210" t="b">
        <f t="shared" si="10"/>
        <v>0</v>
      </c>
      <c r="G210">
        <f t="shared" si="11"/>
        <v>349</v>
      </c>
      <c r="H210">
        <f t="shared" si="13"/>
        <v>1477.5814049999999</v>
      </c>
    </row>
    <row r="211" spans="1:8" x14ac:dyDescent="0.25">
      <c r="A211" s="2" t="s">
        <v>13</v>
      </c>
      <c r="B211" s="2" t="s">
        <v>10</v>
      </c>
      <c r="C211" s="2">
        <v>1</v>
      </c>
      <c r="D211" s="2">
        <v>1398</v>
      </c>
      <c r="E211" t="b">
        <f t="shared" si="9"/>
        <v>0</v>
      </c>
      <c r="F211" t="b">
        <f t="shared" si="10"/>
        <v>0</v>
      </c>
      <c r="G211">
        <f t="shared" si="11"/>
        <v>1398</v>
      </c>
      <c r="H211">
        <f t="shared" si="13"/>
        <v>1398</v>
      </c>
    </row>
    <row r="212" spans="1:8" x14ac:dyDescent="0.25">
      <c r="A212" s="2" t="s">
        <v>13</v>
      </c>
      <c r="B212" s="2" t="s">
        <v>10</v>
      </c>
      <c r="C212" s="2">
        <v>1</v>
      </c>
      <c r="D212" s="2">
        <v>1003</v>
      </c>
      <c r="E212" t="b">
        <f t="shared" si="9"/>
        <v>0</v>
      </c>
      <c r="F212" t="b">
        <f t="shared" si="10"/>
        <v>0</v>
      </c>
      <c r="G212">
        <f t="shared" si="11"/>
        <v>1003</v>
      </c>
      <c r="H212">
        <f t="shared" si="13"/>
        <v>1003</v>
      </c>
    </row>
    <row r="213" spans="1:8" x14ac:dyDescent="0.25">
      <c r="A213" s="2" t="s">
        <v>13</v>
      </c>
      <c r="B213" s="2" t="s">
        <v>10</v>
      </c>
      <c r="C213" s="2">
        <v>1</v>
      </c>
      <c r="D213" s="2">
        <v>1286</v>
      </c>
      <c r="E213" t="b">
        <f t="shared" si="9"/>
        <v>0</v>
      </c>
      <c r="F213" t="b">
        <f t="shared" si="10"/>
        <v>0</v>
      </c>
      <c r="G213">
        <f t="shared" si="11"/>
        <v>1286</v>
      </c>
      <c r="H213">
        <f t="shared" si="13"/>
        <v>1286</v>
      </c>
    </row>
    <row r="214" spans="1:8" x14ac:dyDescent="0.25">
      <c r="A214" s="2" t="s">
        <v>13</v>
      </c>
      <c r="B214" s="2" t="s">
        <v>10</v>
      </c>
      <c r="C214" s="2">
        <v>1</v>
      </c>
      <c r="D214" s="2">
        <v>998</v>
      </c>
      <c r="E214" t="b">
        <f t="shared" si="9"/>
        <v>0</v>
      </c>
      <c r="F214" t="b">
        <f t="shared" si="10"/>
        <v>0</v>
      </c>
      <c r="G214">
        <f t="shared" si="11"/>
        <v>998</v>
      </c>
      <c r="H214">
        <f t="shared" si="13"/>
        <v>998</v>
      </c>
    </row>
    <row r="215" spans="1:8" x14ac:dyDescent="0.25">
      <c r="A215" s="2" t="s">
        <v>13</v>
      </c>
      <c r="B215" s="2" t="s">
        <v>10</v>
      </c>
      <c r="C215" s="2">
        <v>1</v>
      </c>
      <c r="D215" s="2">
        <v>661</v>
      </c>
      <c r="E215" t="b">
        <f t="shared" si="9"/>
        <v>0</v>
      </c>
      <c r="F215" t="b">
        <f t="shared" si="10"/>
        <v>0</v>
      </c>
      <c r="G215">
        <f t="shared" si="11"/>
        <v>661</v>
      </c>
      <c r="H215">
        <f t="shared" si="13"/>
        <v>661</v>
      </c>
    </row>
    <row r="216" spans="1:8" x14ac:dyDescent="0.25">
      <c r="A216" s="2" t="s">
        <v>13</v>
      </c>
      <c r="B216" s="2" t="s">
        <v>10</v>
      </c>
      <c r="C216" s="2">
        <v>1</v>
      </c>
      <c r="D216" s="2">
        <v>937</v>
      </c>
      <c r="E216" t="b">
        <f t="shared" si="9"/>
        <v>0</v>
      </c>
      <c r="F216" t="b">
        <f t="shared" si="10"/>
        <v>0</v>
      </c>
      <c r="G216">
        <f t="shared" si="11"/>
        <v>937</v>
      </c>
      <c r="H216">
        <f t="shared" si="13"/>
        <v>937</v>
      </c>
    </row>
    <row r="217" spans="1:8" x14ac:dyDescent="0.25">
      <c r="A217" s="2" t="s">
        <v>13</v>
      </c>
      <c r="B217" s="2" t="s">
        <v>10</v>
      </c>
      <c r="C217" s="2">
        <v>1</v>
      </c>
      <c r="D217" s="2">
        <v>1306</v>
      </c>
      <c r="E217" t="b">
        <f t="shared" si="9"/>
        <v>0</v>
      </c>
      <c r="F217" t="b">
        <f t="shared" si="10"/>
        <v>0</v>
      </c>
      <c r="G217">
        <f t="shared" si="11"/>
        <v>1306</v>
      </c>
      <c r="H217">
        <f t="shared" si="13"/>
        <v>1306</v>
      </c>
    </row>
    <row r="218" spans="1:8" x14ac:dyDescent="0.25">
      <c r="A218" s="2" t="s">
        <v>13</v>
      </c>
      <c r="B218" s="2" t="s">
        <v>10</v>
      </c>
      <c r="C218" s="2">
        <v>2</v>
      </c>
      <c r="D218" s="2">
        <v>414</v>
      </c>
      <c r="E218" t="b">
        <f t="shared" si="9"/>
        <v>0</v>
      </c>
      <c r="F218" t="b">
        <f t="shared" si="10"/>
        <v>0</v>
      </c>
      <c r="G218">
        <f t="shared" si="11"/>
        <v>414</v>
      </c>
      <c r="H218">
        <f t="shared" si="13"/>
        <v>1477.5814049999999</v>
      </c>
    </row>
    <row r="219" spans="1:8" x14ac:dyDescent="0.25">
      <c r="A219" s="2" t="s">
        <v>13</v>
      </c>
      <c r="B219" s="2" t="s">
        <v>10</v>
      </c>
      <c r="C219" s="2">
        <v>2</v>
      </c>
      <c r="D219" s="2">
        <v>390</v>
      </c>
      <c r="E219" t="b">
        <f t="shared" si="9"/>
        <v>0</v>
      </c>
      <c r="F219" t="b">
        <f t="shared" si="10"/>
        <v>0</v>
      </c>
      <c r="G219">
        <f t="shared" si="11"/>
        <v>390</v>
      </c>
      <c r="H219">
        <f t="shared" si="13"/>
        <v>1477.5814049999999</v>
      </c>
    </row>
    <row r="220" spans="1:8" x14ac:dyDescent="0.25">
      <c r="A220" s="2" t="s">
        <v>13</v>
      </c>
      <c r="B220" s="2" t="s">
        <v>10</v>
      </c>
      <c r="C220" s="2">
        <v>2</v>
      </c>
      <c r="D220" s="2">
        <v>581</v>
      </c>
      <c r="E220" t="b">
        <f t="shared" si="9"/>
        <v>0</v>
      </c>
      <c r="F220" t="b">
        <f t="shared" si="10"/>
        <v>0</v>
      </c>
      <c r="G220">
        <f t="shared" si="11"/>
        <v>581</v>
      </c>
      <c r="H220">
        <f t="shared" si="13"/>
        <v>1477.5814049999999</v>
      </c>
    </row>
    <row r="221" spans="1:8" x14ac:dyDescent="0.25">
      <c r="A221" s="2" t="s">
        <v>13</v>
      </c>
      <c r="B221" s="2" t="s">
        <v>10</v>
      </c>
      <c r="C221" s="2">
        <v>2</v>
      </c>
      <c r="D221" s="2">
        <v>413</v>
      </c>
      <c r="E221" t="b">
        <f t="shared" si="9"/>
        <v>0</v>
      </c>
      <c r="F221" t="b">
        <f t="shared" si="10"/>
        <v>0</v>
      </c>
      <c r="G221">
        <f t="shared" si="11"/>
        <v>413</v>
      </c>
      <c r="H221">
        <f t="shared" si="13"/>
        <v>1477.5814049999999</v>
      </c>
    </row>
    <row r="222" spans="1:8" x14ac:dyDescent="0.25">
      <c r="A222" s="2" t="s">
        <v>13</v>
      </c>
      <c r="B222" s="2" t="s">
        <v>10</v>
      </c>
      <c r="C222" s="2">
        <v>2</v>
      </c>
      <c r="D222" s="2">
        <v>178</v>
      </c>
      <c r="E222" t="b">
        <f t="shared" si="9"/>
        <v>1</v>
      </c>
      <c r="F222" t="b">
        <f t="shared" si="10"/>
        <v>0</v>
      </c>
      <c r="G222" t="str">
        <f t="shared" si="11"/>
        <v/>
      </c>
      <c r="H222">
        <f t="shared" si="13"/>
        <v>1477.5814049999999</v>
      </c>
    </row>
    <row r="223" spans="1:8" x14ac:dyDescent="0.25">
      <c r="A223" s="2" t="s">
        <v>13</v>
      </c>
      <c r="B223" s="2" t="s">
        <v>10</v>
      </c>
      <c r="C223" s="2">
        <v>2</v>
      </c>
      <c r="D223" s="2">
        <v>205</v>
      </c>
      <c r="E223" t="b">
        <f t="shared" si="9"/>
        <v>0</v>
      </c>
      <c r="F223" t="b">
        <f t="shared" si="10"/>
        <v>0</v>
      </c>
      <c r="G223">
        <f t="shared" si="11"/>
        <v>205</v>
      </c>
      <c r="H223">
        <f t="shared" si="13"/>
        <v>1477.5814049999999</v>
      </c>
    </row>
    <row r="224" spans="1:8" x14ac:dyDescent="0.25">
      <c r="A224" s="2" t="s">
        <v>13</v>
      </c>
      <c r="B224" s="2" t="s">
        <v>10</v>
      </c>
      <c r="C224" s="2">
        <v>2</v>
      </c>
      <c r="D224" s="2">
        <v>577</v>
      </c>
      <c r="E224" t="b">
        <f t="shared" si="9"/>
        <v>0</v>
      </c>
      <c r="F224" t="b">
        <f t="shared" si="10"/>
        <v>0</v>
      </c>
      <c r="G224">
        <f t="shared" si="11"/>
        <v>577</v>
      </c>
      <c r="H224">
        <f t="shared" si="13"/>
        <v>1477.5814049999999</v>
      </c>
    </row>
    <row r="225" spans="1:8" x14ac:dyDescent="0.25">
      <c r="A225" s="2" t="s">
        <v>13</v>
      </c>
      <c r="B225" s="2" t="s">
        <v>10</v>
      </c>
      <c r="C225" s="2">
        <v>1</v>
      </c>
      <c r="D225" s="2">
        <v>819</v>
      </c>
      <c r="E225" t="b">
        <f t="shared" si="9"/>
        <v>0</v>
      </c>
      <c r="F225" t="b">
        <f t="shared" si="10"/>
        <v>0</v>
      </c>
      <c r="G225">
        <f t="shared" si="11"/>
        <v>819</v>
      </c>
      <c r="H225">
        <f t="shared" si="13"/>
        <v>819</v>
      </c>
    </row>
    <row r="226" spans="1:8" x14ac:dyDescent="0.25">
      <c r="A226" s="2" t="s">
        <v>13</v>
      </c>
      <c r="B226" s="2" t="s">
        <v>10</v>
      </c>
      <c r="C226" s="2">
        <v>1</v>
      </c>
      <c r="D226" s="2">
        <v>1030</v>
      </c>
      <c r="E226" t="b">
        <f t="shared" si="9"/>
        <v>0</v>
      </c>
      <c r="F226" t="b">
        <f t="shared" si="10"/>
        <v>0</v>
      </c>
      <c r="G226">
        <f t="shared" si="11"/>
        <v>1030</v>
      </c>
      <c r="H226">
        <f t="shared" si="13"/>
        <v>1030</v>
      </c>
    </row>
    <row r="227" spans="1:8" x14ac:dyDescent="0.25">
      <c r="A227" s="2" t="s">
        <v>13</v>
      </c>
      <c r="B227" s="2" t="s">
        <v>10</v>
      </c>
      <c r="C227" s="2">
        <v>1</v>
      </c>
      <c r="D227" s="2">
        <v>797</v>
      </c>
      <c r="E227" t="b">
        <f t="shared" si="9"/>
        <v>0</v>
      </c>
      <c r="F227" t="b">
        <f t="shared" si="10"/>
        <v>0</v>
      </c>
      <c r="G227">
        <f t="shared" si="11"/>
        <v>797</v>
      </c>
      <c r="H227">
        <f t="shared" si="13"/>
        <v>797</v>
      </c>
    </row>
    <row r="228" spans="1:8" x14ac:dyDescent="0.25">
      <c r="A228" s="2" t="s">
        <v>13</v>
      </c>
      <c r="B228" s="2" t="s">
        <v>10</v>
      </c>
      <c r="C228" s="2">
        <v>1</v>
      </c>
      <c r="D228" s="2">
        <v>1171</v>
      </c>
      <c r="E228" t="b">
        <f t="shared" si="9"/>
        <v>0</v>
      </c>
      <c r="F228" t="b">
        <f t="shared" si="10"/>
        <v>0</v>
      </c>
      <c r="G228">
        <f t="shared" si="11"/>
        <v>1171</v>
      </c>
      <c r="H228">
        <f t="shared" si="13"/>
        <v>1171</v>
      </c>
    </row>
    <row r="229" spans="1:8" x14ac:dyDescent="0.25">
      <c r="A229" s="2" t="s">
        <v>13</v>
      </c>
      <c r="B229" s="2" t="s">
        <v>10</v>
      </c>
      <c r="C229" s="2">
        <v>1</v>
      </c>
      <c r="D229" s="2">
        <v>1247</v>
      </c>
      <c r="E229" t="b">
        <f t="shared" si="9"/>
        <v>0</v>
      </c>
      <c r="F229" t="b">
        <f t="shared" si="10"/>
        <v>0</v>
      </c>
      <c r="G229">
        <f t="shared" si="11"/>
        <v>1247</v>
      </c>
      <c r="H229">
        <f t="shared" si="13"/>
        <v>1247</v>
      </c>
    </row>
    <row r="230" spans="1:8" x14ac:dyDescent="0.25">
      <c r="A230" s="2" t="s">
        <v>13</v>
      </c>
      <c r="B230" s="2" t="s">
        <v>10</v>
      </c>
      <c r="C230" s="2">
        <v>2</v>
      </c>
      <c r="D230" s="2">
        <v>637</v>
      </c>
      <c r="E230" t="b">
        <f t="shared" si="9"/>
        <v>0</v>
      </c>
      <c r="F230" t="b">
        <f t="shared" si="10"/>
        <v>0</v>
      </c>
      <c r="G230">
        <f t="shared" si="11"/>
        <v>637</v>
      </c>
      <c r="H230">
        <f t="shared" si="13"/>
        <v>1477.5814049999999</v>
      </c>
    </row>
    <row r="231" spans="1:8" x14ac:dyDescent="0.25">
      <c r="A231" s="2" t="s">
        <v>13</v>
      </c>
      <c r="B231" s="2" t="s">
        <v>10</v>
      </c>
      <c r="C231" s="2">
        <v>1</v>
      </c>
      <c r="D231" s="2">
        <v>745</v>
      </c>
      <c r="E231" t="b">
        <f t="shared" si="9"/>
        <v>0</v>
      </c>
      <c r="F231" t="b">
        <f t="shared" si="10"/>
        <v>0</v>
      </c>
      <c r="G231">
        <f t="shared" si="11"/>
        <v>745</v>
      </c>
      <c r="H231">
        <f t="shared" si="13"/>
        <v>745</v>
      </c>
    </row>
    <row r="232" spans="1:8" x14ac:dyDescent="0.25">
      <c r="A232" s="2" t="s">
        <v>13</v>
      </c>
      <c r="B232" s="2" t="s">
        <v>10</v>
      </c>
      <c r="C232" s="2">
        <v>2</v>
      </c>
      <c r="D232" s="2">
        <v>319</v>
      </c>
      <c r="E232" t="b">
        <f t="shared" si="9"/>
        <v>0</v>
      </c>
      <c r="F232" t="b">
        <f t="shared" si="10"/>
        <v>0</v>
      </c>
      <c r="G232">
        <f t="shared" si="11"/>
        <v>319</v>
      </c>
      <c r="H232">
        <f t="shared" si="13"/>
        <v>1477.5814049999999</v>
      </c>
    </row>
    <row r="233" spans="1:8" x14ac:dyDescent="0.25">
      <c r="A233" s="2" t="s">
        <v>13</v>
      </c>
      <c r="B233" s="2" t="s">
        <v>10</v>
      </c>
      <c r="C233" s="2">
        <v>2</v>
      </c>
      <c r="D233" s="2">
        <v>464</v>
      </c>
      <c r="E233" t="b">
        <f t="shared" si="9"/>
        <v>0</v>
      </c>
      <c r="F233" t="b">
        <f t="shared" si="10"/>
        <v>0</v>
      </c>
      <c r="G233">
        <f t="shared" si="11"/>
        <v>464</v>
      </c>
      <c r="H233">
        <f t="shared" si="13"/>
        <v>1477.5814049999999</v>
      </c>
    </row>
    <row r="234" spans="1:8" x14ac:dyDescent="0.25">
      <c r="A234" s="2" t="s">
        <v>13</v>
      </c>
      <c r="B234" s="2" t="s">
        <v>10</v>
      </c>
      <c r="C234" s="2">
        <v>1</v>
      </c>
      <c r="D234" s="2">
        <v>1140</v>
      </c>
      <c r="E234" t="b">
        <f t="shared" si="9"/>
        <v>0</v>
      </c>
      <c r="F234" t="b">
        <f t="shared" si="10"/>
        <v>0</v>
      </c>
      <c r="G234">
        <f t="shared" si="11"/>
        <v>1140</v>
      </c>
      <c r="H234">
        <f t="shared" si="13"/>
        <v>1140</v>
      </c>
    </row>
    <row r="235" spans="1:8" x14ac:dyDescent="0.25">
      <c r="A235" s="2" t="s">
        <v>13</v>
      </c>
      <c r="B235" s="2" t="s">
        <v>10</v>
      </c>
      <c r="C235" s="2">
        <v>1</v>
      </c>
      <c r="D235" s="2">
        <v>1036</v>
      </c>
      <c r="E235" t="b">
        <f t="shared" ref="E235:E298" si="14">D235&lt;200</f>
        <v>0</v>
      </c>
      <c r="F235" t="b">
        <f t="shared" ref="F235:F298" si="15">D235&gt;2000</f>
        <v>0</v>
      </c>
      <c r="G235">
        <f t="shared" ref="G235:G298" si="16">IF(AND(NOT(E235), NOT(F235)),D235,"")</f>
        <v>1036</v>
      </c>
      <c r="H235">
        <f t="shared" si="13"/>
        <v>1036</v>
      </c>
    </row>
    <row r="236" spans="1:8" x14ac:dyDescent="0.25">
      <c r="A236" s="2" t="s">
        <v>13</v>
      </c>
      <c r="B236" s="2" t="s">
        <v>10</v>
      </c>
      <c r="C236" s="2">
        <v>1</v>
      </c>
      <c r="D236" s="2">
        <v>1108</v>
      </c>
      <c r="E236" t="b">
        <f t="shared" si="14"/>
        <v>0</v>
      </c>
      <c r="F236" t="b">
        <f t="shared" si="15"/>
        <v>0</v>
      </c>
      <c r="G236">
        <f t="shared" si="16"/>
        <v>1108</v>
      </c>
      <c r="H236">
        <f t="shared" si="13"/>
        <v>1108</v>
      </c>
    </row>
    <row r="237" spans="1:8" x14ac:dyDescent="0.25">
      <c r="A237" s="2" t="s">
        <v>13</v>
      </c>
      <c r="B237" s="2" t="s">
        <v>10</v>
      </c>
      <c r="C237" s="2">
        <v>1</v>
      </c>
      <c r="D237" s="2">
        <v>1354</v>
      </c>
      <c r="E237" t="b">
        <f t="shared" si="14"/>
        <v>0</v>
      </c>
      <c r="F237" t="b">
        <f t="shared" si="15"/>
        <v>0</v>
      </c>
      <c r="G237">
        <f t="shared" si="16"/>
        <v>1354</v>
      </c>
      <c r="H237">
        <f t="shared" si="13"/>
        <v>1354</v>
      </c>
    </row>
    <row r="238" spans="1:8" x14ac:dyDescent="0.25">
      <c r="A238" s="2" t="s">
        <v>13</v>
      </c>
      <c r="B238" s="2" t="s">
        <v>10</v>
      </c>
      <c r="C238" s="2">
        <v>1</v>
      </c>
      <c r="D238" s="2">
        <v>953</v>
      </c>
      <c r="E238" t="b">
        <f t="shared" si="14"/>
        <v>0</v>
      </c>
      <c r="F238" t="b">
        <f t="shared" si="15"/>
        <v>0</v>
      </c>
      <c r="G238">
        <f t="shared" si="16"/>
        <v>953</v>
      </c>
      <c r="H238">
        <f t="shared" si="13"/>
        <v>953</v>
      </c>
    </row>
    <row r="239" spans="1:8" x14ac:dyDescent="0.25">
      <c r="A239" s="2" t="s">
        <v>13</v>
      </c>
      <c r="B239" s="2" t="s">
        <v>10</v>
      </c>
      <c r="C239" s="2">
        <v>1</v>
      </c>
      <c r="D239" s="2">
        <v>906</v>
      </c>
      <c r="E239" t="b">
        <f t="shared" si="14"/>
        <v>0</v>
      </c>
      <c r="F239" t="b">
        <f t="shared" si="15"/>
        <v>0</v>
      </c>
      <c r="G239">
        <f t="shared" si="16"/>
        <v>906</v>
      </c>
      <c r="H239">
        <f t="shared" si="13"/>
        <v>906</v>
      </c>
    </row>
    <row r="240" spans="1:8" x14ac:dyDescent="0.25">
      <c r="A240" s="2" t="s">
        <v>13</v>
      </c>
      <c r="B240" s="2" t="s">
        <v>10</v>
      </c>
      <c r="C240" s="2">
        <v>1</v>
      </c>
      <c r="D240" s="2">
        <v>936</v>
      </c>
      <c r="E240" t="b">
        <f t="shared" si="14"/>
        <v>0</v>
      </c>
      <c r="F240" t="b">
        <f t="shared" si="15"/>
        <v>0</v>
      </c>
      <c r="G240">
        <f t="shared" si="16"/>
        <v>936</v>
      </c>
      <c r="H240">
        <f t="shared" si="13"/>
        <v>936</v>
      </c>
    </row>
    <row r="241" spans="1:8" x14ac:dyDescent="0.25">
      <c r="A241" s="2" t="s">
        <v>13</v>
      </c>
      <c r="B241" s="2" t="s">
        <v>10</v>
      </c>
      <c r="C241" s="2">
        <v>1</v>
      </c>
      <c r="D241" s="2">
        <v>1106</v>
      </c>
      <c r="E241" t="b">
        <f t="shared" si="14"/>
        <v>0</v>
      </c>
      <c r="F241" t="b">
        <f t="shared" si="15"/>
        <v>0</v>
      </c>
      <c r="G241">
        <f t="shared" si="16"/>
        <v>1106</v>
      </c>
      <c r="H241">
        <f t="shared" si="13"/>
        <v>1106</v>
      </c>
    </row>
    <row r="242" spans="1:8" x14ac:dyDescent="0.25">
      <c r="A242" s="2" t="s">
        <v>13</v>
      </c>
      <c r="B242" s="2" t="s">
        <v>10</v>
      </c>
      <c r="C242" s="2">
        <v>1</v>
      </c>
      <c r="D242" s="2">
        <v>1392</v>
      </c>
      <c r="E242" t="b">
        <f t="shared" si="14"/>
        <v>0</v>
      </c>
      <c r="F242" t="b">
        <f t="shared" si="15"/>
        <v>0</v>
      </c>
      <c r="G242">
        <f t="shared" si="16"/>
        <v>1392</v>
      </c>
      <c r="H242">
        <f t="shared" si="13"/>
        <v>1392</v>
      </c>
    </row>
    <row r="243" spans="1:8" x14ac:dyDescent="0.25">
      <c r="A243" s="2" t="s">
        <v>13</v>
      </c>
      <c r="B243" s="2" t="s">
        <v>10</v>
      </c>
      <c r="C243" s="2">
        <v>2</v>
      </c>
      <c r="D243" s="2">
        <v>1194</v>
      </c>
      <c r="E243" t="b">
        <f t="shared" si="14"/>
        <v>0</v>
      </c>
      <c r="F243" t="b">
        <f t="shared" si="15"/>
        <v>0</v>
      </c>
      <c r="G243">
        <f t="shared" si="16"/>
        <v>1194</v>
      </c>
      <c r="H243">
        <f t="shared" si="13"/>
        <v>1477.5814049999999</v>
      </c>
    </row>
    <row r="244" spans="1:8" x14ac:dyDescent="0.25">
      <c r="A244" s="2" t="s">
        <v>13</v>
      </c>
      <c r="B244" s="2" t="s">
        <v>10</v>
      </c>
      <c r="C244" s="2">
        <v>1</v>
      </c>
      <c r="D244" s="2">
        <v>1394</v>
      </c>
      <c r="E244" t="b">
        <f t="shared" si="14"/>
        <v>0</v>
      </c>
      <c r="F244" t="b">
        <f t="shared" si="15"/>
        <v>0</v>
      </c>
      <c r="G244">
        <f t="shared" si="16"/>
        <v>1394</v>
      </c>
      <c r="H244">
        <f t="shared" si="13"/>
        <v>1394</v>
      </c>
    </row>
    <row r="245" spans="1:8" x14ac:dyDescent="0.25">
      <c r="A245" s="2" t="s">
        <v>13</v>
      </c>
      <c r="B245" s="2" t="s">
        <v>10</v>
      </c>
      <c r="C245" s="2">
        <v>1</v>
      </c>
      <c r="D245" s="2">
        <v>1059</v>
      </c>
      <c r="E245" t="b">
        <f t="shared" si="14"/>
        <v>0</v>
      </c>
      <c r="F245" t="b">
        <f t="shared" si="15"/>
        <v>0</v>
      </c>
      <c r="G245">
        <f t="shared" si="16"/>
        <v>1059</v>
      </c>
      <c r="H245">
        <f t="shared" si="13"/>
        <v>1059</v>
      </c>
    </row>
    <row r="246" spans="1:8" x14ac:dyDescent="0.25">
      <c r="A246" s="2" t="s">
        <v>13</v>
      </c>
      <c r="B246" s="2" t="s">
        <v>10</v>
      </c>
      <c r="C246" s="2">
        <v>2</v>
      </c>
      <c r="D246" s="2">
        <v>492</v>
      </c>
      <c r="E246" t="b">
        <f t="shared" si="14"/>
        <v>0</v>
      </c>
      <c r="F246" t="b">
        <f t="shared" si="15"/>
        <v>0</v>
      </c>
      <c r="G246">
        <f t="shared" si="16"/>
        <v>492</v>
      </c>
      <c r="H246">
        <f t="shared" si="13"/>
        <v>1477.5814049999999</v>
      </c>
    </row>
    <row r="247" spans="1:8" x14ac:dyDescent="0.25">
      <c r="A247" s="2" t="s">
        <v>13</v>
      </c>
      <c r="B247" s="2" t="s">
        <v>10</v>
      </c>
      <c r="C247" s="2">
        <v>2</v>
      </c>
      <c r="D247" s="2">
        <v>834</v>
      </c>
      <c r="E247" t="b">
        <f t="shared" si="14"/>
        <v>0</v>
      </c>
      <c r="F247" t="b">
        <f t="shared" si="15"/>
        <v>0</v>
      </c>
      <c r="G247">
        <f t="shared" si="16"/>
        <v>834</v>
      </c>
      <c r="H247">
        <f t="shared" si="13"/>
        <v>1477.5814049999999</v>
      </c>
    </row>
    <row r="248" spans="1:8" x14ac:dyDescent="0.25">
      <c r="A248" s="2" t="s">
        <v>13</v>
      </c>
      <c r="B248" s="2" t="s">
        <v>10</v>
      </c>
      <c r="C248" s="2">
        <v>2</v>
      </c>
      <c r="D248" s="2">
        <v>565</v>
      </c>
      <c r="E248" t="b">
        <f t="shared" si="14"/>
        <v>0</v>
      </c>
      <c r="F248" t="b">
        <f t="shared" si="15"/>
        <v>0</v>
      </c>
      <c r="G248">
        <f t="shared" si="16"/>
        <v>565</v>
      </c>
      <c r="H248">
        <f t="shared" si="13"/>
        <v>1477.5814049999999</v>
      </c>
    </row>
    <row r="249" spans="1:8" x14ac:dyDescent="0.25">
      <c r="A249" s="2" t="s">
        <v>13</v>
      </c>
      <c r="B249" s="2" t="s">
        <v>10</v>
      </c>
      <c r="C249" s="2">
        <v>2</v>
      </c>
      <c r="D249" s="2">
        <v>534</v>
      </c>
      <c r="E249" t="b">
        <f t="shared" si="14"/>
        <v>0</v>
      </c>
      <c r="F249" t="b">
        <f t="shared" si="15"/>
        <v>0</v>
      </c>
      <c r="G249">
        <f t="shared" si="16"/>
        <v>534</v>
      </c>
      <c r="H249">
        <f t="shared" si="13"/>
        <v>1477.5814049999999</v>
      </c>
    </row>
    <row r="250" spans="1:8" x14ac:dyDescent="0.25">
      <c r="A250" s="2" t="s">
        <v>13</v>
      </c>
      <c r="B250" s="2" t="s">
        <v>10</v>
      </c>
      <c r="C250" s="2">
        <v>2</v>
      </c>
      <c r="D250" s="2">
        <v>448</v>
      </c>
      <c r="E250" t="b">
        <f t="shared" si="14"/>
        <v>0</v>
      </c>
      <c r="F250" t="b">
        <f t="shared" si="15"/>
        <v>0</v>
      </c>
      <c r="G250">
        <f t="shared" si="16"/>
        <v>448</v>
      </c>
      <c r="H250">
        <f t="shared" si="13"/>
        <v>1477.5814049999999</v>
      </c>
    </row>
    <row r="251" spans="1:8" x14ac:dyDescent="0.25">
      <c r="A251" s="2" t="s">
        <v>13</v>
      </c>
      <c r="B251" s="2" t="s">
        <v>10</v>
      </c>
      <c r="C251" s="2">
        <v>2</v>
      </c>
      <c r="D251" s="2">
        <v>839</v>
      </c>
      <c r="E251" t="b">
        <f t="shared" si="14"/>
        <v>0</v>
      </c>
      <c r="F251" t="b">
        <f t="shared" si="15"/>
        <v>0</v>
      </c>
      <c r="G251">
        <f t="shared" si="16"/>
        <v>839</v>
      </c>
      <c r="H251">
        <f t="shared" ref="H251:H314" si="17">IF(C251=1,G251,1477.581405)</f>
        <v>1477.5814049999999</v>
      </c>
    </row>
    <row r="252" spans="1:8" x14ac:dyDescent="0.25">
      <c r="A252" s="2" t="s">
        <v>13</v>
      </c>
      <c r="B252" s="2" t="s">
        <v>10</v>
      </c>
      <c r="C252" s="2">
        <v>1</v>
      </c>
      <c r="D252" s="2">
        <v>995</v>
      </c>
      <c r="E252" t="b">
        <f t="shared" si="14"/>
        <v>0</v>
      </c>
      <c r="F252" t="b">
        <f t="shared" si="15"/>
        <v>0</v>
      </c>
      <c r="G252">
        <f t="shared" si="16"/>
        <v>995</v>
      </c>
      <c r="H252">
        <f t="shared" si="17"/>
        <v>995</v>
      </c>
    </row>
    <row r="253" spans="1:8" x14ac:dyDescent="0.25">
      <c r="A253" s="2" t="s">
        <v>13</v>
      </c>
      <c r="B253" s="2" t="s">
        <v>10</v>
      </c>
      <c r="C253" s="2">
        <v>1</v>
      </c>
      <c r="D253" s="2">
        <v>728</v>
      </c>
      <c r="E253" t="b">
        <f t="shared" si="14"/>
        <v>0</v>
      </c>
      <c r="F253" t="b">
        <f t="shared" si="15"/>
        <v>0</v>
      </c>
      <c r="G253">
        <f t="shared" si="16"/>
        <v>728</v>
      </c>
      <c r="H253">
        <f t="shared" si="17"/>
        <v>728</v>
      </c>
    </row>
    <row r="254" spans="1:8" x14ac:dyDescent="0.25">
      <c r="A254" s="2" t="s">
        <v>13</v>
      </c>
      <c r="B254" s="2" t="s">
        <v>10</v>
      </c>
      <c r="C254" s="2">
        <v>1</v>
      </c>
      <c r="D254" s="2">
        <v>1261</v>
      </c>
      <c r="E254" t="b">
        <f t="shared" si="14"/>
        <v>0</v>
      </c>
      <c r="F254" t="b">
        <f t="shared" si="15"/>
        <v>0</v>
      </c>
      <c r="G254">
        <f t="shared" si="16"/>
        <v>1261</v>
      </c>
      <c r="H254">
        <f t="shared" si="17"/>
        <v>1261</v>
      </c>
    </row>
    <row r="255" spans="1:8" x14ac:dyDescent="0.25">
      <c r="A255" s="2" t="s">
        <v>13</v>
      </c>
      <c r="B255" s="2" t="s">
        <v>10</v>
      </c>
      <c r="C255" s="2">
        <v>1</v>
      </c>
      <c r="D255" s="2">
        <v>926</v>
      </c>
      <c r="E255" t="b">
        <f t="shared" si="14"/>
        <v>0</v>
      </c>
      <c r="F255" t="b">
        <f t="shared" si="15"/>
        <v>0</v>
      </c>
      <c r="G255">
        <f t="shared" si="16"/>
        <v>926</v>
      </c>
      <c r="H255">
        <f t="shared" si="17"/>
        <v>926</v>
      </c>
    </row>
    <row r="256" spans="1:8" x14ac:dyDescent="0.25">
      <c r="A256" s="2" t="s">
        <v>13</v>
      </c>
      <c r="B256" s="2" t="s">
        <v>10</v>
      </c>
      <c r="C256" s="2">
        <v>1</v>
      </c>
      <c r="D256" s="2">
        <v>1029</v>
      </c>
      <c r="E256" t="b">
        <f t="shared" si="14"/>
        <v>0</v>
      </c>
      <c r="F256" t="b">
        <f t="shared" si="15"/>
        <v>0</v>
      </c>
      <c r="G256">
        <f t="shared" si="16"/>
        <v>1029</v>
      </c>
      <c r="H256">
        <f t="shared" si="17"/>
        <v>1029</v>
      </c>
    </row>
    <row r="257" spans="1:8" x14ac:dyDescent="0.25">
      <c r="A257" s="2" t="s">
        <v>13</v>
      </c>
      <c r="B257" s="2" t="s">
        <v>10</v>
      </c>
      <c r="C257" s="2">
        <v>1</v>
      </c>
      <c r="D257" s="2">
        <v>1056</v>
      </c>
      <c r="E257" t="b">
        <f t="shared" si="14"/>
        <v>0</v>
      </c>
      <c r="F257" t="b">
        <f t="shared" si="15"/>
        <v>0</v>
      </c>
      <c r="G257">
        <f t="shared" si="16"/>
        <v>1056</v>
      </c>
      <c r="H257">
        <f t="shared" si="17"/>
        <v>1056</v>
      </c>
    </row>
    <row r="258" spans="1:8" x14ac:dyDescent="0.25">
      <c r="A258" s="2" t="s">
        <v>13</v>
      </c>
      <c r="B258" s="2" t="s">
        <v>11</v>
      </c>
      <c r="C258" s="2">
        <v>2</v>
      </c>
      <c r="D258" s="2">
        <v>403</v>
      </c>
      <c r="E258" t="b">
        <f t="shared" si="14"/>
        <v>0</v>
      </c>
      <c r="F258" t="b">
        <f t="shared" si="15"/>
        <v>0</v>
      </c>
      <c r="G258">
        <f t="shared" si="16"/>
        <v>403</v>
      </c>
      <c r="H258">
        <f t="shared" si="17"/>
        <v>1477.5814049999999</v>
      </c>
    </row>
    <row r="259" spans="1:8" x14ac:dyDescent="0.25">
      <c r="A259" s="2" t="s">
        <v>13</v>
      </c>
      <c r="B259" s="2" t="s">
        <v>11</v>
      </c>
      <c r="C259" s="2">
        <v>1</v>
      </c>
      <c r="D259" s="2">
        <v>1112</v>
      </c>
      <c r="E259" t="b">
        <f t="shared" si="14"/>
        <v>0</v>
      </c>
      <c r="F259" t="b">
        <f t="shared" si="15"/>
        <v>0</v>
      </c>
      <c r="G259">
        <f t="shared" si="16"/>
        <v>1112</v>
      </c>
      <c r="H259">
        <f t="shared" si="17"/>
        <v>1112</v>
      </c>
    </row>
    <row r="260" spans="1:8" x14ac:dyDescent="0.25">
      <c r="A260" s="2" t="s">
        <v>13</v>
      </c>
      <c r="B260" s="2" t="s">
        <v>11</v>
      </c>
      <c r="C260" s="2">
        <v>1</v>
      </c>
      <c r="D260" s="2">
        <v>1385</v>
      </c>
      <c r="E260" t="b">
        <f t="shared" si="14"/>
        <v>0</v>
      </c>
      <c r="F260" t="b">
        <f t="shared" si="15"/>
        <v>0</v>
      </c>
      <c r="G260">
        <f t="shared" si="16"/>
        <v>1385</v>
      </c>
      <c r="H260">
        <f t="shared" si="17"/>
        <v>1385</v>
      </c>
    </row>
    <row r="261" spans="1:8" x14ac:dyDescent="0.25">
      <c r="A261" s="2" t="s">
        <v>13</v>
      </c>
      <c r="B261" s="2" t="s">
        <v>11</v>
      </c>
      <c r="C261" s="2">
        <v>1</v>
      </c>
      <c r="D261" s="2">
        <v>934</v>
      </c>
      <c r="E261" t="b">
        <f t="shared" si="14"/>
        <v>0</v>
      </c>
      <c r="F261" t="b">
        <f t="shared" si="15"/>
        <v>0</v>
      </c>
      <c r="G261">
        <f t="shared" si="16"/>
        <v>934</v>
      </c>
      <c r="H261">
        <f t="shared" si="17"/>
        <v>934</v>
      </c>
    </row>
    <row r="262" spans="1:8" x14ac:dyDescent="0.25">
      <c r="A262" s="2" t="s">
        <v>13</v>
      </c>
      <c r="B262" s="2" t="s">
        <v>11</v>
      </c>
      <c r="C262" s="2">
        <v>1</v>
      </c>
      <c r="D262" s="2">
        <v>1225</v>
      </c>
      <c r="E262" t="b">
        <f t="shared" si="14"/>
        <v>0</v>
      </c>
      <c r="F262" t="b">
        <f t="shared" si="15"/>
        <v>0</v>
      </c>
      <c r="G262">
        <f t="shared" si="16"/>
        <v>1225</v>
      </c>
      <c r="H262">
        <f t="shared" si="17"/>
        <v>1225</v>
      </c>
    </row>
    <row r="263" spans="1:8" x14ac:dyDescent="0.25">
      <c r="A263" s="2" t="s">
        <v>13</v>
      </c>
      <c r="B263" s="2" t="s">
        <v>11</v>
      </c>
      <c r="C263" s="2">
        <v>1</v>
      </c>
      <c r="D263" s="2">
        <v>947</v>
      </c>
      <c r="E263" t="b">
        <f t="shared" si="14"/>
        <v>0</v>
      </c>
      <c r="F263" t="b">
        <f t="shared" si="15"/>
        <v>0</v>
      </c>
      <c r="G263">
        <f t="shared" si="16"/>
        <v>947</v>
      </c>
      <c r="H263">
        <f t="shared" si="17"/>
        <v>947</v>
      </c>
    </row>
    <row r="264" spans="1:8" x14ac:dyDescent="0.25">
      <c r="A264" s="2" t="s">
        <v>13</v>
      </c>
      <c r="B264" s="2" t="s">
        <v>11</v>
      </c>
      <c r="C264" s="2">
        <v>1</v>
      </c>
      <c r="D264" s="2">
        <v>1035</v>
      </c>
      <c r="E264" t="b">
        <f t="shared" si="14"/>
        <v>0</v>
      </c>
      <c r="F264" t="b">
        <f t="shared" si="15"/>
        <v>0</v>
      </c>
      <c r="G264">
        <f t="shared" si="16"/>
        <v>1035</v>
      </c>
      <c r="H264">
        <f t="shared" si="17"/>
        <v>1035</v>
      </c>
    </row>
    <row r="265" spans="1:8" x14ac:dyDescent="0.25">
      <c r="A265" s="2" t="s">
        <v>13</v>
      </c>
      <c r="B265" s="2" t="s">
        <v>11</v>
      </c>
      <c r="C265" s="2">
        <v>1</v>
      </c>
      <c r="D265" s="2">
        <v>1484</v>
      </c>
      <c r="E265" t="b">
        <f t="shared" si="14"/>
        <v>0</v>
      </c>
      <c r="F265" t="b">
        <f t="shared" si="15"/>
        <v>0</v>
      </c>
      <c r="G265">
        <f t="shared" si="16"/>
        <v>1484</v>
      </c>
      <c r="H265">
        <f t="shared" si="17"/>
        <v>1484</v>
      </c>
    </row>
    <row r="266" spans="1:8" x14ac:dyDescent="0.25">
      <c r="A266" s="2" t="s">
        <v>13</v>
      </c>
      <c r="B266" s="2" t="s">
        <v>11</v>
      </c>
      <c r="C266" s="2">
        <v>2</v>
      </c>
      <c r="D266" s="2">
        <v>532</v>
      </c>
      <c r="E266" t="b">
        <f t="shared" si="14"/>
        <v>0</v>
      </c>
      <c r="F266" t="b">
        <f t="shared" si="15"/>
        <v>0</v>
      </c>
      <c r="G266">
        <f t="shared" si="16"/>
        <v>532</v>
      </c>
      <c r="H266">
        <f t="shared" si="17"/>
        <v>1477.5814049999999</v>
      </c>
    </row>
    <row r="267" spans="1:8" x14ac:dyDescent="0.25">
      <c r="A267" s="2" t="s">
        <v>13</v>
      </c>
      <c r="B267" s="2" t="s">
        <v>11</v>
      </c>
      <c r="C267" s="2">
        <v>2</v>
      </c>
      <c r="D267" s="2">
        <v>1030</v>
      </c>
      <c r="E267" t="b">
        <f t="shared" si="14"/>
        <v>0</v>
      </c>
      <c r="F267" t="b">
        <f t="shared" si="15"/>
        <v>0</v>
      </c>
      <c r="G267">
        <f t="shared" si="16"/>
        <v>1030</v>
      </c>
      <c r="H267">
        <f t="shared" si="17"/>
        <v>1477.5814049999999</v>
      </c>
    </row>
    <row r="268" spans="1:8" x14ac:dyDescent="0.25">
      <c r="A268" s="2" t="s">
        <v>13</v>
      </c>
      <c r="B268" s="2" t="s">
        <v>11</v>
      </c>
      <c r="C268" s="2">
        <v>1</v>
      </c>
      <c r="D268" s="2">
        <v>1148</v>
      </c>
      <c r="E268" t="b">
        <f t="shared" si="14"/>
        <v>0</v>
      </c>
      <c r="F268" t="b">
        <f t="shared" si="15"/>
        <v>0</v>
      </c>
      <c r="G268">
        <f t="shared" si="16"/>
        <v>1148</v>
      </c>
      <c r="H268">
        <f t="shared" si="17"/>
        <v>1148</v>
      </c>
    </row>
    <row r="269" spans="1:8" x14ac:dyDescent="0.25">
      <c r="A269" s="2" t="s">
        <v>13</v>
      </c>
      <c r="B269" s="2" t="s">
        <v>11</v>
      </c>
      <c r="C269" s="2">
        <v>2</v>
      </c>
      <c r="D269" s="2">
        <v>695</v>
      </c>
      <c r="E269" t="b">
        <f t="shared" si="14"/>
        <v>0</v>
      </c>
      <c r="F269" t="b">
        <f t="shared" si="15"/>
        <v>0</v>
      </c>
      <c r="G269">
        <f t="shared" si="16"/>
        <v>695</v>
      </c>
      <c r="H269">
        <f t="shared" si="17"/>
        <v>1477.5814049999999</v>
      </c>
    </row>
    <row r="270" spans="1:8" x14ac:dyDescent="0.25">
      <c r="A270" s="2" t="s">
        <v>13</v>
      </c>
      <c r="B270" s="2" t="s">
        <v>11</v>
      </c>
      <c r="C270" s="2">
        <v>2</v>
      </c>
      <c r="D270" s="2">
        <v>633</v>
      </c>
      <c r="E270" t="b">
        <f t="shared" si="14"/>
        <v>0</v>
      </c>
      <c r="F270" t="b">
        <f t="shared" si="15"/>
        <v>0</v>
      </c>
      <c r="G270">
        <f t="shared" si="16"/>
        <v>633</v>
      </c>
      <c r="H270">
        <f t="shared" si="17"/>
        <v>1477.5814049999999</v>
      </c>
    </row>
    <row r="271" spans="1:8" x14ac:dyDescent="0.25">
      <c r="A271" s="2" t="s">
        <v>13</v>
      </c>
      <c r="B271" s="2" t="s">
        <v>11</v>
      </c>
      <c r="C271" s="2">
        <v>1</v>
      </c>
      <c r="D271" s="2">
        <v>415</v>
      </c>
      <c r="E271" t="b">
        <f t="shared" si="14"/>
        <v>0</v>
      </c>
      <c r="F271" t="b">
        <f t="shared" si="15"/>
        <v>0</v>
      </c>
      <c r="G271">
        <f t="shared" si="16"/>
        <v>415</v>
      </c>
      <c r="H271">
        <f t="shared" si="17"/>
        <v>415</v>
      </c>
    </row>
    <row r="272" spans="1:8" x14ac:dyDescent="0.25">
      <c r="A272" s="2" t="s">
        <v>13</v>
      </c>
      <c r="B272" s="2" t="s">
        <v>11</v>
      </c>
      <c r="C272" s="2">
        <v>1</v>
      </c>
      <c r="D272" s="2">
        <v>1058</v>
      </c>
      <c r="E272" t="b">
        <f t="shared" si="14"/>
        <v>0</v>
      </c>
      <c r="F272" t="b">
        <f t="shared" si="15"/>
        <v>0</v>
      </c>
      <c r="G272">
        <f t="shared" si="16"/>
        <v>1058</v>
      </c>
      <c r="H272">
        <f t="shared" si="17"/>
        <v>1058</v>
      </c>
    </row>
    <row r="273" spans="1:8" x14ac:dyDescent="0.25">
      <c r="A273" s="2" t="s">
        <v>13</v>
      </c>
      <c r="B273" s="2" t="s">
        <v>11</v>
      </c>
      <c r="C273" s="2">
        <v>2</v>
      </c>
      <c r="D273" s="2">
        <v>759</v>
      </c>
      <c r="E273" t="b">
        <f t="shared" si="14"/>
        <v>0</v>
      </c>
      <c r="F273" t="b">
        <f t="shared" si="15"/>
        <v>0</v>
      </c>
      <c r="G273">
        <f t="shared" si="16"/>
        <v>759</v>
      </c>
      <c r="H273">
        <f t="shared" si="17"/>
        <v>1477.5814049999999</v>
      </c>
    </row>
    <row r="274" spans="1:8" x14ac:dyDescent="0.25">
      <c r="A274" s="2" t="s">
        <v>13</v>
      </c>
      <c r="B274" s="2" t="s">
        <v>11</v>
      </c>
      <c r="C274" s="2">
        <v>2</v>
      </c>
      <c r="D274" s="2">
        <v>340</v>
      </c>
      <c r="E274" t="b">
        <f t="shared" si="14"/>
        <v>0</v>
      </c>
      <c r="F274" t="b">
        <f t="shared" si="15"/>
        <v>0</v>
      </c>
      <c r="G274">
        <f t="shared" si="16"/>
        <v>340</v>
      </c>
      <c r="H274">
        <f t="shared" si="17"/>
        <v>1477.5814049999999</v>
      </c>
    </row>
    <row r="275" spans="1:8" x14ac:dyDescent="0.25">
      <c r="A275" s="2" t="s">
        <v>13</v>
      </c>
      <c r="B275" s="2" t="s">
        <v>11</v>
      </c>
      <c r="C275" s="2">
        <v>2</v>
      </c>
      <c r="D275" s="2">
        <v>472</v>
      </c>
      <c r="E275" t="b">
        <f t="shared" si="14"/>
        <v>0</v>
      </c>
      <c r="F275" t="b">
        <f t="shared" si="15"/>
        <v>0</v>
      </c>
      <c r="G275">
        <f t="shared" si="16"/>
        <v>472</v>
      </c>
      <c r="H275">
        <f t="shared" si="17"/>
        <v>1477.5814049999999</v>
      </c>
    </row>
    <row r="276" spans="1:8" x14ac:dyDescent="0.25">
      <c r="A276" s="2" t="s">
        <v>13</v>
      </c>
      <c r="B276" s="2" t="s">
        <v>11</v>
      </c>
      <c r="C276" s="2">
        <v>2</v>
      </c>
      <c r="D276" s="2">
        <v>730</v>
      </c>
      <c r="E276" t="b">
        <f t="shared" si="14"/>
        <v>0</v>
      </c>
      <c r="F276" t="b">
        <f t="shared" si="15"/>
        <v>0</v>
      </c>
      <c r="G276">
        <f t="shared" si="16"/>
        <v>730</v>
      </c>
      <c r="H276">
        <f t="shared" si="17"/>
        <v>1477.5814049999999</v>
      </c>
    </row>
    <row r="277" spans="1:8" x14ac:dyDescent="0.25">
      <c r="A277" s="2" t="s">
        <v>13</v>
      </c>
      <c r="B277" s="2" t="s">
        <v>11</v>
      </c>
      <c r="C277" s="2">
        <v>1</v>
      </c>
      <c r="D277" s="2">
        <v>994</v>
      </c>
      <c r="E277" t="b">
        <f t="shared" si="14"/>
        <v>0</v>
      </c>
      <c r="F277" t="b">
        <f t="shared" si="15"/>
        <v>0</v>
      </c>
      <c r="G277">
        <f t="shared" si="16"/>
        <v>994</v>
      </c>
      <c r="H277">
        <f t="shared" si="17"/>
        <v>994</v>
      </c>
    </row>
    <row r="278" spans="1:8" x14ac:dyDescent="0.25">
      <c r="A278" s="2" t="s">
        <v>13</v>
      </c>
      <c r="B278" s="2" t="s">
        <v>11</v>
      </c>
      <c r="C278" s="2">
        <v>1</v>
      </c>
      <c r="D278" s="2">
        <v>1038</v>
      </c>
      <c r="E278" t="b">
        <f t="shared" si="14"/>
        <v>0</v>
      </c>
      <c r="F278" t="b">
        <f t="shared" si="15"/>
        <v>0</v>
      </c>
      <c r="G278">
        <f t="shared" si="16"/>
        <v>1038</v>
      </c>
      <c r="H278">
        <f t="shared" si="17"/>
        <v>1038</v>
      </c>
    </row>
    <row r="279" spans="1:8" x14ac:dyDescent="0.25">
      <c r="A279" s="2" t="s">
        <v>13</v>
      </c>
      <c r="B279" s="2" t="s">
        <v>11</v>
      </c>
      <c r="C279" s="2">
        <v>1</v>
      </c>
      <c r="D279" s="2">
        <v>453</v>
      </c>
      <c r="E279" t="b">
        <f t="shared" si="14"/>
        <v>0</v>
      </c>
      <c r="F279" t="b">
        <f t="shared" si="15"/>
        <v>0</v>
      </c>
      <c r="G279">
        <f t="shared" si="16"/>
        <v>453</v>
      </c>
      <c r="H279">
        <f t="shared" si="17"/>
        <v>453</v>
      </c>
    </row>
    <row r="280" spans="1:8" x14ac:dyDescent="0.25">
      <c r="A280" s="2" t="s">
        <v>13</v>
      </c>
      <c r="B280" s="2" t="s">
        <v>11</v>
      </c>
      <c r="C280" s="2">
        <v>1</v>
      </c>
      <c r="D280" s="2">
        <v>554</v>
      </c>
      <c r="E280" t="b">
        <f t="shared" si="14"/>
        <v>0</v>
      </c>
      <c r="F280" t="b">
        <f t="shared" si="15"/>
        <v>0</v>
      </c>
      <c r="G280">
        <f t="shared" si="16"/>
        <v>554</v>
      </c>
      <c r="H280">
        <f t="shared" si="17"/>
        <v>554</v>
      </c>
    </row>
    <row r="281" spans="1:8" x14ac:dyDescent="0.25">
      <c r="A281" s="2" t="s">
        <v>13</v>
      </c>
      <c r="B281" s="2" t="s">
        <v>11</v>
      </c>
      <c r="C281" s="2">
        <v>2</v>
      </c>
      <c r="D281" s="2">
        <v>884</v>
      </c>
      <c r="E281" t="b">
        <f t="shared" si="14"/>
        <v>0</v>
      </c>
      <c r="F281" t="b">
        <f t="shared" si="15"/>
        <v>0</v>
      </c>
      <c r="G281">
        <f t="shared" si="16"/>
        <v>884</v>
      </c>
      <c r="H281">
        <f t="shared" si="17"/>
        <v>1477.5814049999999</v>
      </c>
    </row>
    <row r="282" spans="1:8" x14ac:dyDescent="0.25">
      <c r="A282" s="2" t="s">
        <v>13</v>
      </c>
      <c r="B282" s="2" t="s">
        <v>11</v>
      </c>
      <c r="C282" s="2">
        <v>2</v>
      </c>
      <c r="D282" s="2">
        <v>1129</v>
      </c>
      <c r="E282" t="b">
        <f t="shared" si="14"/>
        <v>0</v>
      </c>
      <c r="F282" t="b">
        <f t="shared" si="15"/>
        <v>0</v>
      </c>
      <c r="G282">
        <f t="shared" si="16"/>
        <v>1129</v>
      </c>
      <c r="H282">
        <f t="shared" si="17"/>
        <v>1477.5814049999999</v>
      </c>
    </row>
    <row r="283" spans="1:8" x14ac:dyDescent="0.25">
      <c r="A283" s="2" t="s">
        <v>13</v>
      </c>
      <c r="B283" s="2" t="s">
        <v>11</v>
      </c>
      <c r="C283" s="2">
        <v>1</v>
      </c>
      <c r="D283" s="2">
        <v>508</v>
      </c>
      <c r="E283" t="b">
        <f t="shared" si="14"/>
        <v>0</v>
      </c>
      <c r="F283" t="b">
        <f t="shared" si="15"/>
        <v>0</v>
      </c>
      <c r="G283">
        <f t="shared" si="16"/>
        <v>508</v>
      </c>
      <c r="H283">
        <f t="shared" si="17"/>
        <v>508</v>
      </c>
    </row>
    <row r="284" spans="1:8" x14ac:dyDescent="0.25">
      <c r="A284" s="2" t="s">
        <v>13</v>
      </c>
      <c r="B284" s="2" t="s">
        <v>11</v>
      </c>
      <c r="C284" s="2">
        <v>2</v>
      </c>
      <c r="D284" s="2">
        <v>883</v>
      </c>
      <c r="E284" t="b">
        <f t="shared" si="14"/>
        <v>0</v>
      </c>
      <c r="F284" t="b">
        <f t="shared" si="15"/>
        <v>0</v>
      </c>
      <c r="G284">
        <f t="shared" si="16"/>
        <v>883</v>
      </c>
      <c r="H284">
        <f t="shared" si="17"/>
        <v>1477.5814049999999</v>
      </c>
    </row>
    <row r="285" spans="1:8" x14ac:dyDescent="0.25">
      <c r="A285" s="2" t="s">
        <v>13</v>
      </c>
      <c r="B285" s="2" t="s">
        <v>11</v>
      </c>
      <c r="C285" s="2">
        <v>2</v>
      </c>
      <c r="D285" s="2">
        <v>724</v>
      </c>
      <c r="E285" t="b">
        <f t="shared" si="14"/>
        <v>0</v>
      </c>
      <c r="F285" t="b">
        <f t="shared" si="15"/>
        <v>0</v>
      </c>
      <c r="G285">
        <f t="shared" si="16"/>
        <v>724</v>
      </c>
      <c r="H285">
        <f t="shared" si="17"/>
        <v>1477.5814049999999</v>
      </c>
    </row>
    <row r="286" spans="1:8" x14ac:dyDescent="0.25">
      <c r="A286" s="2" t="s">
        <v>13</v>
      </c>
      <c r="B286" s="2" t="s">
        <v>11</v>
      </c>
      <c r="C286" s="2">
        <v>2</v>
      </c>
      <c r="D286" s="2">
        <v>542</v>
      </c>
      <c r="E286" t="b">
        <f t="shared" si="14"/>
        <v>0</v>
      </c>
      <c r="F286" t="b">
        <f t="shared" si="15"/>
        <v>0</v>
      </c>
      <c r="G286">
        <f t="shared" si="16"/>
        <v>542</v>
      </c>
      <c r="H286">
        <f t="shared" si="17"/>
        <v>1477.5814049999999</v>
      </c>
    </row>
    <row r="287" spans="1:8" x14ac:dyDescent="0.25">
      <c r="A287" s="2" t="s">
        <v>13</v>
      </c>
      <c r="B287" s="2" t="s">
        <v>11</v>
      </c>
      <c r="C287" s="2">
        <v>1</v>
      </c>
      <c r="D287" s="2">
        <v>1115</v>
      </c>
      <c r="E287" t="b">
        <f t="shared" si="14"/>
        <v>0</v>
      </c>
      <c r="F287" t="b">
        <f t="shared" si="15"/>
        <v>0</v>
      </c>
      <c r="G287">
        <f t="shared" si="16"/>
        <v>1115</v>
      </c>
      <c r="H287">
        <f t="shared" si="17"/>
        <v>1115</v>
      </c>
    </row>
    <row r="288" spans="1:8" x14ac:dyDescent="0.25">
      <c r="A288" s="2" t="s">
        <v>13</v>
      </c>
      <c r="B288" s="2" t="s">
        <v>11</v>
      </c>
      <c r="C288" s="2">
        <v>1</v>
      </c>
      <c r="D288" s="2">
        <v>651</v>
      </c>
      <c r="E288" t="b">
        <f t="shared" si="14"/>
        <v>0</v>
      </c>
      <c r="F288" t="b">
        <f t="shared" si="15"/>
        <v>0</v>
      </c>
      <c r="G288">
        <f t="shared" si="16"/>
        <v>651</v>
      </c>
      <c r="H288">
        <f t="shared" si="17"/>
        <v>651</v>
      </c>
    </row>
    <row r="289" spans="1:8" x14ac:dyDescent="0.25">
      <c r="A289" s="2" t="s">
        <v>13</v>
      </c>
      <c r="B289" s="2" t="s">
        <v>11</v>
      </c>
      <c r="C289" s="2">
        <v>2</v>
      </c>
      <c r="D289" s="2">
        <v>882</v>
      </c>
      <c r="E289" t="b">
        <f t="shared" si="14"/>
        <v>0</v>
      </c>
      <c r="F289" t="b">
        <f t="shared" si="15"/>
        <v>0</v>
      </c>
      <c r="G289">
        <f t="shared" si="16"/>
        <v>882</v>
      </c>
      <c r="H289">
        <f t="shared" si="17"/>
        <v>1477.5814049999999</v>
      </c>
    </row>
    <row r="290" spans="1:8" x14ac:dyDescent="0.25">
      <c r="A290" s="2" t="s">
        <v>13</v>
      </c>
      <c r="B290" s="2" t="s">
        <v>11</v>
      </c>
      <c r="C290" s="2">
        <v>1</v>
      </c>
      <c r="D290" s="2">
        <v>1238</v>
      </c>
      <c r="E290" t="b">
        <f t="shared" si="14"/>
        <v>0</v>
      </c>
      <c r="F290" t="b">
        <f t="shared" si="15"/>
        <v>0</v>
      </c>
      <c r="G290">
        <f t="shared" si="16"/>
        <v>1238</v>
      </c>
      <c r="H290">
        <f t="shared" si="17"/>
        <v>1238</v>
      </c>
    </row>
    <row r="291" spans="1:8" x14ac:dyDescent="0.25">
      <c r="A291" s="2" t="s">
        <v>13</v>
      </c>
      <c r="B291" s="2" t="s">
        <v>11</v>
      </c>
      <c r="C291" s="2">
        <v>1</v>
      </c>
      <c r="D291" s="2">
        <v>1177</v>
      </c>
      <c r="E291" t="b">
        <f t="shared" si="14"/>
        <v>0</v>
      </c>
      <c r="F291" t="b">
        <f t="shared" si="15"/>
        <v>0</v>
      </c>
      <c r="G291">
        <f t="shared" si="16"/>
        <v>1177</v>
      </c>
      <c r="H291">
        <f t="shared" si="17"/>
        <v>1177</v>
      </c>
    </row>
    <row r="292" spans="1:8" x14ac:dyDescent="0.25">
      <c r="A292" s="2" t="s">
        <v>13</v>
      </c>
      <c r="B292" s="2" t="s">
        <v>11</v>
      </c>
      <c r="C292" s="2">
        <v>1</v>
      </c>
      <c r="D292" s="2">
        <v>1106</v>
      </c>
      <c r="E292" t="b">
        <f t="shared" si="14"/>
        <v>0</v>
      </c>
      <c r="F292" t="b">
        <f t="shared" si="15"/>
        <v>0</v>
      </c>
      <c r="G292">
        <f t="shared" si="16"/>
        <v>1106</v>
      </c>
      <c r="H292">
        <f t="shared" si="17"/>
        <v>1106</v>
      </c>
    </row>
    <row r="293" spans="1:8" x14ac:dyDescent="0.25">
      <c r="A293" s="2" t="s">
        <v>13</v>
      </c>
      <c r="B293" s="2" t="s">
        <v>11</v>
      </c>
      <c r="C293" s="2">
        <v>2</v>
      </c>
      <c r="D293" s="2">
        <v>451</v>
      </c>
      <c r="E293" t="b">
        <f t="shared" si="14"/>
        <v>0</v>
      </c>
      <c r="F293" t="b">
        <f t="shared" si="15"/>
        <v>0</v>
      </c>
      <c r="G293">
        <f t="shared" si="16"/>
        <v>451</v>
      </c>
      <c r="H293">
        <f t="shared" si="17"/>
        <v>1477.5814049999999</v>
      </c>
    </row>
    <row r="294" spans="1:8" x14ac:dyDescent="0.25">
      <c r="A294" s="2" t="s">
        <v>13</v>
      </c>
      <c r="B294" s="2" t="s">
        <v>11</v>
      </c>
      <c r="C294" s="2">
        <v>1</v>
      </c>
      <c r="D294" s="2">
        <v>1306</v>
      </c>
      <c r="E294" t="b">
        <f t="shared" si="14"/>
        <v>0</v>
      </c>
      <c r="F294" t="b">
        <f t="shared" si="15"/>
        <v>0</v>
      </c>
      <c r="G294">
        <f t="shared" si="16"/>
        <v>1306</v>
      </c>
      <c r="H294">
        <f t="shared" si="17"/>
        <v>1306</v>
      </c>
    </row>
    <row r="295" spans="1:8" x14ac:dyDescent="0.25">
      <c r="A295" s="2" t="s">
        <v>13</v>
      </c>
      <c r="B295" s="2" t="s">
        <v>11</v>
      </c>
      <c r="C295" s="2">
        <v>1</v>
      </c>
      <c r="D295" s="2">
        <v>485</v>
      </c>
      <c r="E295" t="b">
        <f t="shared" si="14"/>
        <v>0</v>
      </c>
      <c r="F295" t="b">
        <f t="shared" si="15"/>
        <v>0</v>
      </c>
      <c r="G295">
        <f t="shared" si="16"/>
        <v>485</v>
      </c>
      <c r="H295">
        <f t="shared" si="17"/>
        <v>485</v>
      </c>
    </row>
    <row r="296" spans="1:8" x14ac:dyDescent="0.25">
      <c r="A296" s="2" t="s">
        <v>13</v>
      </c>
      <c r="B296" s="2" t="s">
        <v>11</v>
      </c>
      <c r="C296" s="2">
        <v>1</v>
      </c>
      <c r="D296" s="2">
        <v>1065</v>
      </c>
      <c r="E296" t="b">
        <f t="shared" si="14"/>
        <v>0</v>
      </c>
      <c r="F296" t="b">
        <f t="shared" si="15"/>
        <v>0</v>
      </c>
      <c r="G296">
        <f t="shared" si="16"/>
        <v>1065</v>
      </c>
      <c r="H296">
        <f t="shared" si="17"/>
        <v>1065</v>
      </c>
    </row>
    <row r="297" spans="1:8" x14ac:dyDescent="0.25">
      <c r="A297" s="2" t="s">
        <v>13</v>
      </c>
      <c r="B297" s="2" t="s">
        <v>11</v>
      </c>
      <c r="C297" s="2">
        <v>1</v>
      </c>
      <c r="D297" s="2">
        <v>982</v>
      </c>
      <c r="E297" t="b">
        <f t="shared" si="14"/>
        <v>0</v>
      </c>
      <c r="F297" t="b">
        <f t="shared" si="15"/>
        <v>0</v>
      </c>
      <c r="G297">
        <f t="shared" si="16"/>
        <v>982</v>
      </c>
      <c r="H297">
        <f t="shared" si="17"/>
        <v>982</v>
      </c>
    </row>
    <row r="298" spans="1:8" x14ac:dyDescent="0.25">
      <c r="A298" s="2" t="s">
        <v>13</v>
      </c>
      <c r="B298" s="2" t="s">
        <v>11</v>
      </c>
      <c r="C298" s="2">
        <v>1</v>
      </c>
      <c r="D298" s="2">
        <v>1263</v>
      </c>
      <c r="E298" t="b">
        <f t="shared" si="14"/>
        <v>0</v>
      </c>
      <c r="F298" t="b">
        <f t="shared" si="15"/>
        <v>0</v>
      </c>
      <c r="G298">
        <f t="shared" si="16"/>
        <v>1263</v>
      </c>
      <c r="H298">
        <f t="shared" si="17"/>
        <v>1263</v>
      </c>
    </row>
    <row r="299" spans="1:8" x14ac:dyDescent="0.25">
      <c r="A299" s="2" t="s">
        <v>13</v>
      </c>
      <c r="B299" s="2" t="s">
        <v>11</v>
      </c>
      <c r="C299" s="2">
        <v>1</v>
      </c>
      <c r="D299" s="2">
        <v>815</v>
      </c>
      <c r="E299" t="b">
        <f t="shared" ref="E299:E329" si="18">D299&lt;200</f>
        <v>0</v>
      </c>
      <c r="F299" t="b">
        <f t="shared" ref="F299:F328" si="19">D299&gt;2000</f>
        <v>0</v>
      </c>
      <c r="G299">
        <f t="shared" ref="G299:G329" si="20">IF(AND(NOT(E299), NOT(F299)),D299,"")</f>
        <v>815</v>
      </c>
      <c r="H299">
        <f t="shared" si="17"/>
        <v>815</v>
      </c>
    </row>
    <row r="300" spans="1:8" x14ac:dyDescent="0.25">
      <c r="A300" s="2" t="s">
        <v>13</v>
      </c>
      <c r="B300" s="2" t="s">
        <v>11</v>
      </c>
      <c r="C300" s="2">
        <v>1</v>
      </c>
      <c r="D300" s="2">
        <v>1090</v>
      </c>
      <c r="E300" t="b">
        <f t="shared" si="18"/>
        <v>0</v>
      </c>
      <c r="F300" t="b">
        <f t="shared" si="19"/>
        <v>0</v>
      </c>
      <c r="G300">
        <f t="shared" si="20"/>
        <v>1090</v>
      </c>
      <c r="H300">
        <f t="shared" si="17"/>
        <v>1090</v>
      </c>
    </row>
    <row r="301" spans="1:8" x14ac:dyDescent="0.25">
      <c r="A301" s="2" t="s">
        <v>13</v>
      </c>
      <c r="B301" s="2" t="s">
        <v>11</v>
      </c>
      <c r="C301" s="2">
        <v>1</v>
      </c>
      <c r="D301" s="2">
        <v>983</v>
      </c>
      <c r="E301" t="b">
        <f t="shared" si="18"/>
        <v>0</v>
      </c>
      <c r="F301" t="b">
        <f t="shared" si="19"/>
        <v>0</v>
      </c>
      <c r="G301">
        <f t="shared" si="20"/>
        <v>983</v>
      </c>
      <c r="H301">
        <f t="shared" si="17"/>
        <v>983</v>
      </c>
    </row>
    <row r="302" spans="1:8" x14ac:dyDescent="0.25">
      <c r="A302" s="2" t="s">
        <v>13</v>
      </c>
      <c r="B302" s="2" t="s">
        <v>11</v>
      </c>
      <c r="C302" s="2">
        <v>2</v>
      </c>
      <c r="D302" s="2">
        <v>700</v>
      </c>
      <c r="E302" t="b">
        <f t="shared" si="18"/>
        <v>0</v>
      </c>
      <c r="F302" t="b">
        <f t="shared" si="19"/>
        <v>0</v>
      </c>
      <c r="G302">
        <f t="shared" si="20"/>
        <v>700</v>
      </c>
      <c r="H302">
        <f t="shared" si="17"/>
        <v>1477.5814049999999</v>
      </c>
    </row>
    <row r="303" spans="1:8" x14ac:dyDescent="0.25">
      <c r="A303" s="2" t="s">
        <v>13</v>
      </c>
      <c r="B303" s="2" t="s">
        <v>11</v>
      </c>
      <c r="C303" s="2">
        <v>1</v>
      </c>
      <c r="D303" s="2">
        <v>1022</v>
      </c>
      <c r="E303" t="b">
        <f t="shared" si="18"/>
        <v>0</v>
      </c>
      <c r="F303" t="b">
        <f t="shared" si="19"/>
        <v>0</v>
      </c>
      <c r="G303">
        <f t="shared" si="20"/>
        <v>1022</v>
      </c>
      <c r="H303">
        <f t="shared" si="17"/>
        <v>1022</v>
      </c>
    </row>
    <row r="304" spans="1:8" x14ac:dyDescent="0.25">
      <c r="A304" s="2" t="s">
        <v>13</v>
      </c>
      <c r="B304" s="2" t="s">
        <v>11</v>
      </c>
      <c r="C304" s="2">
        <v>1</v>
      </c>
      <c r="D304" s="2">
        <v>1203</v>
      </c>
      <c r="E304" t="b">
        <f t="shared" si="18"/>
        <v>0</v>
      </c>
      <c r="F304" t="b">
        <f t="shared" si="19"/>
        <v>0</v>
      </c>
      <c r="G304">
        <f t="shared" si="20"/>
        <v>1203</v>
      </c>
      <c r="H304">
        <f t="shared" si="17"/>
        <v>1203</v>
      </c>
    </row>
    <row r="305" spans="1:8" x14ac:dyDescent="0.25">
      <c r="A305" s="2" t="s">
        <v>13</v>
      </c>
      <c r="B305" s="2" t="s">
        <v>11</v>
      </c>
      <c r="C305" s="2">
        <v>1</v>
      </c>
      <c r="D305" s="2">
        <v>935</v>
      </c>
      <c r="E305" t="b">
        <f t="shared" si="18"/>
        <v>0</v>
      </c>
      <c r="F305" t="b">
        <f t="shared" si="19"/>
        <v>0</v>
      </c>
      <c r="G305">
        <f t="shared" si="20"/>
        <v>935</v>
      </c>
      <c r="H305">
        <f t="shared" si="17"/>
        <v>935</v>
      </c>
    </row>
    <row r="306" spans="1:8" x14ac:dyDescent="0.25">
      <c r="A306" s="2" t="s">
        <v>13</v>
      </c>
      <c r="B306" s="2" t="s">
        <v>11</v>
      </c>
      <c r="C306" s="2">
        <v>1</v>
      </c>
      <c r="D306" s="2">
        <v>894</v>
      </c>
      <c r="E306" t="b">
        <f t="shared" si="18"/>
        <v>0</v>
      </c>
      <c r="F306" t="b">
        <f t="shared" si="19"/>
        <v>0</v>
      </c>
      <c r="G306">
        <f t="shared" si="20"/>
        <v>894</v>
      </c>
      <c r="H306">
        <f t="shared" si="17"/>
        <v>894</v>
      </c>
    </row>
    <row r="307" spans="1:8" x14ac:dyDescent="0.25">
      <c r="A307" s="2" t="s">
        <v>13</v>
      </c>
      <c r="B307" s="2" t="s">
        <v>11</v>
      </c>
      <c r="C307" s="2">
        <v>1</v>
      </c>
      <c r="D307" s="2">
        <v>1113</v>
      </c>
      <c r="E307" t="b">
        <f t="shared" si="18"/>
        <v>0</v>
      </c>
      <c r="F307" t="b">
        <f t="shared" si="19"/>
        <v>0</v>
      </c>
      <c r="G307">
        <f t="shared" si="20"/>
        <v>1113</v>
      </c>
      <c r="H307">
        <f t="shared" si="17"/>
        <v>1113</v>
      </c>
    </row>
    <row r="308" spans="1:8" x14ac:dyDescent="0.25">
      <c r="A308" s="2" t="s">
        <v>13</v>
      </c>
      <c r="B308" s="2" t="s">
        <v>11</v>
      </c>
      <c r="C308" s="2">
        <v>1</v>
      </c>
      <c r="D308" s="2">
        <v>1262</v>
      </c>
      <c r="E308" t="b">
        <f t="shared" si="18"/>
        <v>0</v>
      </c>
      <c r="F308" t="b">
        <f t="shared" si="19"/>
        <v>0</v>
      </c>
      <c r="G308">
        <f t="shared" si="20"/>
        <v>1262</v>
      </c>
      <c r="H308">
        <f t="shared" si="17"/>
        <v>1262</v>
      </c>
    </row>
    <row r="309" spans="1:8" x14ac:dyDescent="0.25">
      <c r="A309" s="2" t="s">
        <v>13</v>
      </c>
      <c r="B309" s="2" t="s">
        <v>11</v>
      </c>
      <c r="C309" s="2">
        <v>1</v>
      </c>
      <c r="D309" s="2">
        <v>1076</v>
      </c>
      <c r="E309" t="b">
        <f t="shared" si="18"/>
        <v>0</v>
      </c>
      <c r="F309" t="b">
        <f t="shared" si="19"/>
        <v>0</v>
      </c>
      <c r="G309">
        <f t="shared" si="20"/>
        <v>1076</v>
      </c>
      <c r="H309">
        <f t="shared" si="17"/>
        <v>1076</v>
      </c>
    </row>
    <row r="310" spans="1:8" x14ac:dyDescent="0.25">
      <c r="A310" s="2" t="s">
        <v>13</v>
      </c>
      <c r="B310" s="2" t="s">
        <v>11</v>
      </c>
      <c r="C310" s="2">
        <v>1</v>
      </c>
      <c r="D310" s="2">
        <v>797</v>
      </c>
      <c r="E310" t="b">
        <f t="shared" si="18"/>
        <v>0</v>
      </c>
      <c r="F310" t="b">
        <f t="shared" si="19"/>
        <v>0</v>
      </c>
      <c r="G310">
        <f t="shared" si="20"/>
        <v>797</v>
      </c>
      <c r="H310">
        <f t="shared" si="17"/>
        <v>797</v>
      </c>
    </row>
    <row r="311" spans="1:8" x14ac:dyDescent="0.25">
      <c r="A311" s="2" t="s">
        <v>13</v>
      </c>
      <c r="B311" s="2" t="s">
        <v>11</v>
      </c>
      <c r="C311" s="2">
        <v>1</v>
      </c>
      <c r="D311" s="2">
        <v>877</v>
      </c>
      <c r="E311" t="b">
        <f t="shared" si="18"/>
        <v>0</v>
      </c>
      <c r="F311" t="b">
        <f t="shared" si="19"/>
        <v>0</v>
      </c>
      <c r="G311">
        <f t="shared" si="20"/>
        <v>877</v>
      </c>
      <c r="H311">
        <f t="shared" si="17"/>
        <v>877</v>
      </c>
    </row>
    <row r="312" spans="1:8" x14ac:dyDescent="0.25">
      <c r="A312" s="2" t="s">
        <v>13</v>
      </c>
      <c r="B312" s="2" t="s">
        <v>11</v>
      </c>
      <c r="C312" s="2">
        <v>1</v>
      </c>
      <c r="D312" s="2">
        <v>879</v>
      </c>
      <c r="E312" t="b">
        <f t="shared" si="18"/>
        <v>0</v>
      </c>
      <c r="F312" t="b">
        <f t="shared" si="19"/>
        <v>0</v>
      </c>
      <c r="G312">
        <f t="shared" si="20"/>
        <v>879</v>
      </c>
      <c r="H312">
        <f t="shared" si="17"/>
        <v>879</v>
      </c>
    </row>
    <row r="313" spans="1:8" x14ac:dyDescent="0.25">
      <c r="A313" s="2" t="s">
        <v>13</v>
      </c>
      <c r="B313" s="2" t="s">
        <v>11</v>
      </c>
      <c r="C313" s="2">
        <v>1</v>
      </c>
      <c r="D313" s="2">
        <v>1059</v>
      </c>
      <c r="E313" t="b">
        <f t="shared" si="18"/>
        <v>0</v>
      </c>
      <c r="F313" t="b">
        <f t="shared" si="19"/>
        <v>0</v>
      </c>
      <c r="G313">
        <f t="shared" si="20"/>
        <v>1059</v>
      </c>
      <c r="H313">
        <f t="shared" si="17"/>
        <v>1059</v>
      </c>
    </row>
    <row r="314" spans="1:8" x14ac:dyDescent="0.25">
      <c r="A314" s="2" t="s">
        <v>13</v>
      </c>
      <c r="B314" s="2" t="s">
        <v>11</v>
      </c>
      <c r="C314" s="2">
        <v>2</v>
      </c>
      <c r="D314" s="2">
        <v>576</v>
      </c>
      <c r="E314" t="b">
        <f t="shared" si="18"/>
        <v>0</v>
      </c>
      <c r="F314" t="b">
        <f t="shared" si="19"/>
        <v>0</v>
      </c>
      <c r="G314">
        <f t="shared" si="20"/>
        <v>576</v>
      </c>
      <c r="H314">
        <f t="shared" si="17"/>
        <v>1477.5814049999999</v>
      </c>
    </row>
    <row r="315" spans="1:8" x14ac:dyDescent="0.25">
      <c r="A315" s="2" t="s">
        <v>13</v>
      </c>
      <c r="B315" s="2" t="s">
        <v>11</v>
      </c>
      <c r="C315" s="2">
        <v>1</v>
      </c>
      <c r="D315" s="2">
        <v>1185</v>
      </c>
      <c r="E315" t="b">
        <f t="shared" si="18"/>
        <v>0</v>
      </c>
      <c r="F315" t="b">
        <f t="shared" si="19"/>
        <v>0</v>
      </c>
      <c r="G315">
        <f t="shared" si="20"/>
        <v>1185</v>
      </c>
      <c r="H315">
        <f t="shared" ref="H315:H329" si="21">IF(C315=1,G315,1477.581405)</f>
        <v>1185</v>
      </c>
    </row>
    <row r="316" spans="1:8" x14ac:dyDescent="0.25">
      <c r="A316" s="2" t="s">
        <v>13</v>
      </c>
      <c r="B316" s="2" t="s">
        <v>11</v>
      </c>
      <c r="C316" s="2">
        <v>1</v>
      </c>
      <c r="D316" s="2">
        <v>1135</v>
      </c>
      <c r="E316" t="b">
        <f t="shared" si="18"/>
        <v>0</v>
      </c>
      <c r="F316" t="b">
        <f t="shared" si="19"/>
        <v>0</v>
      </c>
      <c r="G316">
        <f t="shared" si="20"/>
        <v>1135</v>
      </c>
      <c r="H316">
        <f t="shared" si="21"/>
        <v>1135</v>
      </c>
    </row>
    <row r="317" spans="1:8" x14ac:dyDescent="0.25">
      <c r="A317" s="2" t="s">
        <v>13</v>
      </c>
      <c r="B317" s="2" t="s">
        <v>11</v>
      </c>
      <c r="C317" s="2">
        <v>2</v>
      </c>
      <c r="D317" s="2">
        <v>1062</v>
      </c>
      <c r="E317" t="b">
        <f t="shared" si="18"/>
        <v>0</v>
      </c>
      <c r="F317" t="b">
        <f t="shared" si="19"/>
        <v>0</v>
      </c>
      <c r="G317">
        <f t="shared" si="20"/>
        <v>1062</v>
      </c>
      <c r="H317">
        <f t="shared" si="21"/>
        <v>1477.5814049999999</v>
      </c>
    </row>
    <row r="318" spans="1:8" x14ac:dyDescent="0.25">
      <c r="A318" s="2" t="s">
        <v>13</v>
      </c>
      <c r="B318" s="2" t="s">
        <v>11</v>
      </c>
      <c r="C318" s="2">
        <v>1</v>
      </c>
      <c r="D318" s="2">
        <v>1169</v>
      </c>
      <c r="E318" t="b">
        <f t="shared" si="18"/>
        <v>0</v>
      </c>
      <c r="F318" t="b">
        <f t="shared" si="19"/>
        <v>0</v>
      </c>
      <c r="G318">
        <f t="shared" si="20"/>
        <v>1169</v>
      </c>
      <c r="H318">
        <f t="shared" si="21"/>
        <v>1169</v>
      </c>
    </row>
    <row r="319" spans="1:8" x14ac:dyDescent="0.25">
      <c r="A319" s="2" t="s">
        <v>13</v>
      </c>
      <c r="B319" s="2" t="s">
        <v>11</v>
      </c>
      <c r="C319" s="2">
        <v>1</v>
      </c>
      <c r="D319" s="2">
        <v>883</v>
      </c>
      <c r="E319" t="b">
        <f t="shared" si="18"/>
        <v>0</v>
      </c>
      <c r="F319" t="b">
        <f t="shared" si="19"/>
        <v>0</v>
      </c>
      <c r="G319">
        <f t="shared" si="20"/>
        <v>883</v>
      </c>
      <c r="H319">
        <f t="shared" si="21"/>
        <v>883</v>
      </c>
    </row>
    <row r="320" spans="1:8" x14ac:dyDescent="0.25">
      <c r="A320" s="2" t="s">
        <v>13</v>
      </c>
      <c r="B320" s="2" t="s">
        <v>11</v>
      </c>
      <c r="C320" s="2">
        <v>1</v>
      </c>
      <c r="D320" s="2">
        <v>900</v>
      </c>
      <c r="E320" t="b">
        <f t="shared" si="18"/>
        <v>0</v>
      </c>
      <c r="F320" t="b">
        <f t="shared" si="19"/>
        <v>0</v>
      </c>
      <c r="G320">
        <f t="shared" si="20"/>
        <v>900</v>
      </c>
      <c r="H320">
        <f t="shared" si="21"/>
        <v>900</v>
      </c>
    </row>
    <row r="321" spans="1:8" x14ac:dyDescent="0.25">
      <c r="A321" s="2" t="s">
        <v>13</v>
      </c>
      <c r="B321" s="2" t="s">
        <v>11</v>
      </c>
      <c r="C321" s="2">
        <v>1</v>
      </c>
      <c r="D321" s="2">
        <v>1031</v>
      </c>
      <c r="E321" t="b">
        <f t="shared" si="18"/>
        <v>0</v>
      </c>
      <c r="F321" t="b">
        <f t="shared" si="19"/>
        <v>0</v>
      </c>
      <c r="G321">
        <f t="shared" si="20"/>
        <v>1031</v>
      </c>
      <c r="H321">
        <f t="shared" si="21"/>
        <v>1031</v>
      </c>
    </row>
    <row r="322" spans="1:8" x14ac:dyDescent="0.25">
      <c r="A322" s="2" t="s">
        <v>13</v>
      </c>
      <c r="B322" s="2" t="s">
        <v>11</v>
      </c>
      <c r="C322" s="2">
        <v>2</v>
      </c>
      <c r="D322" s="2">
        <v>1006</v>
      </c>
      <c r="E322" t="b">
        <f t="shared" si="18"/>
        <v>0</v>
      </c>
      <c r="F322" t="b">
        <f t="shared" si="19"/>
        <v>0</v>
      </c>
      <c r="G322">
        <f t="shared" si="20"/>
        <v>1006</v>
      </c>
      <c r="H322">
        <f t="shared" si="21"/>
        <v>1477.5814049999999</v>
      </c>
    </row>
    <row r="323" spans="1:8" x14ac:dyDescent="0.25">
      <c r="A323" s="2" t="s">
        <v>13</v>
      </c>
      <c r="B323" s="2" t="s">
        <v>11</v>
      </c>
      <c r="C323" s="2">
        <v>2</v>
      </c>
      <c r="D323" s="2">
        <v>504</v>
      </c>
      <c r="E323" t="b">
        <f t="shared" si="18"/>
        <v>0</v>
      </c>
      <c r="F323" t="b">
        <f t="shared" si="19"/>
        <v>0</v>
      </c>
      <c r="G323">
        <f t="shared" si="20"/>
        <v>504</v>
      </c>
      <c r="H323">
        <f t="shared" si="21"/>
        <v>1477.5814049999999</v>
      </c>
    </row>
    <row r="324" spans="1:8" x14ac:dyDescent="0.25">
      <c r="A324" s="2" t="s">
        <v>13</v>
      </c>
      <c r="B324" s="2" t="s">
        <v>11</v>
      </c>
      <c r="C324" s="2">
        <v>1</v>
      </c>
      <c r="D324" s="2">
        <v>504</v>
      </c>
      <c r="E324" t="b">
        <f t="shared" si="18"/>
        <v>0</v>
      </c>
      <c r="F324" t="b">
        <f t="shared" si="19"/>
        <v>0</v>
      </c>
      <c r="G324">
        <f t="shared" si="20"/>
        <v>504</v>
      </c>
      <c r="H324">
        <f t="shared" si="21"/>
        <v>504</v>
      </c>
    </row>
    <row r="325" spans="1:8" x14ac:dyDescent="0.25">
      <c r="A325" s="2" t="s">
        <v>13</v>
      </c>
      <c r="B325" s="2" t="s">
        <v>11</v>
      </c>
      <c r="C325" s="2">
        <v>1</v>
      </c>
      <c r="D325" s="2">
        <v>1043</v>
      </c>
      <c r="E325" t="b">
        <f t="shared" si="18"/>
        <v>0</v>
      </c>
      <c r="F325" t="b">
        <f t="shared" si="19"/>
        <v>0</v>
      </c>
      <c r="G325">
        <f t="shared" si="20"/>
        <v>1043</v>
      </c>
      <c r="H325">
        <f t="shared" si="21"/>
        <v>1043</v>
      </c>
    </row>
    <row r="326" spans="1:8" x14ac:dyDescent="0.25">
      <c r="A326" s="2" t="s">
        <v>13</v>
      </c>
      <c r="B326" s="2" t="s">
        <v>11</v>
      </c>
      <c r="C326" s="2">
        <v>1</v>
      </c>
      <c r="D326" s="2">
        <v>943</v>
      </c>
      <c r="E326" t="b">
        <f t="shared" si="18"/>
        <v>0</v>
      </c>
      <c r="F326" t="b">
        <f t="shared" si="19"/>
        <v>0</v>
      </c>
      <c r="G326">
        <f t="shared" si="20"/>
        <v>943</v>
      </c>
      <c r="H326">
        <f t="shared" si="21"/>
        <v>943</v>
      </c>
    </row>
    <row r="327" spans="1:8" x14ac:dyDescent="0.25">
      <c r="A327" s="2" t="s">
        <v>13</v>
      </c>
      <c r="B327" s="2" t="s">
        <v>11</v>
      </c>
      <c r="C327" s="2">
        <v>1</v>
      </c>
      <c r="D327" s="2">
        <v>1198</v>
      </c>
      <c r="E327" t="b">
        <f t="shared" si="18"/>
        <v>0</v>
      </c>
      <c r="F327" t="b">
        <f t="shared" si="19"/>
        <v>0</v>
      </c>
      <c r="G327">
        <f t="shared" si="20"/>
        <v>1198</v>
      </c>
      <c r="H327">
        <f t="shared" si="21"/>
        <v>1198</v>
      </c>
    </row>
    <row r="328" spans="1:8" x14ac:dyDescent="0.25">
      <c r="A328" s="2" t="s">
        <v>13</v>
      </c>
      <c r="B328" s="2" t="s">
        <v>11</v>
      </c>
      <c r="C328" s="2">
        <v>1</v>
      </c>
      <c r="D328" s="2">
        <v>1146</v>
      </c>
      <c r="E328" t="b">
        <f t="shared" si="18"/>
        <v>0</v>
      </c>
      <c r="F328" t="b">
        <f t="shared" si="19"/>
        <v>0</v>
      </c>
      <c r="G328">
        <f t="shared" si="20"/>
        <v>1146</v>
      </c>
      <c r="H328">
        <f t="shared" si="21"/>
        <v>1146</v>
      </c>
    </row>
    <row r="329" spans="1:8" x14ac:dyDescent="0.25">
      <c r="A329" s="2" t="s">
        <v>13</v>
      </c>
      <c r="B329" s="2" t="s">
        <v>11</v>
      </c>
      <c r="C329" s="2">
        <v>1</v>
      </c>
      <c r="D329" s="2">
        <v>856</v>
      </c>
      <c r="E329" t="b">
        <f t="shared" si="18"/>
        <v>0</v>
      </c>
      <c r="F329" t="b">
        <f>D329&gt;2000</f>
        <v>0</v>
      </c>
      <c r="G329">
        <f t="shared" si="20"/>
        <v>856</v>
      </c>
      <c r="H329">
        <f t="shared" si="21"/>
        <v>856</v>
      </c>
    </row>
  </sheetData>
  <sortState ref="A2:F297">
    <sortCondition ref="A2:A297"/>
    <sortCondition ref="B2:B29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2016-03-08T13:12:11Z</dcterms:created>
  <dcterms:modified xsi:type="dcterms:W3CDTF">2016-07-11T15:36:41Z</dcterms:modified>
</cp:coreProperties>
</file>