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2" windowHeight="8767" activeTab="1"/>
  </bookViews>
  <sheets>
    <sheet name="Sheet1" sheetId="1" r:id="rId1"/>
    <sheet name="提升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<sst xmlns="http://schemas.openxmlformats.org/spreadsheetml/2006/main" count="45" uniqueCount="19">
  <si>
    <t>Metric</t>
  </si>
  <si>
    <t>BPRMF</t>
  </si>
  <si>
    <t>CPRMF</t>
  </si>
  <si>
    <t>ComiRec</t>
  </si>
  <si>
    <t>ComiRecCPR</t>
  </si>
  <si>
    <t>LightGCN</t>
  </si>
  <si>
    <t>LightGCNCPR</t>
  </si>
  <si>
    <t>HR@2</t>
  </si>
  <si>
    <t>HR@5</t>
  </si>
  <si>
    <t>HR@20</t>
  </si>
  <si>
    <t>NDCG@2</t>
  </si>
  <si>
    <t>NDCG@5</t>
  </si>
  <si>
    <t>NDCG@20</t>
  </si>
  <si>
    <t>HR@1</t>
  </si>
  <si>
    <t>HR@3</t>
  </si>
  <si>
    <t>HR@10</t>
  </si>
  <si>
    <t>NDCG@1</t>
  </si>
  <si>
    <t>NDCG@3</t>
  </si>
  <si>
    <t>NDCG@10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</si>
</sst>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name val="宋体"/>
      <charset val="134"/>
    </font>
    <font>
      <sz val="11"/>
      <color theme="1"/>
      <name val="宋体"/>
      <charset val="134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7">
    <xf numFmtId="0" fontId="0" fillId="0" borderId="0" xfId="0"/>
    <xf numFmtId="10" fontId="0" fillId="0" borderId="0" xfId="0" applyNumberFormat="1"/>
    <xf numFmtId="0" fontId="1" fillId="0" borderId="1" xfId="0" applyFont="1" applyFill="1" applyBorder="1" applyAlignment="1">
      <alignment horizontal="center" vertical="top"/>
    </xf>
    <xf numFmtId="10" fontId="1" fillId="0" borderId="1" xfId="0" applyNumberFormat="1" applyFont="1" applyFill="1" applyBorder="1" applyAlignment="1">
      <alignment horizontal="center" vertical="top"/>
    </xf>
    <xf numFmtId="0" fontId="2" fillId="0" borderId="0" xfId="0" applyFont="1" applyFill="1" applyAlignment="1"/>
    <xf numFmtId="10" fontId="2" fillId="0" borderId="0" xfId="0" applyNumberFormat="1" applyFont="1" applyFill="1" applyAlignment="1"/>
    <xf numFmtId="0" fontId="3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BPRMF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Sheet1!$L$1:$Q$1</c:f>
              <c:strCache>
                <c:ptCount val="6"/>
                <c:pt idx="0">
                  <c:v>HR@2</c:v>
                </c:pt>
                <c:pt idx="1">
                  <c:v>HR@5</c:v>
                </c:pt>
                <c:pt idx="2">
                  <c:v>HR@20</c:v>
                </c:pt>
                <c:pt idx="3">
                  <c:v>NDCG@2</c:v>
                </c:pt>
                <c:pt idx="4">
                  <c:v>NDCG@5</c:v>
                </c:pt>
                <c:pt idx="5">
                  <c:v>NDCG@20</c:v>
                </c:pt>
              </c:strCache>
            </c:strRef>
          </c:cat>
          <c:val>
            <c:numRef>
              <c:f>Sheet1!$L$2:$Q$2</c:f>
              <c:numCache>
                <c:formatCode>General</c:formatCode>
                <c:ptCount val="6"/>
                <c:pt idx="0">
                  <c:v>0.1058</c:v>
                </c:pt>
                <c:pt idx="1">
                  <c:v>0.21</c:v>
                </c:pt>
                <c:pt idx="2">
                  <c:v>0.4463</c:v>
                </c:pt>
                <c:pt idx="3">
                  <c:v>0.0913</c:v>
                </c:pt>
                <c:pt idx="4">
                  <c:v>0.1373</c:v>
                </c:pt>
                <c:pt idx="5">
                  <c:v>0.2042</c:v>
                </c:pt>
              </c:numCache>
            </c:numRef>
          </c:val>
        </c:ser>
        <c:ser>
          <c:idx val="1"/>
          <c:order val="1"/>
          <c:tx>
            <c:strRef>
              <c:f>Sheet1!$K$3</c:f>
              <c:strCache>
                <c:ptCount val="1"/>
                <c:pt idx="0">
                  <c:v>CPRMF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Sheet1!$L$1:$Q$1</c:f>
              <c:strCache>
                <c:ptCount val="6"/>
                <c:pt idx="0">
                  <c:v>HR@2</c:v>
                </c:pt>
                <c:pt idx="1">
                  <c:v>HR@5</c:v>
                </c:pt>
                <c:pt idx="2">
                  <c:v>HR@20</c:v>
                </c:pt>
                <c:pt idx="3">
                  <c:v>NDCG@2</c:v>
                </c:pt>
                <c:pt idx="4">
                  <c:v>NDCG@5</c:v>
                </c:pt>
                <c:pt idx="5">
                  <c:v>NDCG@20</c:v>
                </c:pt>
              </c:strCache>
            </c:strRef>
          </c:cat>
          <c:val>
            <c:numRef>
              <c:f>Sheet1!$L$3:$Q$3</c:f>
              <c:numCache>
                <c:formatCode>General</c:formatCode>
                <c:ptCount val="6"/>
                <c:pt idx="0">
                  <c:v>0.1412</c:v>
                </c:pt>
                <c:pt idx="1">
                  <c:v>0.245</c:v>
                </c:pt>
                <c:pt idx="2">
                  <c:v>0.4853</c:v>
                </c:pt>
                <c:pt idx="3">
                  <c:v>0.123</c:v>
                </c:pt>
                <c:pt idx="4">
                  <c:v>0.1691</c:v>
                </c:pt>
                <c:pt idx="5">
                  <c:v>0.2368</c:v>
                </c:pt>
              </c:numCache>
            </c:numRef>
          </c:val>
        </c:ser>
        <c:ser>
          <c:idx val="2"/>
          <c:order val="2"/>
          <c:tx>
            <c:strRef>
              <c:f>Sheet1!$K$4</c:f>
              <c:strCache>
                <c:ptCount val="1"/>
                <c:pt idx="0">
                  <c:v>ComiRec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Sheet1!$L$1:$Q$1</c:f>
              <c:strCache>
                <c:ptCount val="6"/>
                <c:pt idx="0">
                  <c:v>HR@2</c:v>
                </c:pt>
                <c:pt idx="1">
                  <c:v>HR@5</c:v>
                </c:pt>
                <c:pt idx="2">
                  <c:v>HR@20</c:v>
                </c:pt>
                <c:pt idx="3">
                  <c:v>NDCG@2</c:v>
                </c:pt>
                <c:pt idx="4">
                  <c:v>NDCG@5</c:v>
                </c:pt>
                <c:pt idx="5">
                  <c:v>NDCG@20</c:v>
                </c:pt>
              </c:strCache>
            </c:strRef>
          </c:cat>
          <c:val>
            <c:numRef>
              <c:f>Sheet1!$L$4:$Q$4</c:f>
              <c:numCache>
                <c:formatCode>General</c:formatCode>
                <c:ptCount val="6"/>
                <c:pt idx="0">
                  <c:v>0.0982</c:v>
                </c:pt>
                <c:pt idx="1">
                  <c:v>0.2013</c:v>
                </c:pt>
                <c:pt idx="2">
                  <c:v>0.4306</c:v>
                </c:pt>
                <c:pt idx="3">
                  <c:v>0.0833</c:v>
                </c:pt>
                <c:pt idx="4">
                  <c:v>0.1293</c:v>
                </c:pt>
                <c:pt idx="5">
                  <c:v>0.194</c:v>
                </c:pt>
              </c:numCache>
            </c:numRef>
          </c:val>
        </c:ser>
        <c:ser>
          <c:idx val="3"/>
          <c:order val="3"/>
          <c:tx>
            <c:strRef>
              <c:f>Sheet1!$K$5</c:f>
              <c:strCache>
                <c:ptCount val="1"/>
                <c:pt idx="0">
                  <c:v>ComiRecCPR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Sheet1!$L$1:$Q$1</c:f>
              <c:strCache>
                <c:ptCount val="6"/>
                <c:pt idx="0">
                  <c:v>HR@2</c:v>
                </c:pt>
                <c:pt idx="1">
                  <c:v>HR@5</c:v>
                </c:pt>
                <c:pt idx="2">
                  <c:v>HR@20</c:v>
                </c:pt>
                <c:pt idx="3">
                  <c:v>NDCG@2</c:v>
                </c:pt>
                <c:pt idx="4">
                  <c:v>NDCG@5</c:v>
                </c:pt>
                <c:pt idx="5">
                  <c:v>NDCG@20</c:v>
                </c:pt>
              </c:strCache>
            </c:strRef>
          </c:cat>
          <c:val>
            <c:numRef>
              <c:f>Sheet1!$L$5:$Q$5</c:f>
              <c:numCache>
                <c:formatCode>General</c:formatCode>
                <c:ptCount val="6"/>
                <c:pt idx="0">
                  <c:v>0.1354</c:v>
                </c:pt>
                <c:pt idx="1">
                  <c:v>0.2532</c:v>
                </c:pt>
                <c:pt idx="2">
                  <c:v>0.501</c:v>
                </c:pt>
                <c:pt idx="3">
                  <c:v>0.1158</c:v>
                </c:pt>
                <c:pt idx="4">
                  <c:v>0.1683</c:v>
                </c:pt>
                <c:pt idx="5">
                  <c:v>0.2382</c:v>
                </c:pt>
              </c:numCache>
            </c:numRef>
          </c:val>
        </c:ser>
        <c:ser>
          <c:idx val="4"/>
          <c:order val="4"/>
          <c:tx>
            <c:strRef>
              <c:f>Sheet1!$K$6</c:f>
              <c:strCache>
                <c:ptCount val="1"/>
                <c:pt idx="0">
                  <c:v>LightGCN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Sheet1!$L$1:$Q$1</c:f>
              <c:strCache>
                <c:ptCount val="6"/>
                <c:pt idx="0">
                  <c:v>HR@2</c:v>
                </c:pt>
                <c:pt idx="1">
                  <c:v>HR@5</c:v>
                </c:pt>
                <c:pt idx="2">
                  <c:v>HR@20</c:v>
                </c:pt>
                <c:pt idx="3">
                  <c:v>NDCG@2</c:v>
                </c:pt>
                <c:pt idx="4">
                  <c:v>NDCG@5</c:v>
                </c:pt>
                <c:pt idx="5">
                  <c:v>NDCG@20</c:v>
                </c:pt>
              </c:strCache>
            </c:strRef>
          </c:cat>
          <c:val>
            <c:numRef>
              <c:f>Sheet1!$L$6:$Q$6</c:f>
              <c:numCache>
                <c:formatCode>General</c:formatCode>
                <c:ptCount val="6"/>
                <c:pt idx="0">
                  <c:v>0.0969</c:v>
                </c:pt>
                <c:pt idx="1">
                  <c:v>0.2134</c:v>
                </c:pt>
                <c:pt idx="2">
                  <c:v>0.4877</c:v>
                </c:pt>
                <c:pt idx="3">
                  <c:v>0.0818</c:v>
                </c:pt>
                <c:pt idx="4">
                  <c:v>0.1333</c:v>
                </c:pt>
                <c:pt idx="5">
                  <c:v>0.2113</c:v>
                </c:pt>
              </c:numCache>
            </c:numRef>
          </c:val>
        </c:ser>
        <c:ser>
          <c:idx val="5"/>
          <c:order val="5"/>
          <c:tx>
            <c:strRef>
              <c:f>Sheet1!$K$7</c:f>
              <c:strCache>
                <c:ptCount val="1"/>
                <c:pt idx="0">
                  <c:v>LightGCNCPR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Sheet1!$L$1:$Q$1</c:f>
              <c:strCache>
                <c:ptCount val="6"/>
                <c:pt idx="0">
                  <c:v>HR@2</c:v>
                </c:pt>
                <c:pt idx="1">
                  <c:v>HR@5</c:v>
                </c:pt>
                <c:pt idx="2">
                  <c:v>HR@20</c:v>
                </c:pt>
                <c:pt idx="3">
                  <c:v>NDCG@2</c:v>
                </c:pt>
                <c:pt idx="4">
                  <c:v>NDCG@5</c:v>
                </c:pt>
                <c:pt idx="5">
                  <c:v>NDCG@20</c:v>
                </c:pt>
              </c:strCache>
            </c:strRef>
          </c:cat>
          <c:val>
            <c:numRef>
              <c:f>Sheet1!$L$7:$Q$7</c:f>
              <c:numCache>
                <c:formatCode>General</c:formatCode>
                <c:ptCount val="6"/>
                <c:pt idx="0">
                  <c:v>0.1257</c:v>
                </c:pt>
                <c:pt idx="1">
                  <c:v>0.251</c:v>
                </c:pt>
                <c:pt idx="2">
                  <c:v>0.5278</c:v>
                </c:pt>
                <c:pt idx="3">
                  <c:v>0.1081</c:v>
                </c:pt>
                <c:pt idx="4">
                  <c:v>0.1635</c:v>
                </c:pt>
                <c:pt idx="5">
                  <c:v>0.242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502338636"/>
        <c:axId val="870744025"/>
      </c:barChart>
      <c:catAx>
        <c:axId val="5023386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0744025"/>
        <c:crosses val="autoZero"/>
        <c:auto val="1"/>
        <c:lblAlgn val="ctr"/>
        <c:lblOffset val="100"/>
        <c:noMultiLvlLbl val="0"/>
      </c:catAx>
      <c:valAx>
        <c:axId val="8707440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23386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53f8f1c-18c4-404a-a7ed-eb70bbbf537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8255</xdr:colOff>
      <xdr:row>12</xdr:row>
      <xdr:rowOff>64135</xdr:rowOff>
    </xdr:from>
    <xdr:to>
      <xdr:col>20</xdr:col>
      <xdr:colOff>358140</xdr:colOff>
      <xdr:row>35</xdr:row>
      <xdr:rowOff>8890</xdr:rowOff>
    </xdr:to>
    <xdr:graphicFrame>
      <xdr:nvGraphicFramePr>
        <xdr:cNvPr id="3" name="图表 2"/>
        <xdr:cNvGraphicFramePr/>
      </xdr:nvGraphicFramePr>
      <xdr:xfrm>
        <a:off x="6340475" y="2121535"/>
        <a:ext cx="7453630" cy="38881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3"/>
  <sheetViews>
    <sheetView workbookViewId="0">
      <selection activeCell="D28" sqref="D28"/>
    </sheetView>
  </sheetViews>
  <sheetFormatPr defaultColWidth="9" defaultRowHeight="13.5"/>
  <cols>
    <col min="2" max="3" width="7.46902654867257" customWidth="1"/>
    <col min="4" max="4" width="9.17699115044248" customWidth="1"/>
    <col min="5" max="5" width="12.8141592920354" customWidth="1"/>
    <col min="6" max="6" width="10.3451327433628" customWidth="1"/>
    <col min="7" max="7" width="13.9734513274336" customWidth="1"/>
  </cols>
  <sheetData>
    <row r="1" spans="1:17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K1" s="6" t="s">
        <v>0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</row>
    <row r="2" spans="1:17">
      <c r="A2" t="s">
        <v>13</v>
      </c>
      <c r="B2">
        <v>0.0664</v>
      </c>
      <c r="C2">
        <v>0.0919</v>
      </c>
      <c r="D2">
        <v>0.0579</v>
      </c>
      <c r="E2">
        <v>0.0823</v>
      </c>
      <c r="F2">
        <v>0.0561</v>
      </c>
      <c r="G2">
        <v>0.078</v>
      </c>
      <c r="K2" s="6" t="s">
        <v>1</v>
      </c>
      <c r="L2">
        <v>0.1058</v>
      </c>
      <c r="M2">
        <v>0.21</v>
      </c>
      <c r="N2">
        <v>0.4463</v>
      </c>
      <c r="O2">
        <v>0.0913</v>
      </c>
      <c r="P2">
        <v>0.1373</v>
      </c>
      <c r="Q2">
        <v>0.2042</v>
      </c>
    </row>
    <row r="3" spans="1:17">
      <c r="A3" t="s">
        <v>7</v>
      </c>
      <c r="B3">
        <v>0.1058</v>
      </c>
      <c r="C3">
        <v>0.1412</v>
      </c>
      <c r="D3">
        <v>0.0982</v>
      </c>
      <c r="E3">
        <v>0.1354</v>
      </c>
      <c r="F3">
        <v>0.0969</v>
      </c>
      <c r="G3">
        <v>0.1257</v>
      </c>
      <c r="K3" s="6" t="s">
        <v>2</v>
      </c>
      <c r="L3">
        <v>0.1412</v>
      </c>
      <c r="M3">
        <v>0.245</v>
      </c>
      <c r="N3">
        <v>0.4853</v>
      </c>
      <c r="O3">
        <v>0.123</v>
      </c>
      <c r="P3">
        <v>0.1691</v>
      </c>
      <c r="Q3">
        <v>0.2368</v>
      </c>
    </row>
    <row r="4" spans="1:17">
      <c r="A4" t="s">
        <v>14</v>
      </c>
      <c r="B4">
        <v>0.1428</v>
      </c>
      <c r="C4">
        <v>0.1808</v>
      </c>
      <c r="D4">
        <v>0.1396</v>
      </c>
      <c r="E4">
        <v>0.1816</v>
      </c>
      <c r="F4">
        <v>0.137</v>
      </c>
      <c r="G4">
        <v>0.1706</v>
      </c>
      <c r="K4" s="6" t="s">
        <v>3</v>
      </c>
      <c r="L4">
        <v>0.0982</v>
      </c>
      <c r="M4">
        <v>0.2013</v>
      </c>
      <c r="N4">
        <v>0.4306</v>
      </c>
      <c r="O4">
        <v>0.0833</v>
      </c>
      <c r="P4">
        <v>0.1293</v>
      </c>
      <c r="Q4">
        <v>0.194</v>
      </c>
    </row>
    <row r="5" spans="1:17">
      <c r="A5" t="s">
        <v>8</v>
      </c>
      <c r="B5">
        <v>0.21</v>
      </c>
      <c r="C5">
        <v>0.245</v>
      </c>
      <c r="D5">
        <v>0.2013</v>
      </c>
      <c r="E5">
        <v>0.2532</v>
      </c>
      <c r="F5">
        <v>0.2134</v>
      </c>
      <c r="G5">
        <v>0.251</v>
      </c>
      <c r="K5" s="6" t="s">
        <v>4</v>
      </c>
      <c r="L5">
        <v>0.1354</v>
      </c>
      <c r="M5">
        <v>0.2532</v>
      </c>
      <c r="N5">
        <v>0.501</v>
      </c>
      <c r="O5">
        <v>0.1158</v>
      </c>
      <c r="P5">
        <v>0.1683</v>
      </c>
      <c r="Q5">
        <v>0.2382</v>
      </c>
    </row>
    <row r="6" spans="1:17">
      <c r="A6" t="s">
        <v>15</v>
      </c>
      <c r="B6">
        <v>0.3156</v>
      </c>
      <c r="C6">
        <v>0.3486</v>
      </c>
      <c r="D6">
        <v>0.3015</v>
      </c>
      <c r="E6">
        <v>0.3604</v>
      </c>
      <c r="F6">
        <v>0.3393</v>
      </c>
      <c r="G6">
        <v>0.3747</v>
      </c>
      <c r="K6" s="6" t="s">
        <v>5</v>
      </c>
      <c r="L6">
        <v>0.0969</v>
      </c>
      <c r="M6">
        <v>0.2134</v>
      </c>
      <c r="N6">
        <v>0.4877</v>
      </c>
      <c r="O6">
        <v>0.0818</v>
      </c>
      <c r="P6">
        <v>0.1333</v>
      </c>
      <c r="Q6">
        <v>0.2113</v>
      </c>
    </row>
    <row r="7" spans="1:17">
      <c r="A7" t="s">
        <v>9</v>
      </c>
      <c r="B7">
        <v>0.4463</v>
      </c>
      <c r="C7">
        <v>0.4853</v>
      </c>
      <c r="D7">
        <v>0.4306</v>
      </c>
      <c r="E7">
        <v>0.501</v>
      </c>
      <c r="F7">
        <v>0.4877</v>
      </c>
      <c r="G7">
        <v>0.5278</v>
      </c>
      <c r="K7" s="6" t="s">
        <v>6</v>
      </c>
      <c r="L7">
        <v>0.1257</v>
      </c>
      <c r="M7">
        <v>0.251</v>
      </c>
      <c r="N7">
        <v>0.5278</v>
      </c>
      <c r="O7">
        <v>0.1081</v>
      </c>
      <c r="P7">
        <v>0.1635</v>
      </c>
      <c r="Q7">
        <v>0.242</v>
      </c>
    </row>
    <row r="8" spans="1:7">
      <c r="A8" t="s">
        <v>16</v>
      </c>
      <c r="B8">
        <v>0.0664</v>
      </c>
      <c r="C8">
        <v>0.0919</v>
      </c>
      <c r="D8">
        <v>0.0579</v>
      </c>
      <c r="E8">
        <v>0.0823</v>
      </c>
      <c r="F8">
        <v>0.0561</v>
      </c>
      <c r="G8">
        <v>0.078</v>
      </c>
    </row>
    <row r="9" spans="1:7">
      <c r="A9" t="s">
        <v>10</v>
      </c>
      <c r="B9">
        <v>0.0913</v>
      </c>
      <c r="C9">
        <v>0.123</v>
      </c>
      <c r="D9">
        <v>0.0833</v>
      </c>
      <c r="E9">
        <v>0.1158</v>
      </c>
      <c r="F9">
        <v>0.0818</v>
      </c>
      <c r="G9">
        <v>0.1081</v>
      </c>
    </row>
    <row r="10" spans="1:7">
      <c r="A10" t="s">
        <v>17</v>
      </c>
      <c r="B10">
        <v>0.1098</v>
      </c>
      <c r="C10">
        <v>0.1428</v>
      </c>
      <c r="D10">
        <v>0.104</v>
      </c>
      <c r="E10">
        <v>0.1389</v>
      </c>
      <c r="F10">
        <v>0.1019</v>
      </c>
      <c r="G10">
        <v>0.1306</v>
      </c>
    </row>
    <row r="11" spans="1:7">
      <c r="A11" t="s">
        <v>11</v>
      </c>
      <c r="B11">
        <v>0.1373</v>
      </c>
      <c r="C11">
        <v>0.1691</v>
      </c>
      <c r="D11">
        <v>0.1293</v>
      </c>
      <c r="E11">
        <v>0.1683</v>
      </c>
      <c r="F11">
        <v>0.1333</v>
      </c>
      <c r="G11">
        <v>0.1635</v>
      </c>
    </row>
    <row r="12" spans="1:7">
      <c r="A12" t="s">
        <v>18</v>
      </c>
      <c r="B12">
        <v>0.1713</v>
      </c>
      <c r="C12">
        <v>0.2025</v>
      </c>
      <c r="D12">
        <v>0.1616</v>
      </c>
      <c r="E12">
        <v>0.2028</v>
      </c>
      <c r="F12">
        <v>0.174</v>
      </c>
      <c r="G12">
        <v>0.2035</v>
      </c>
    </row>
    <row r="13" spans="1:7">
      <c r="A13" t="s">
        <v>12</v>
      </c>
      <c r="B13">
        <v>0.2042</v>
      </c>
      <c r="C13">
        <v>0.2368</v>
      </c>
      <c r="D13">
        <v>0.194</v>
      </c>
      <c r="E13">
        <v>0.2382</v>
      </c>
      <c r="F13">
        <v>0.2113</v>
      </c>
      <c r="G13">
        <v>0.242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tabSelected="1" workbookViewId="0">
      <selection activeCell="I20" sqref="I20"/>
    </sheetView>
  </sheetViews>
  <sheetFormatPr defaultColWidth="9.02654867256637" defaultRowHeight="13.5" outlineLevelRow="6"/>
  <cols>
    <col min="1" max="1" width="8.53097345132743" customWidth="1"/>
    <col min="2" max="3" width="7.53097345132743" customWidth="1"/>
    <col min="4" max="4" width="12.7964601769912" style="1" customWidth="1"/>
    <col min="5" max="5" width="8.96460176991151" customWidth="1"/>
    <col min="6" max="6" width="12.4159292035398" customWidth="1"/>
    <col min="7" max="7" width="12.7964601769912" style="1" customWidth="1"/>
    <col min="8" max="8" width="10.0265486725664" customWidth="1"/>
    <col min="9" max="9" width="13.6106194690265" customWidth="1"/>
    <col min="10" max="10" width="12.7964601769912" style="1" customWidth="1"/>
  </cols>
  <sheetData>
    <row r="1" spans="1:10">
      <c r="A1" s="2" t="s">
        <v>0</v>
      </c>
      <c r="B1" s="2" t="s">
        <v>1</v>
      </c>
      <c r="C1" s="2" t="s">
        <v>2</v>
      </c>
      <c r="D1" s="3"/>
      <c r="E1" s="2" t="s">
        <v>3</v>
      </c>
      <c r="F1" s="2" t="s">
        <v>4</v>
      </c>
      <c r="G1" s="3"/>
      <c r="H1" s="2" t="s">
        <v>5</v>
      </c>
      <c r="I1" s="2" t="s">
        <v>6</v>
      </c>
      <c r="J1" s="3"/>
    </row>
    <row r="2" spans="1:10">
      <c r="A2" s="4" t="s">
        <v>7</v>
      </c>
      <c r="B2" s="4">
        <v>0.1058</v>
      </c>
      <c r="C2" s="4">
        <v>0.1412</v>
      </c>
      <c r="D2" s="5">
        <f t="shared" ref="D2:D7" si="0">(C2-B2)/B2</f>
        <v>0.334593572778828</v>
      </c>
      <c r="E2" s="4">
        <v>0.0982</v>
      </c>
      <c r="F2" s="4">
        <v>0.1354</v>
      </c>
      <c r="G2" s="5">
        <f t="shared" ref="G2:G7" si="1">(F2-E2)/E2</f>
        <v>0.378818737270876</v>
      </c>
      <c r="H2" s="4">
        <v>0.0969</v>
      </c>
      <c r="I2" s="4">
        <v>0.1257</v>
      </c>
      <c r="J2" s="5">
        <f t="shared" ref="J2:J7" si="2">(I2-H2)/H2</f>
        <v>0.297213622291022</v>
      </c>
    </row>
    <row r="3" spans="1:10">
      <c r="A3" s="4" t="s">
        <v>8</v>
      </c>
      <c r="B3" s="4">
        <v>0.21</v>
      </c>
      <c r="C3" s="4">
        <v>0.245</v>
      </c>
      <c r="D3" s="5">
        <f t="shared" si="0"/>
        <v>0.166666666666667</v>
      </c>
      <c r="E3" s="4">
        <v>0.2013</v>
      </c>
      <c r="F3" s="4">
        <v>0.2532</v>
      </c>
      <c r="G3" s="5">
        <f t="shared" si="1"/>
        <v>0.257824143070045</v>
      </c>
      <c r="H3" s="4">
        <v>0.2134</v>
      </c>
      <c r="I3" s="4">
        <v>0.251</v>
      </c>
      <c r="J3" s="5">
        <f t="shared" si="2"/>
        <v>0.176194939081537</v>
      </c>
    </row>
    <row r="4" spans="1:10">
      <c r="A4" s="4" t="s">
        <v>9</v>
      </c>
      <c r="B4" s="4">
        <v>0.4463</v>
      </c>
      <c r="C4" s="4">
        <v>0.4853</v>
      </c>
      <c r="D4" s="5">
        <f t="shared" si="0"/>
        <v>0.0873851669280754</v>
      </c>
      <c r="E4" s="4">
        <v>0.4306</v>
      </c>
      <c r="F4" s="4">
        <v>0.501</v>
      </c>
      <c r="G4" s="5">
        <f t="shared" si="1"/>
        <v>0.163492800743149</v>
      </c>
      <c r="H4" s="4">
        <v>0.4877</v>
      </c>
      <c r="I4" s="4">
        <v>0.5278</v>
      </c>
      <c r="J4" s="5">
        <f t="shared" si="2"/>
        <v>0.0822226778757433</v>
      </c>
    </row>
    <row r="5" spans="1:10">
      <c r="A5" s="4" t="s">
        <v>10</v>
      </c>
      <c r="B5" s="4">
        <v>0.0913</v>
      </c>
      <c r="C5" s="4">
        <v>0.123</v>
      </c>
      <c r="D5" s="5">
        <f t="shared" si="0"/>
        <v>0.347207009857612</v>
      </c>
      <c r="E5" s="4">
        <v>0.0833</v>
      </c>
      <c r="F5" s="4">
        <v>0.1158</v>
      </c>
      <c r="G5" s="5">
        <f t="shared" si="1"/>
        <v>0.39015606242497</v>
      </c>
      <c r="H5" s="4">
        <v>0.0818</v>
      </c>
      <c r="I5" s="4">
        <v>0.1081</v>
      </c>
      <c r="J5" s="5">
        <f t="shared" si="2"/>
        <v>0.321515892420538</v>
      </c>
    </row>
    <row r="6" spans="1:10">
      <c r="A6" s="4" t="s">
        <v>11</v>
      </c>
      <c r="B6" s="4">
        <v>0.1373</v>
      </c>
      <c r="C6" s="4">
        <v>0.1691</v>
      </c>
      <c r="D6" s="5">
        <f t="shared" si="0"/>
        <v>0.231609613983977</v>
      </c>
      <c r="E6" s="4">
        <v>0.1293</v>
      </c>
      <c r="F6" s="4">
        <v>0.1683</v>
      </c>
      <c r="G6" s="5">
        <f t="shared" si="1"/>
        <v>0.301624129930395</v>
      </c>
      <c r="H6" s="4">
        <v>0.1333</v>
      </c>
      <c r="I6" s="4">
        <v>0.1635</v>
      </c>
      <c r="J6" s="5">
        <f t="shared" si="2"/>
        <v>0.22655663915979</v>
      </c>
    </row>
    <row r="7" spans="1:10">
      <c r="A7" s="4" t="s">
        <v>12</v>
      </c>
      <c r="B7" s="4">
        <v>0.2042</v>
      </c>
      <c r="C7" s="4">
        <v>0.2368</v>
      </c>
      <c r="D7" s="5">
        <f t="shared" si="0"/>
        <v>0.159647404505387</v>
      </c>
      <c r="E7" s="4">
        <v>0.194</v>
      </c>
      <c r="F7" s="4">
        <v>0.2382</v>
      </c>
      <c r="G7" s="5">
        <f t="shared" si="1"/>
        <v>0.227835051546392</v>
      </c>
      <c r="H7" s="4">
        <v>0.2113</v>
      </c>
      <c r="I7" s="4">
        <v>0.242</v>
      </c>
      <c r="J7" s="5">
        <f t="shared" si="2"/>
        <v>0.14529105537151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提升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谈一帆</cp:lastModifiedBy>
  <dcterms:created xsi:type="dcterms:W3CDTF">2024-12-30T07:23:00Z</dcterms:created>
  <dcterms:modified xsi:type="dcterms:W3CDTF">2025-01-01T13:51:05Z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58B8424C1571455F973B6F54C774D472_12</vt:lpwstr>
  </property>
  <property fmtid="{D5CDD505-2E9C-101B-9397-08002B2CF9AE}" pid="3" name="KSOProductBuildVer">
    <vt:lpwstr>2052-12.1.0.19302</vt:lpwstr>
  </property>
</Properties>
</file>