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090" activeTab="1"/>
  </bookViews>
  <sheets>
    <sheet name="总体思路" sheetId="3" r:id="rId1"/>
    <sheet name="举例内容" sheetId="2" r:id="rId2"/>
    <sheet name="房产资源" sheetId="4" r:id="rId3"/>
    <sheet name="工程项目" sheetId="5" r:id="rId4"/>
    <sheet name="施工单位" sheetId="7" r:id="rId5"/>
    <sheet name="工程结算" sheetId="8" r:id="rId6"/>
    <sheet name="分包结算" sheetId="9" r:id="rId7"/>
  </sheets>
  <externalReferences>
    <externalReference r:id="rId8"/>
  </externalReferences>
  <calcPr calcId="144525"/>
</workbook>
</file>

<file path=xl/sharedStrings.xml><?xml version="1.0" encoding="utf-8"?>
<sst xmlns="http://schemas.openxmlformats.org/spreadsheetml/2006/main" count="272" uniqueCount="135">
  <si>
    <t>后勤工程管理系统</t>
  </si>
  <si>
    <t>房产信息</t>
  </si>
  <si>
    <t>改造信息</t>
  </si>
  <si>
    <t>施工方信息</t>
  </si>
  <si>
    <t>结算信息</t>
  </si>
  <si>
    <t>分包信息</t>
  </si>
  <si>
    <t>归档信息</t>
  </si>
  <si>
    <t>序号</t>
  </si>
  <si>
    <t>房产资源</t>
  </si>
  <si>
    <t>改造内容</t>
  </si>
  <si>
    <t>施工方</t>
  </si>
  <si>
    <t>工程结算</t>
  </si>
  <si>
    <t>工程分包</t>
  </si>
  <si>
    <t>资料归档</t>
  </si>
  <si>
    <t>电业局大楼</t>
  </si>
  <si>
    <t>技改</t>
  </si>
  <si>
    <t>中标单位</t>
  </si>
  <si>
    <t>计划金额</t>
  </si>
  <si>
    <t>分包金额</t>
  </si>
  <si>
    <t>收集整理</t>
  </si>
  <si>
    <t>大修</t>
  </si>
  <si>
    <t>施工单位</t>
  </si>
  <si>
    <t>实际发生额</t>
  </si>
  <si>
    <t>付款金额</t>
  </si>
  <si>
    <t>立卷检查</t>
  </si>
  <si>
    <t>维护</t>
  </si>
  <si>
    <t>联系人</t>
  </si>
  <si>
    <t>支付金额</t>
  </si>
  <si>
    <t>欠款金额</t>
  </si>
  <si>
    <t>验收合格</t>
  </si>
  <si>
    <t>小型基建</t>
  </si>
  <si>
    <t>管理费</t>
  </si>
  <si>
    <t>维保</t>
  </si>
  <si>
    <t>是否
挂账</t>
  </si>
  <si>
    <t>权限管理根据工程类型划分</t>
  </si>
  <si>
    <t>结算信息进行分批次时间记录</t>
  </si>
  <si>
    <t>分包信息进行分批次时间记录</t>
  </si>
  <si>
    <t>剩余金额进行自动计算</t>
  </si>
  <si>
    <t>根据实际发生额计算</t>
  </si>
  <si>
    <t>质保金付款时间默认2年，可修改</t>
  </si>
  <si>
    <t>质保金为3% 自动计算</t>
  </si>
  <si>
    <t>导入数据时，房产信息只需要房产名称，剩余自动填写</t>
  </si>
  <si>
    <t>计划文号存在多个工程用一个的情况</t>
  </si>
  <si>
    <t>工程名称1年内不可重复</t>
  </si>
  <si>
    <t>导入数据时，若工程名称存在重复，则显示出来原工程信息，确认是否继续导入</t>
  </si>
  <si>
    <t>游客账户，只有只读和导出功能</t>
  </si>
  <si>
    <t>工程类型设立二级菜单</t>
  </si>
  <si>
    <t>内容批注功能</t>
  </si>
  <si>
    <r>
      <rPr>
        <b/>
        <sz val="14"/>
        <color theme="1"/>
        <rFont val="宋体"/>
        <charset val="134"/>
      </rPr>
      <t>后勤工程管理系统</t>
    </r>
  </si>
  <si>
    <r>
      <rPr>
        <sz val="11"/>
        <color theme="1"/>
        <rFont val="宋体"/>
        <charset val="134"/>
      </rPr>
      <t>序号</t>
    </r>
  </si>
  <si>
    <t>批复文件</t>
  </si>
  <si>
    <r>
      <rPr>
        <sz val="11"/>
        <color theme="1"/>
        <rFont val="宋体"/>
        <charset val="134"/>
      </rPr>
      <t>备注</t>
    </r>
  </si>
  <si>
    <r>
      <rPr>
        <sz val="12"/>
        <color theme="1"/>
        <rFont val="宋体"/>
        <charset val="134"/>
      </rPr>
      <t>楼宇名称</t>
    </r>
  </si>
  <si>
    <r>
      <rPr>
        <sz val="12"/>
        <color theme="1"/>
        <rFont val="宋体"/>
        <charset val="134"/>
      </rPr>
      <t>房产编号</t>
    </r>
  </si>
  <si>
    <r>
      <rPr>
        <sz val="12"/>
        <color theme="1"/>
        <rFont val="宋体"/>
        <charset val="134"/>
      </rPr>
      <t>建筑</t>
    </r>
    <r>
      <rPr>
        <sz val="12"/>
        <color theme="1"/>
        <rFont val="Times New Roman"/>
        <charset val="134"/>
      </rPr>
      <t xml:space="preserve">
</t>
    </r>
    <r>
      <rPr>
        <sz val="12"/>
        <color theme="1"/>
        <rFont val="宋体"/>
        <charset val="134"/>
      </rPr>
      <t>年代</t>
    </r>
  </si>
  <si>
    <r>
      <rPr>
        <sz val="12"/>
        <color theme="1"/>
        <rFont val="宋体"/>
        <charset val="134"/>
      </rPr>
      <t>建筑</t>
    </r>
    <r>
      <rPr>
        <sz val="12"/>
        <color theme="1"/>
        <rFont val="Times New Roman"/>
        <charset val="134"/>
      </rPr>
      <t xml:space="preserve">
</t>
    </r>
    <r>
      <rPr>
        <sz val="12"/>
        <color theme="1"/>
        <rFont val="宋体"/>
        <charset val="134"/>
      </rPr>
      <t>层数</t>
    </r>
  </si>
  <si>
    <r>
      <rPr>
        <sz val="12"/>
        <color theme="1"/>
        <rFont val="宋体"/>
        <charset val="134"/>
      </rPr>
      <t>建筑结构</t>
    </r>
  </si>
  <si>
    <r>
      <rPr>
        <sz val="12"/>
        <color theme="1"/>
        <rFont val="宋体"/>
        <charset val="134"/>
      </rPr>
      <t>建筑面积</t>
    </r>
  </si>
  <si>
    <r>
      <rPr>
        <sz val="12"/>
        <color theme="1"/>
        <rFont val="宋体"/>
        <charset val="134"/>
      </rPr>
      <t>房屋用途</t>
    </r>
  </si>
  <si>
    <r>
      <rPr>
        <sz val="12"/>
        <color theme="1"/>
        <rFont val="宋体"/>
        <charset val="134"/>
      </rPr>
      <t>资产原值</t>
    </r>
    <r>
      <rPr>
        <sz val="12"/>
        <color theme="1"/>
        <rFont val="Times New Roman"/>
        <charset val="134"/>
      </rPr>
      <t xml:space="preserve">
</t>
    </r>
    <r>
      <rPr>
        <sz val="12"/>
        <color theme="1"/>
        <rFont val="宋体"/>
        <charset val="134"/>
      </rPr>
      <t>（元）</t>
    </r>
  </si>
  <si>
    <r>
      <rPr>
        <sz val="12"/>
        <color theme="1"/>
        <rFont val="宋体"/>
        <charset val="134"/>
      </rPr>
      <t>资产编码</t>
    </r>
  </si>
  <si>
    <r>
      <rPr>
        <sz val="12"/>
        <color theme="1"/>
        <rFont val="宋体"/>
        <charset val="134"/>
      </rPr>
      <t>设备编码</t>
    </r>
  </si>
  <si>
    <r>
      <rPr>
        <sz val="12"/>
        <color theme="1"/>
        <rFont val="宋体"/>
        <charset val="134"/>
      </rPr>
      <t>地区</t>
    </r>
  </si>
  <si>
    <r>
      <rPr>
        <sz val="12"/>
        <color theme="1"/>
        <rFont val="宋体"/>
        <charset val="134"/>
      </rPr>
      <t>项目</t>
    </r>
    <r>
      <rPr>
        <sz val="12"/>
        <color theme="1"/>
        <rFont val="Times New Roman"/>
        <charset val="134"/>
      </rPr>
      <t xml:space="preserve">
</t>
    </r>
    <r>
      <rPr>
        <sz val="12"/>
        <color theme="1"/>
        <rFont val="宋体"/>
        <charset val="134"/>
      </rPr>
      <t>年份</t>
    </r>
  </si>
  <si>
    <r>
      <rPr>
        <sz val="12"/>
        <color theme="1"/>
        <rFont val="宋体"/>
        <charset val="134"/>
      </rPr>
      <t>工程名称</t>
    </r>
  </si>
  <si>
    <r>
      <rPr>
        <sz val="12"/>
        <color theme="1"/>
        <rFont val="宋体"/>
        <charset val="134"/>
      </rPr>
      <t>工程类型</t>
    </r>
  </si>
  <si>
    <t>工程内容（关键字查询）</t>
  </si>
  <si>
    <t>计划金额
（元）</t>
  </si>
  <si>
    <t>可研批复</t>
  </si>
  <si>
    <t>初设批复</t>
  </si>
  <si>
    <t>计划文号</t>
  </si>
  <si>
    <r>
      <rPr>
        <sz val="12"/>
        <color theme="1"/>
        <rFont val="宋体"/>
        <charset val="134"/>
      </rPr>
      <t>开工时间</t>
    </r>
  </si>
  <si>
    <r>
      <rPr>
        <sz val="12"/>
        <color theme="1"/>
        <rFont val="宋体"/>
        <charset val="134"/>
      </rPr>
      <t>竣工时间</t>
    </r>
  </si>
  <si>
    <r>
      <rPr>
        <sz val="12"/>
        <color theme="1"/>
        <rFont val="宋体"/>
        <charset val="134"/>
      </rPr>
      <t>中标单位</t>
    </r>
  </si>
  <si>
    <r>
      <rPr>
        <sz val="12"/>
        <color theme="1"/>
        <rFont val="宋体"/>
        <charset val="134"/>
      </rPr>
      <t>施工单位</t>
    </r>
  </si>
  <si>
    <r>
      <rPr>
        <sz val="12"/>
        <color theme="1"/>
        <rFont val="宋体"/>
        <charset val="134"/>
      </rPr>
      <t>项目负责人</t>
    </r>
  </si>
  <si>
    <t>联系方式</t>
  </si>
  <si>
    <t>形象进度</t>
  </si>
  <si>
    <t>合同金额
（元）</t>
  </si>
  <si>
    <r>
      <rPr>
        <sz val="12"/>
        <color theme="1"/>
        <rFont val="宋体"/>
        <charset val="134"/>
      </rPr>
      <t>实际发生额</t>
    </r>
    <r>
      <rPr>
        <sz val="12"/>
        <color theme="1"/>
        <rFont val="Times New Roman"/>
        <charset val="134"/>
      </rPr>
      <t xml:space="preserve">
</t>
    </r>
    <r>
      <rPr>
        <sz val="12"/>
        <color theme="1"/>
        <rFont val="宋体"/>
        <charset val="134"/>
      </rPr>
      <t>（元）</t>
    </r>
  </si>
  <si>
    <r>
      <rPr>
        <sz val="12"/>
        <color theme="1"/>
        <rFont val="宋体"/>
        <charset val="134"/>
      </rPr>
      <t>支付金额</t>
    </r>
    <r>
      <rPr>
        <sz val="12"/>
        <color theme="1"/>
        <rFont val="Times New Roman"/>
        <charset val="134"/>
      </rPr>
      <t xml:space="preserve">
</t>
    </r>
    <r>
      <rPr>
        <sz val="12"/>
        <color theme="1"/>
        <rFont val="宋体"/>
        <charset val="134"/>
      </rPr>
      <t>（元）</t>
    </r>
  </si>
  <si>
    <r>
      <rPr>
        <sz val="12"/>
        <color theme="1"/>
        <rFont val="宋体"/>
        <charset val="134"/>
      </rPr>
      <t>欠款金额</t>
    </r>
    <r>
      <rPr>
        <sz val="12"/>
        <color theme="1"/>
        <rFont val="Times New Roman"/>
        <charset val="134"/>
      </rPr>
      <t xml:space="preserve">
</t>
    </r>
    <r>
      <rPr>
        <sz val="12"/>
        <color theme="1"/>
        <rFont val="宋体"/>
        <charset val="134"/>
      </rPr>
      <t>（元）</t>
    </r>
  </si>
  <si>
    <r>
      <rPr>
        <sz val="12"/>
        <color theme="1"/>
        <rFont val="宋体"/>
        <charset val="134"/>
      </rPr>
      <t>质保金</t>
    </r>
    <r>
      <rPr>
        <sz val="12"/>
        <color theme="1"/>
        <rFont val="Times New Roman"/>
        <charset val="134"/>
      </rPr>
      <t xml:space="preserve">
</t>
    </r>
    <r>
      <rPr>
        <sz val="12"/>
        <color theme="1"/>
        <rFont val="宋体"/>
        <charset val="134"/>
      </rPr>
      <t>支付时间</t>
    </r>
  </si>
  <si>
    <r>
      <rPr>
        <sz val="12"/>
        <color theme="1"/>
        <rFont val="宋体"/>
        <charset val="134"/>
      </rPr>
      <t>分包金额</t>
    </r>
  </si>
  <si>
    <r>
      <rPr>
        <sz val="12"/>
        <color theme="1"/>
        <rFont val="宋体"/>
        <charset val="134"/>
      </rPr>
      <t>付款金额</t>
    </r>
  </si>
  <si>
    <r>
      <rPr>
        <sz val="12"/>
        <color theme="1"/>
        <rFont val="宋体"/>
        <charset val="134"/>
      </rPr>
      <t>欠款金额</t>
    </r>
  </si>
  <si>
    <r>
      <rPr>
        <sz val="12"/>
        <color theme="1"/>
        <rFont val="宋体"/>
        <charset val="134"/>
      </rPr>
      <t>管理费</t>
    </r>
  </si>
  <si>
    <r>
      <rPr>
        <sz val="12"/>
        <color theme="1"/>
        <rFont val="宋体"/>
        <charset val="134"/>
      </rPr>
      <t>是否</t>
    </r>
    <r>
      <rPr>
        <sz val="12"/>
        <color theme="1"/>
        <rFont val="Times New Roman"/>
        <charset val="134"/>
      </rPr>
      <t xml:space="preserve">
</t>
    </r>
    <r>
      <rPr>
        <sz val="12"/>
        <color theme="1"/>
        <rFont val="宋体"/>
        <charset val="134"/>
      </rPr>
      <t>挂账</t>
    </r>
  </si>
  <si>
    <r>
      <rPr>
        <sz val="12"/>
        <color theme="1"/>
        <rFont val="宋体"/>
        <charset val="134"/>
      </rPr>
      <t>验收合格</t>
    </r>
  </si>
  <si>
    <r>
      <rPr>
        <sz val="11"/>
        <color theme="1"/>
        <rFont val="宋体"/>
        <charset val="134"/>
      </rPr>
      <t>变电运检二工区办公楼</t>
    </r>
  </si>
  <si>
    <t>0800032807</t>
  </si>
  <si>
    <r>
      <rPr>
        <sz val="11"/>
        <color theme="1"/>
        <rFont val="宋体"/>
        <charset val="134"/>
      </rPr>
      <t>办公用房</t>
    </r>
  </si>
  <si>
    <t>022100000000016342</t>
  </si>
  <si>
    <r>
      <rPr>
        <sz val="12"/>
        <rFont val="宋体"/>
        <charset val="134"/>
      </rPr>
      <t>铁东</t>
    </r>
  </si>
  <si>
    <r>
      <rPr>
        <sz val="11"/>
        <color theme="1"/>
        <rFont val="宋体"/>
        <charset val="134"/>
      </rPr>
      <t>国网辽宁鞍山车辆运输服务部综合楼装饰装修分系统</t>
    </r>
    <r>
      <rPr>
        <sz val="11"/>
        <color theme="1"/>
        <rFont val="Times New Roman"/>
        <charset val="134"/>
      </rPr>
      <t>4</t>
    </r>
    <r>
      <rPr>
        <sz val="11"/>
        <color theme="1"/>
        <rFont val="宋体"/>
        <charset val="134"/>
      </rPr>
      <t>层、</t>
    </r>
    <r>
      <rPr>
        <sz val="11"/>
        <color theme="1"/>
        <rFont val="Times New Roman"/>
        <charset val="134"/>
      </rPr>
      <t>5</t>
    </r>
    <r>
      <rPr>
        <sz val="11"/>
        <color theme="1"/>
        <rFont val="宋体"/>
        <charset val="134"/>
      </rPr>
      <t>层停车场改造</t>
    </r>
  </si>
  <si>
    <r>
      <rPr>
        <sz val="11"/>
        <color theme="1"/>
        <rFont val="宋体"/>
        <charset val="134"/>
      </rPr>
      <t>生产辅助</t>
    </r>
    <r>
      <rPr>
        <sz val="11"/>
        <color theme="1"/>
        <rFont val="Times New Roman"/>
        <charset val="134"/>
      </rPr>
      <t xml:space="preserve">
</t>
    </r>
    <r>
      <rPr>
        <sz val="11"/>
        <color theme="1"/>
        <rFont val="宋体"/>
        <charset val="134"/>
      </rPr>
      <t>技改</t>
    </r>
  </si>
  <si>
    <r>
      <rPr>
        <sz val="11"/>
        <rFont val="宋体"/>
        <charset val="134"/>
      </rPr>
      <t>该项目主要内容及工程量：根据使用单位需求利用现有停车场改为办公用房使用，并对该房间内进行重新装修，装修面积</t>
    </r>
    <r>
      <rPr>
        <sz val="11"/>
        <rFont val="Times New Roman"/>
        <charset val="134"/>
      </rPr>
      <t>2752</t>
    </r>
    <r>
      <rPr>
        <sz val="11"/>
        <rFont val="宋体"/>
        <charset val="134"/>
      </rPr>
      <t>㎡。砌筑墙体</t>
    </r>
    <r>
      <rPr>
        <sz val="11"/>
        <rFont val="Times New Roman"/>
        <charset val="134"/>
      </rPr>
      <t>130.8m³</t>
    </r>
    <r>
      <rPr>
        <sz val="11"/>
        <rFont val="宋体"/>
        <charset val="134"/>
      </rPr>
      <t>（</t>
    </r>
    <r>
      <rPr>
        <sz val="11"/>
        <rFont val="Times New Roman"/>
        <charset val="134"/>
      </rPr>
      <t>200</t>
    </r>
    <r>
      <rPr>
        <sz val="11"/>
        <rFont val="宋体"/>
        <charset val="134"/>
      </rPr>
      <t>厚轻集料混凝土砌块）；地面铺砖</t>
    </r>
    <r>
      <rPr>
        <sz val="11"/>
        <rFont val="Times New Roman"/>
        <charset val="134"/>
      </rPr>
      <t>2350</t>
    </r>
    <r>
      <rPr>
        <sz val="11"/>
        <rFont val="宋体"/>
        <charset val="134"/>
      </rPr>
      <t>㎡；橡胶板地面</t>
    </r>
    <r>
      <rPr>
        <sz val="11"/>
        <rFont val="Times New Roman"/>
        <charset val="134"/>
      </rPr>
      <t>226</t>
    </r>
    <r>
      <rPr>
        <sz val="11"/>
        <rFont val="宋体"/>
        <charset val="134"/>
      </rPr>
      <t>平方米；重新刮大白、刷乳胶漆</t>
    </r>
    <r>
      <rPr>
        <sz val="11"/>
        <rFont val="Times New Roman"/>
        <charset val="134"/>
      </rPr>
      <t>508</t>
    </r>
    <r>
      <rPr>
        <sz val="11"/>
        <rFont val="宋体"/>
        <charset val="134"/>
      </rPr>
      <t>㎡；室内墙砖铺贴</t>
    </r>
    <r>
      <rPr>
        <sz val="11"/>
        <rFont val="Times New Roman"/>
        <charset val="134"/>
      </rPr>
      <t>546</t>
    </r>
    <r>
      <rPr>
        <sz val="11"/>
        <rFont val="宋体"/>
        <charset val="134"/>
      </rPr>
      <t>㎡；安装铝板吊顶</t>
    </r>
    <r>
      <rPr>
        <sz val="11"/>
        <rFont val="Times New Roman"/>
        <charset val="134"/>
      </rPr>
      <t>2350</t>
    </r>
    <r>
      <rPr>
        <sz val="11"/>
        <rFont val="宋体"/>
        <charset val="134"/>
      </rPr>
      <t>㎡；安装内门</t>
    </r>
    <r>
      <rPr>
        <sz val="11"/>
        <rFont val="Times New Roman"/>
        <charset val="134"/>
      </rPr>
      <t>65</t>
    </r>
    <r>
      <rPr>
        <sz val="11"/>
        <rFont val="宋体"/>
        <charset val="134"/>
      </rPr>
      <t>樘；喷淋支管（上喷改下喷）</t>
    </r>
    <r>
      <rPr>
        <sz val="11"/>
        <rFont val="Times New Roman"/>
        <charset val="134"/>
      </rPr>
      <t>126</t>
    </r>
    <r>
      <rPr>
        <sz val="11"/>
        <rFont val="宋体"/>
        <charset val="134"/>
      </rPr>
      <t>米；喷淋头</t>
    </r>
    <r>
      <rPr>
        <sz val="11"/>
        <rFont val="Times New Roman"/>
        <charset val="134"/>
      </rPr>
      <t>180</t>
    </r>
    <r>
      <rPr>
        <sz val="11"/>
        <rFont val="宋体"/>
        <charset val="134"/>
      </rPr>
      <t>个；感烟探测器</t>
    </r>
    <r>
      <rPr>
        <sz val="11"/>
        <rFont val="Times New Roman"/>
        <charset val="134"/>
      </rPr>
      <t>38</t>
    </r>
    <r>
      <rPr>
        <sz val="11"/>
        <rFont val="宋体"/>
        <charset val="134"/>
      </rPr>
      <t>个；灯具</t>
    </r>
    <r>
      <rPr>
        <sz val="11"/>
        <rFont val="Times New Roman"/>
        <charset val="134"/>
      </rPr>
      <t>130</t>
    </r>
    <r>
      <rPr>
        <sz val="11"/>
        <rFont val="宋体"/>
        <charset val="134"/>
      </rPr>
      <t>套；散热器更换</t>
    </r>
    <r>
      <rPr>
        <sz val="11"/>
        <rFont val="Times New Roman"/>
        <charset val="134"/>
      </rPr>
      <t>65</t>
    </r>
    <r>
      <rPr>
        <sz val="11"/>
        <rFont val="宋体"/>
        <charset val="134"/>
      </rPr>
      <t>组；安装暖气罩</t>
    </r>
    <r>
      <rPr>
        <sz val="11"/>
        <rFont val="Times New Roman"/>
        <charset val="134"/>
      </rPr>
      <t>215</t>
    </r>
    <r>
      <rPr>
        <sz val="11"/>
        <rFont val="宋体"/>
        <charset val="134"/>
      </rPr>
      <t>㎡；窗台板</t>
    </r>
    <r>
      <rPr>
        <sz val="11"/>
        <rFont val="Times New Roman"/>
        <charset val="134"/>
      </rPr>
      <t>18.55</t>
    </r>
    <r>
      <rPr>
        <sz val="11"/>
        <rFont val="宋体"/>
        <charset val="134"/>
      </rPr>
      <t>㎡；更衣柜</t>
    </r>
    <r>
      <rPr>
        <sz val="11"/>
        <rFont val="Times New Roman"/>
        <charset val="134"/>
      </rPr>
      <t>40</t>
    </r>
    <r>
      <rPr>
        <sz val="11"/>
        <rFont val="宋体"/>
        <charset val="134"/>
      </rPr>
      <t>米；肯德基门</t>
    </r>
    <r>
      <rPr>
        <sz val="11"/>
        <rFont val="Times New Roman"/>
        <charset val="134"/>
      </rPr>
      <t>6</t>
    </r>
    <r>
      <rPr>
        <sz val="11"/>
        <rFont val="宋体"/>
        <charset val="134"/>
      </rPr>
      <t>㎡；楼内线路整体改造；增设电暖气</t>
    </r>
    <r>
      <rPr>
        <sz val="11"/>
        <rFont val="Times New Roman"/>
        <charset val="134"/>
      </rPr>
      <t>40</t>
    </r>
    <r>
      <rPr>
        <sz val="11"/>
        <rFont val="宋体"/>
        <charset val="134"/>
      </rPr>
      <t>组等。</t>
    </r>
  </si>
  <si>
    <r>
      <rPr>
        <sz val="11"/>
        <color theme="1"/>
        <rFont val="宋体"/>
        <charset val="134"/>
      </rPr>
      <t>鞍山电力实业有限公司</t>
    </r>
  </si>
  <si>
    <r>
      <rPr>
        <sz val="11"/>
        <color theme="1"/>
        <rFont val="宋体"/>
        <charset val="134"/>
      </rPr>
      <t>辽宁恒禹电力工程有限公司</t>
    </r>
  </si>
  <si>
    <r>
      <rPr>
        <sz val="11"/>
        <color theme="1"/>
        <rFont val="宋体"/>
        <charset val="134"/>
      </rPr>
      <t>闵春雨</t>
    </r>
  </si>
  <si>
    <t>2023.11.12</t>
  </si>
  <si>
    <r>
      <rPr>
        <sz val="11"/>
        <color theme="1"/>
        <rFont val="宋体"/>
        <charset val="134"/>
      </rPr>
      <t>否</t>
    </r>
  </si>
  <si>
    <r>
      <rPr>
        <sz val="11"/>
        <color theme="1"/>
        <rFont val="宋体"/>
        <charset val="134"/>
      </rPr>
      <t>未完成</t>
    </r>
  </si>
  <si>
    <r>
      <rPr>
        <sz val="11"/>
        <color theme="1"/>
        <rFont val="宋体"/>
        <charset val="134"/>
      </rPr>
      <t>国网辽宁鞍山海城供电分公司八里供电所</t>
    </r>
  </si>
  <si>
    <r>
      <rPr>
        <sz val="11"/>
        <rFont val="宋体"/>
        <charset val="134"/>
      </rPr>
      <t>钢混</t>
    </r>
  </si>
  <si>
    <r>
      <rPr>
        <sz val="11"/>
        <color theme="1"/>
        <rFont val="宋体"/>
        <charset val="134"/>
      </rPr>
      <t>乡镇供电所</t>
    </r>
  </si>
  <si>
    <t>022100000000546997</t>
  </si>
  <si>
    <r>
      <rPr>
        <sz val="12"/>
        <rFont val="宋体"/>
        <charset val="134"/>
      </rPr>
      <t>海城</t>
    </r>
  </si>
  <si>
    <t>2018-
2019</t>
  </si>
  <si>
    <r>
      <rPr>
        <sz val="11"/>
        <rFont val="宋体"/>
        <charset val="134"/>
      </rPr>
      <t>国网辽宁鞍山海城供电分公司八里供电所</t>
    </r>
  </si>
  <si>
    <r>
      <rPr>
        <sz val="11"/>
        <color theme="1"/>
        <rFont val="宋体"/>
        <charset val="134"/>
      </rPr>
      <t>小型基建</t>
    </r>
  </si>
  <si>
    <r>
      <rPr>
        <sz val="11"/>
        <color theme="1"/>
        <rFont val="宋体"/>
        <charset val="134"/>
      </rPr>
      <t>建筑面积</t>
    </r>
    <r>
      <rPr>
        <sz val="11"/>
        <color theme="1"/>
        <rFont val="Times New Roman"/>
        <charset val="134"/>
      </rPr>
      <t>525</t>
    </r>
    <r>
      <rPr>
        <sz val="11"/>
        <color theme="1"/>
        <rFont val="宋体"/>
        <charset val="134"/>
      </rPr>
      <t>平方米，地上</t>
    </r>
    <r>
      <rPr>
        <sz val="11"/>
        <color theme="1"/>
        <rFont val="Times New Roman"/>
        <charset val="134"/>
      </rPr>
      <t>2</t>
    </r>
    <r>
      <rPr>
        <sz val="11"/>
        <color theme="1"/>
        <rFont val="宋体"/>
        <charset val="134"/>
      </rPr>
      <t>层；混凝土框架结构</t>
    </r>
  </si>
  <si>
    <r>
      <rPr>
        <sz val="11"/>
        <color theme="1"/>
        <rFont val="宋体"/>
        <charset val="134"/>
      </rPr>
      <t>海城市东马建筑工程有限公司</t>
    </r>
  </si>
  <si>
    <r>
      <rPr>
        <sz val="11"/>
        <color theme="1"/>
        <rFont val="宋体"/>
        <charset val="134"/>
      </rPr>
      <t>郭士佩</t>
    </r>
  </si>
  <si>
    <t>2023.12.31</t>
  </si>
  <si>
    <t>无</t>
  </si>
  <si>
    <r>
      <rPr>
        <sz val="11"/>
        <color theme="1"/>
        <rFont val="宋体"/>
        <charset val="134"/>
      </rPr>
      <t>完成</t>
    </r>
  </si>
  <si>
    <r>
      <rPr>
        <sz val="11"/>
        <color theme="1"/>
        <rFont val="宋体"/>
        <charset val="134"/>
      </rPr>
      <t>原国网海城农电局办公楼</t>
    </r>
  </si>
  <si>
    <t>0800029919</t>
  </si>
  <si>
    <t>022200000000018172</t>
  </si>
  <si>
    <r>
      <rPr>
        <sz val="11"/>
        <rFont val="宋体"/>
        <charset val="134"/>
      </rPr>
      <t>变电三工区（海城）办公楼装饰装修分系统综合维修</t>
    </r>
  </si>
  <si>
    <r>
      <rPr>
        <sz val="11"/>
        <color theme="1"/>
        <rFont val="宋体"/>
        <charset val="134"/>
      </rPr>
      <t>国网大修</t>
    </r>
  </si>
  <si>
    <r>
      <rPr>
        <sz val="11"/>
        <color theme="1"/>
        <rFont val="Times New Roman"/>
        <charset val="134"/>
      </rPr>
      <t xml:space="preserve"> </t>
    </r>
    <r>
      <rPr>
        <sz val="11"/>
        <color theme="1"/>
        <rFont val="宋体"/>
        <charset val="134"/>
      </rPr>
      <t>该项目主要内容及工程量：外墙保温及涂料重新粉刷</t>
    </r>
    <r>
      <rPr>
        <sz val="11"/>
        <color theme="1"/>
        <rFont val="Times New Roman"/>
        <charset val="134"/>
      </rPr>
      <t>2237</t>
    </r>
    <r>
      <rPr>
        <sz val="11"/>
        <color theme="1"/>
        <rFont val="宋体"/>
        <charset val="134"/>
      </rPr>
      <t>㎡；屋面保温铺贴（</t>
    </r>
    <r>
      <rPr>
        <sz val="11"/>
        <color theme="1"/>
        <rFont val="Times New Roman"/>
        <charset val="134"/>
      </rPr>
      <t>B1</t>
    </r>
    <r>
      <rPr>
        <sz val="11"/>
        <color theme="1"/>
        <rFont val="宋体"/>
        <charset val="134"/>
      </rPr>
      <t>级阻燃型聚苯板</t>
    </r>
    <r>
      <rPr>
        <sz val="11"/>
        <color theme="1"/>
        <rFont val="Times New Roman"/>
        <charset val="134"/>
      </rPr>
      <t>100</t>
    </r>
    <r>
      <rPr>
        <sz val="11"/>
        <color theme="1"/>
        <rFont val="宋体"/>
        <charset val="134"/>
      </rPr>
      <t>厚）</t>
    </r>
    <r>
      <rPr>
        <sz val="11"/>
        <color theme="1"/>
        <rFont val="Times New Roman"/>
        <charset val="134"/>
      </rPr>
      <t>660</t>
    </r>
    <r>
      <rPr>
        <sz val="11"/>
        <color theme="1"/>
        <rFont val="宋体"/>
        <charset val="134"/>
      </rPr>
      <t>㎡；屋面防水铺贴</t>
    </r>
    <r>
      <rPr>
        <sz val="11"/>
        <color theme="1"/>
        <rFont val="Times New Roman"/>
        <charset val="134"/>
      </rPr>
      <t>572</t>
    </r>
    <r>
      <rPr>
        <sz val="11"/>
        <color theme="1"/>
        <rFont val="宋体"/>
        <charset val="134"/>
      </rPr>
      <t>㎡；铲除室内墙面大白并重新刮大白涂刷乳胶漆</t>
    </r>
    <r>
      <rPr>
        <sz val="11"/>
        <color theme="1"/>
        <rFont val="Times New Roman"/>
        <charset val="134"/>
      </rPr>
      <t>6593</t>
    </r>
    <r>
      <rPr>
        <sz val="11"/>
        <color theme="1"/>
        <rFont val="宋体"/>
        <charset val="134"/>
      </rPr>
      <t>㎡，增设硅酸钙板吊顶</t>
    </r>
    <r>
      <rPr>
        <sz val="11"/>
        <color theme="1"/>
        <rFont val="Times New Roman"/>
        <charset val="134"/>
      </rPr>
      <t>2580</t>
    </r>
    <r>
      <rPr>
        <sz val="11"/>
        <color theme="1"/>
        <rFont val="宋体"/>
        <charset val="134"/>
      </rPr>
      <t>㎡；地面砖铺设</t>
    </r>
    <r>
      <rPr>
        <sz val="11"/>
        <color theme="1"/>
        <rFont val="Times New Roman"/>
        <charset val="134"/>
      </rPr>
      <t>2700</t>
    </r>
    <r>
      <rPr>
        <sz val="11"/>
        <color theme="1"/>
        <rFont val="宋体"/>
        <charset val="134"/>
      </rPr>
      <t>㎡；内门更换</t>
    </r>
    <r>
      <rPr>
        <sz val="11"/>
        <color theme="1"/>
        <rFont val="Times New Roman"/>
        <charset val="134"/>
      </rPr>
      <t>110</t>
    </r>
    <r>
      <rPr>
        <sz val="11"/>
        <color theme="1"/>
        <rFont val="宋体"/>
        <charset val="134"/>
      </rPr>
      <t>樘；更换窗户</t>
    </r>
    <r>
      <rPr>
        <sz val="11"/>
        <color theme="1"/>
        <rFont val="Times New Roman"/>
        <charset val="134"/>
      </rPr>
      <t>110</t>
    </r>
    <r>
      <rPr>
        <sz val="11"/>
        <color theme="1"/>
        <rFont val="宋体"/>
        <charset val="134"/>
      </rPr>
      <t>樘；安装灯具</t>
    </r>
    <r>
      <rPr>
        <sz val="11"/>
        <color theme="1"/>
        <rFont val="Times New Roman"/>
        <charset val="134"/>
      </rPr>
      <t>334</t>
    </r>
    <r>
      <rPr>
        <sz val="11"/>
        <color theme="1"/>
        <rFont val="宋体"/>
        <charset val="134"/>
      </rPr>
      <t>套；卫生间、厨房铺贴墙砖</t>
    </r>
    <r>
      <rPr>
        <sz val="11"/>
        <color theme="1"/>
        <rFont val="Times New Roman"/>
        <charset val="134"/>
      </rPr>
      <t>673</t>
    </r>
    <r>
      <rPr>
        <sz val="11"/>
        <color theme="1"/>
        <rFont val="宋体"/>
        <charset val="134"/>
      </rPr>
      <t>㎡、铺贴地砖</t>
    </r>
    <r>
      <rPr>
        <sz val="11"/>
        <color theme="1"/>
        <rFont val="Times New Roman"/>
        <charset val="134"/>
      </rPr>
      <t>103</t>
    </r>
    <r>
      <rPr>
        <sz val="11"/>
        <color theme="1"/>
        <rFont val="宋体"/>
        <charset val="134"/>
      </rPr>
      <t>㎡、吊顶</t>
    </r>
    <r>
      <rPr>
        <sz val="11"/>
        <color theme="1"/>
        <rFont val="Times New Roman"/>
        <charset val="134"/>
      </rPr>
      <t>120</t>
    </r>
    <r>
      <rPr>
        <sz val="11"/>
        <color theme="1"/>
        <rFont val="宋体"/>
        <charset val="134"/>
      </rPr>
      <t>㎡；路面维修</t>
    </r>
    <r>
      <rPr>
        <sz val="11"/>
        <color theme="1"/>
        <rFont val="Times New Roman"/>
        <charset val="134"/>
      </rPr>
      <t>350</t>
    </r>
    <r>
      <rPr>
        <sz val="11"/>
        <color theme="1"/>
        <rFont val="宋体"/>
        <charset val="134"/>
      </rPr>
      <t>㎡（带基层），门斗外装饰面拆除并重新铺贴装饰板</t>
    </r>
    <r>
      <rPr>
        <sz val="11"/>
        <color theme="1"/>
        <rFont val="Times New Roman"/>
        <charset val="134"/>
      </rPr>
      <t>35</t>
    </r>
    <r>
      <rPr>
        <sz val="11"/>
        <color theme="1"/>
        <rFont val="宋体"/>
        <charset val="134"/>
      </rPr>
      <t>㎡。</t>
    </r>
    <r>
      <rPr>
        <sz val="11"/>
        <color theme="1"/>
        <rFont val="Times New Roman"/>
        <charset val="134"/>
      </rPr>
      <t xml:space="preserve"> </t>
    </r>
  </si>
  <si>
    <r>
      <rPr>
        <sz val="11"/>
        <rFont val="宋体"/>
        <charset val="134"/>
      </rPr>
      <t>海城市第四建筑工程有限公司</t>
    </r>
  </si>
  <si>
    <r>
      <rPr>
        <sz val="11"/>
        <color theme="1"/>
        <rFont val="宋体"/>
        <charset val="134"/>
      </rPr>
      <t>黄金</t>
    </r>
  </si>
  <si>
    <r>
      <rPr>
        <sz val="11"/>
        <color theme="1"/>
        <rFont val="宋体"/>
        <charset val="134"/>
      </rPr>
      <t>立山供电公司办公楼</t>
    </r>
  </si>
  <si>
    <t>0800032284</t>
  </si>
  <si>
    <t>022100000000016320</t>
  </si>
  <si>
    <r>
      <rPr>
        <sz val="12"/>
        <rFont val="宋体"/>
        <charset val="134"/>
      </rPr>
      <t>立山</t>
    </r>
  </si>
  <si>
    <r>
      <rPr>
        <sz val="12"/>
        <rFont val="Times New Roman"/>
        <charset val="134"/>
      </rPr>
      <t>2020</t>
    </r>
    <r>
      <rPr>
        <sz val="12"/>
        <rFont val="宋体"/>
        <charset val="134"/>
      </rPr>
      <t>立山散热器等维修</t>
    </r>
  </si>
  <si>
    <r>
      <rPr>
        <sz val="11"/>
        <color theme="1"/>
        <rFont val="宋体"/>
        <charset val="134"/>
      </rPr>
      <t>成本</t>
    </r>
  </si>
  <si>
    <r>
      <rPr>
        <sz val="11"/>
        <color theme="1"/>
        <rFont val="宋体"/>
        <charset val="134"/>
      </rPr>
      <t>散热器片更换</t>
    </r>
    <r>
      <rPr>
        <sz val="11"/>
        <color theme="1"/>
        <rFont val="Times New Roman"/>
        <charset val="134"/>
      </rPr>
      <t>180</t>
    </r>
    <r>
      <rPr>
        <sz val="11"/>
        <color theme="1"/>
        <rFont val="宋体"/>
        <charset val="134"/>
      </rPr>
      <t>组、部分管道配件更换等。</t>
    </r>
  </si>
  <si>
    <r>
      <rPr>
        <sz val="11"/>
        <color theme="1"/>
        <rFont val="宋体"/>
        <charset val="134"/>
      </rPr>
      <t>辽宁农发建设工程有限公司</t>
    </r>
  </si>
  <si>
    <r>
      <rPr>
        <sz val="11"/>
        <rFont val="宋体"/>
        <charset val="134"/>
      </rPr>
      <t>翟铁</t>
    </r>
  </si>
  <si>
    <t>是</t>
  </si>
</sst>
</file>

<file path=xl/styles.xml><?xml version="1.0" encoding="utf-8"?>
<styleSheet xmlns="http://schemas.openxmlformats.org/spreadsheetml/2006/main">
  <numFmts count="7">
    <numFmt numFmtId="176" formatCode="#,##0.00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7" formatCode="0.00_ "/>
    <numFmt numFmtId="178" formatCode="000000"/>
  </numFmts>
  <fonts count="32">
    <font>
      <sz val="11"/>
      <color theme="1"/>
      <name val="宋体"/>
      <charset val="134"/>
      <scheme val="minor"/>
    </font>
    <font>
      <sz val="11"/>
      <color theme="1"/>
      <name val="Times New Roman"/>
      <charset val="134"/>
    </font>
    <font>
      <b/>
      <sz val="14"/>
      <color theme="1"/>
      <name val="宋体"/>
      <charset val="134"/>
    </font>
    <font>
      <b/>
      <sz val="14"/>
      <color theme="1"/>
      <name val="Times New Roman"/>
      <charset val="134"/>
    </font>
    <font>
      <sz val="12"/>
      <color theme="1"/>
      <name val="Times New Roman"/>
      <charset val="134"/>
    </font>
    <font>
      <sz val="12"/>
      <color theme="1"/>
      <name val="宋体"/>
      <charset val="134"/>
    </font>
    <font>
      <sz val="11"/>
      <color theme="1"/>
      <name val="宋体"/>
      <charset val="134"/>
    </font>
    <font>
      <sz val="11"/>
      <name val="Times New Roman"/>
      <charset val="134"/>
    </font>
    <font>
      <sz val="11"/>
      <color indexed="8"/>
      <name val="Times New Roman"/>
      <charset val="134"/>
    </font>
    <font>
      <sz val="12"/>
      <name val="Times New Roman"/>
      <charset val="134"/>
    </font>
    <font>
      <sz val="12"/>
      <name val="宋体"/>
      <charset val="134"/>
    </font>
    <font>
      <b/>
      <sz val="12"/>
      <name val="黑体"/>
      <charset val="134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theme="9" tint="0.79998168889431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theme="6" tint="0.79995117038483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5" fillId="12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20" borderId="7" applyNumberFormat="0" applyFont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26" fillId="23" borderId="9" applyNumberFormat="0" applyAlignment="0" applyProtection="0">
      <alignment vertical="center"/>
    </xf>
    <xf numFmtId="0" fontId="28" fillId="23" borderId="5" applyNumberFormat="0" applyAlignment="0" applyProtection="0">
      <alignment vertical="center"/>
    </xf>
    <xf numFmtId="0" fontId="16" fillId="13" borderId="6" applyNumberFormat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</cellStyleXfs>
  <cellXfs count="59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43" fontId="1" fillId="0" borderId="1" xfId="8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43" fontId="7" fillId="0" borderId="1" xfId="8" applyFont="1" applyFill="1" applyBorder="1" applyAlignment="1" applyProtection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43" fontId="1" fillId="2" borderId="1" xfId="8" applyFont="1" applyFill="1" applyBorder="1" applyAlignment="1">
      <alignment horizontal="center" vertical="center"/>
    </xf>
    <xf numFmtId="176" fontId="8" fillId="2" borderId="1" xfId="0" applyNumberFormat="1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3" fontId="1" fillId="2" borderId="1" xfId="0" applyNumberFormat="1" applyFont="1" applyFill="1" applyBorder="1" applyAlignment="1">
      <alignment horizontal="center" vertical="center"/>
    </xf>
    <xf numFmtId="43" fontId="7" fillId="2" borderId="1" xfId="8" applyFont="1" applyFill="1" applyBorder="1" applyAlignment="1" applyProtection="1">
      <alignment horizontal="center" vertical="center" wrapText="1"/>
    </xf>
    <xf numFmtId="14" fontId="7" fillId="2" borderId="1" xfId="0" applyNumberFormat="1" applyFont="1" applyFill="1" applyBorder="1" applyAlignment="1">
      <alignment horizontal="center" vertical="center"/>
    </xf>
    <xf numFmtId="43" fontId="8" fillId="2" borderId="1" xfId="8" applyFont="1" applyFill="1" applyBorder="1" applyAlignment="1" applyProtection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9" fontId="7" fillId="0" borderId="1" xfId="0" applyNumberFormat="1" applyFont="1" applyFill="1" applyBorder="1" applyAlignment="1" applyProtection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7" fillId="2" borderId="1" xfId="0" applyNumberFormat="1" applyFont="1" applyFill="1" applyBorder="1" applyAlignment="1" applyProtection="1">
      <alignment horizontal="center" vertical="center" wrapText="1"/>
    </xf>
    <xf numFmtId="0" fontId="9" fillId="2" borderId="1" xfId="0" applyNumberFormat="1" applyFont="1" applyFill="1" applyBorder="1" applyAlignment="1" applyProtection="1">
      <alignment horizontal="center" vertical="center" wrapText="1"/>
    </xf>
    <xf numFmtId="0" fontId="2" fillId="2" borderId="3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4" fontId="7" fillId="0" borderId="1" xfId="0" applyNumberFormat="1" applyFont="1" applyFill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/>
    </xf>
    <xf numFmtId="177" fontId="7" fillId="0" borderId="1" xfId="0" applyNumberFormat="1" applyFont="1" applyFill="1" applyBorder="1" applyAlignment="1">
      <alignment horizontal="center" vertical="center"/>
    </xf>
    <xf numFmtId="43" fontId="7" fillId="0" borderId="1" xfId="8" applyNumberFormat="1" applyFont="1" applyFill="1" applyBorder="1" applyAlignment="1">
      <alignment horizontal="center" vertical="center"/>
    </xf>
    <xf numFmtId="43" fontId="7" fillId="0" borderId="1" xfId="8" applyFont="1" applyFill="1" applyBorder="1" applyAlignment="1">
      <alignment horizontal="center" vertical="center"/>
    </xf>
    <xf numFmtId="178" fontId="7" fillId="0" borderId="1" xfId="0" applyNumberFormat="1" applyFont="1" applyFill="1" applyBorder="1" applyAlignment="1">
      <alignment horizontal="center" vertical="center"/>
    </xf>
    <xf numFmtId="49" fontId="9" fillId="0" borderId="1" xfId="0" applyNumberFormat="1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vertical="center"/>
    </xf>
    <xf numFmtId="0" fontId="11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vertical="center"/>
    </xf>
    <xf numFmtId="0" fontId="10" fillId="4" borderId="1" xfId="0" applyFont="1" applyFill="1" applyBorder="1" applyAlignment="1">
      <alignment horizontal="center" vertical="center"/>
    </xf>
    <xf numFmtId="0" fontId="10" fillId="5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left" vertical="center"/>
    </xf>
    <xf numFmtId="0" fontId="1" fillId="0" borderId="1" xfId="0" applyFont="1" applyBorder="1" applyAlignment="1" quotePrefix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ont>
        <name val="宋体"/>
        <scheme val="none"/>
        <b val="0"/>
        <i val="0"/>
        <strike val="0"/>
        <u val="none"/>
        <sz val="11"/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Administrator\AppData\Local\Microsoft\Windows\Temporary%20Internet%20Files\Content.IE5\MAY3NJHI\2021.12.31&#22269;&#32593;&#38797;&#23665;&#20379;&#30005;&#20844;&#21496;&#25151;&#22320;&#20135;&#36164;&#28304;&#21488;&#36134;(1)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土地台账"/>
      <sheetName val="房产台账"/>
      <sheetName val="计算"/>
      <sheetName val="问题（对不上）"/>
    </sheetNames>
    <sheetDataSet>
      <sheetData sheetId="0" refreshError="1"/>
      <sheetData sheetId="1" refreshError="1"/>
      <sheetData sheetId="2" refreshError="1"/>
      <sheetData sheetId="3" refreshError="1">
        <row r="3">
          <cell r="C3" t="str">
            <v>房产名称</v>
          </cell>
          <cell r="D3" t="str">
            <v>房产来源</v>
          </cell>
          <cell r="E3" t="str">
            <v>建筑年代</v>
          </cell>
          <cell r="F3" t="str">
            <v>建筑层数</v>
          </cell>
          <cell r="G3" t="str">
            <v>建筑结构</v>
          </cell>
          <cell r="H3" t="str">
            <v>建筑面积(平方米)</v>
          </cell>
        </row>
        <row r="4">
          <cell r="C4" t="str">
            <v>国网鞍山九街口网点</v>
          </cell>
          <cell r="D4" t="str">
            <v>局购（购置）</v>
          </cell>
          <cell r="E4">
            <v>1993</v>
          </cell>
          <cell r="F4" t="str">
            <v>1层</v>
          </cell>
          <cell r="G4" t="str">
            <v>砖混</v>
          </cell>
          <cell r="H4">
            <v>77.18</v>
          </cell>
        </row>
        <row r="5">
          <cell r="C5" t="str">
            <v>国网鞍山调度指挥中心大楼</v>
          </cell>
          <cell r="D5" t="str">
            <v>自建</v>
          </cell>
          <cell r="E5">
            <v>1996</v>
          </cell>
          <cell r="F5">
            <v>27</v>
          </cell>
          <cell r="G5" t="str">
            <v>钢混</v>
          </cell>
          <cell r="H5">
            <v>22105</v>
          </cell>
        </row>
        <row r="6">
          <cell r="C6" t="str">
            <v>国网鞍山申普电力安装公司办公楼</v>
          </cell>
          <cell r="D6" t="str">
            <v>自建</v>
          </cell>
          <cell r="E6">
            <v>1965</v>
          </cell>
          <cell r="F6">
            <v>3</v>
          </cell>
          <cell r="G6" t="str">
            <v>砖混</v>
          </cell>
          <cell r="H6">
            <v>4295.6</v>
          </cell>
        </row>
        <row r="7">
          <cell r="C7" t="str">
            <v>国网鞍山宁远供电营业厅</v>
          </cell>
          <cell r="D7" t="str">
            <v>自建</v>
          </cell>
          <cell r="E7">
            <v>2006</v>
          </cell>
          <cell r="F7">
            <v>4</v>
          </cell>
          <cell r="G7" t="str">
            <v>砖混</v>
          </cell>
          <cell r="H7">
            <v>1054</v>
          </cell>
        </row>
        <row r="8">
          <cell r="C8" t="str">
            <v>国网鞍山五一路66KV变电站</v>
          </cell>
          <cell r="D8" t="str">
            <v>自建</v>
          </cell>
        </row>
        <row r="8">
          <cell r="F8">
            <v>5</v>
          </cell>
          <cell r="G8" t="str">
            <v>砖混</v>
          </cell>
          <cell r="H8">
            <v>2513.5</v>
          </cell>
        </row>
        <row r="9">
          <cell r="C9" t="str">
            <v>国网鞍山九街口供电营业厅</v>
          </cell>
          <cell r="D9" t="str">
            <v>局购（购置）</v>
          </cell>
          <cell r="E9">
            <v>1993</v>
          </cell>
          <cell r="F9" t="str">
            <v>2层</v>
          </cell>
          <cell r="G9" t="str">
            <v>砖混</v>
          </cell>
          <cell r="H9">
            <v>474.82</v>
          </cell>
        </row>
        <row r="10">
          <cell r="C10" t="str">
            <v>国网鞍山沙河供电营业厅</v>
          </cell>
          <cell r="D10" t="str">
            <v>局购（购置）</v>
          </cell>
          <cell r="E10">
            <v>2005</v>
          </cell>
          <cell r="F10" t="str">
            <v>1层</v>
          </cell>
          <cell r="G10" t="str">
            <v>钢混</v>
          </cell>
          <cell r="H10">
            <v>103.26</v>
          </cell>
        </row>
        <row r="11">
          <cell r="C11" t="str">
            <v>国网鞍山旧堡供电营业厅</v>
          </cell>
          <cell r="D11" t="str">
            <v>其他</v>
          </cell>
          <cell r="E11">
            <v>1994</v>
          </cell>
          <cell r="F11" t="str">
            <v>4层</v>
          </cell>
          <cell r="G11" t="str">
            <v>钢混</v>
          </cell>
          <cell r="H11">
            <v>900</v>
          </cell>
        </row>
        <row r="12">
          <cell r="C12" t="str">
            <v>国网鞍山灵山供电营业厅</v>
          </cell>
          <cell r="D12" t="str">
            <v>自建</v>
          </cell>
          <cell r="E12">
            <v>1994</v>
          </cell>
          <cell r="F12" t="str">
            <v>2层</v>
          </cell>
          <cell r="G12" t="str">
            <v>砖混</v>
          </cell>
          <cell r="H12">
            <v>601.2</v>
          </cell>
        </row>
        <row r="13">
          <cell r="C13" t="str">
            <v>国网鞍山汤岗子供电营业厅</v>
          </cell>
          <cell r="D13" t="str">
            <v>自建</v>
          </cell>
          <cell r="E13">
            <v>1995</v>
          </cell>
          <cell r="F13" t="str">
            <v>3层</v>
          </cell>
          <cell r="G13" t="str">
            <v>砖混</v>
          </cell>
          <cell r="H13">
            <v>1584</v>
          </cell>
        </row>
        <row r="14">
          <cell r="C14" t="str">
            <v>国网鞍山汤岗子供电营业厅车库</v>
          </cell>
          <cell r="D14" t="str">
            <v>自建</v>
          </cell>
          <cell r="E14">
            <v>1995</v>
          </cell>
          <cell r="F14" t="str">
            <v>1层</v>
          </cell>
          <cell r="G14" t="str">
            <v>钢混</v>
          </cell>
          <cell r="H14">
            <v>156.5</v>
          </cell>
        </row>
        <row r="15">
          <cell r="C15" t="str">
            <v>国网鞍山汤岗子供电营业厅车库</v>
          </cell>
          <cell r="D15" t="str">
            <v>自建</v>
          </cell>
          <cell r="E15">
            <v>1995</v>
          </cell>
          <cell r="F15" t="str">
            <v>1层</v>
          </cell>
          <cell r="G15" t="str">
            <v>钢混</v>
          </cell>
          <cell r="H15">
            <v>156.5</v>
          </cell>
        </row>
        <row r="16">
          <cell r="C16" t="str">
            <v>国网鞍山千山供电营业厅</v>
          </cell>
          <cell r="D16" t="str">
            <v>自建</v>
          </cell>
          <cell r="E16">
            <v>1995</v>
          </cell>
          <cell r="F16" t="str">
            <v>3层</v>
          </cell>
          <cell r="G16" t="str">
            <v>砖混</v>
          </cell>
          <cell r="H16">
            <v>888.6</v>
          </cell>
        </row>
        <row r="17">
          <cell r="C17" t="str">
            <v>国网鞍山开发区千山公路仓库</v>
          </cell>
          <cell r="D17" t="str">
            <v>自建</v>
          </cell>
          <cell r="E17">
            <v>1995</v>
          </cell>
          <cell r="F17" t="str">
            <v>1层</v>
          </cell>
          <cell r="G17" t="str">
            <v>其他</v>
          </cell>
          <cell r="H17">
            <v>450</v>
          </cell>
        </row>
        <row r="18">
          <cell r="C18" t="str">
            <v>国网鞍山唐家房供电营业厅办公楼</v>
          </cell>
          <cell r="D18" t="str">
            <v>自建</v>
          </cell>
          <cell r="E18">
            <v>1993</v>
          </cell>
          <cell r="F18" t="str">
            <v>2层</v>
          </cell>
          <cell r="G18" t="str">
            <v>砖混</v>
          </cell>
          <cell r="H18">
            <v>335</v>
          </cell>
        </row>
        <row r="19">
          <cell r="C19" t="str">
            <v>国网鞍山唐家房供电营业厅仓库1</v>
          </cell>
          <cell r="D19" t="str">
            <v>自建</v>
          </cell>
          <cell r="E19">
            <v>1993</v>
          </cell>
          <cell r="F19" t="str">
            <v>1层</v>
          </cell>
          <cell r="G19" t="str">
            <v>砖混</v>
          </cell>
          <cell r="H19">
            <v>123.5</v>
          </cell>
        </row>
        <row r="20">
          <cell r="C20" t="str">
            <v>国网鞍山唐家房供电营业厅仓库2</v>
          </cell>
          <cell r="D20" t="str">
            <v>自建</v>
          </cell>
          <cell r="E20">
            <v>1993</v>
          </cell>
          <cell r="F20" t="str">
            <v>1层</v>
          </cell>
          <cell r="G20" t="str">
            <v>砖混</v>
          </cell>
          <cell r="H20">
            <v>48.75</v>
          </cell>
        </row>
        <row r="21">
          <cell r="C21" t="str">
            <v>国网鞍山唐家房供电营业厅仓库3</v>
          </cell>
          <cell r="D21" t="str">
            <v>自建</v>
          </cell>
          <cell r="E21">
            <v>1993</v>
          </cell>
          <cell r="F21" t="str">
            <v>1层</v>
          </cell>
          <cell r="G21" t="str">
            <v>砖混</v>
          </cell>
          <cell r="H21">
            <v>23.49</v>
          </cell>
        </row>
        <row r="22">
          <cell r="C22" t="str">
            <v>国网鞍山绿化街办公楼</v>
          </cell>
          <cell r="D22" t="str">
            <v>自建</v>
          </cell>
          <cell r="E22">
            <v>1988</v>
          </cell>
          <cell r="F22" t="str">
            <v>3层</v>
          </cell>
          <cell r="G22" t="str">
            <v>砖混</v>
          </cell>
          <cell r="H22">
            <v>1113.8</v>
          </cell>
        </row>
        <row r="23">
          <cell r="C23" t="str">
            <v>国网鞍山绿化街锅炉房</v>
          </cell>
          <cell r="D23" t="str">
            <v>自建</v>
          </cell>
          <cell r="E23">
            <v>1982</v>
          </cell>
          <cell r="F23" t="str">
            <v>1层</v>
          </cell>
          <cell r="G23" t="str">
            <v>砖混</v>
          </cell>
          <cell r="H23">
            <v>217</v>
          </cell>
        </row>
        <row r="24">
          <cell r="C24" t="str">
            <v>国网鞍山绿化街车库</v>
          </cell>
          <cell r="D24" t="str">
            <v>自建</v>
          </cell>
          <cell r="E24">
            <v>1988</v>
          </cell>
          <cell r="F24" t="str">
            <v>1层</v>
          </cell>
          <cell r="G24" t="str">
            <v>砖混</v>
          </cell>
          <cell r="H24">
            <v>234</v>
          </cell>
        </row>
        <row r="25">
          <cell r="C25" t="str">
            <v>国网鞍山车辆服务班办公楼及车库</v>
          </cell>
          <cell r="D25" t="str">
            <v>自建</v>
          </cell>
          <cell r="E25">
            <v>1999</v>
          </cell>
          <cell r="F25" t="str">
            <v>4层</v>
          </cell>
          <cell r="G25" t="str">
            <v>钢混</v>
          </cell>
          <cell r="H25">
            <v>12714</v>
          </cell>
        </row>
        <row r="26">
          <cell r="C26" t="str">
            <v>国网鞍山车辆服务班修理车间</v>
          </cell>
          <cell r="D26" t="str">
            <v>自建</v>
          </cell>
          <cell r="E26">
            <v>1999</v>
          </cell>
          <cell r="F26" t="str">
            <v>4层</v>
          </cell>
          <cell r="G26" t="str">
            <v>钢混</v>
          </cell>
          <cell r="H26">
            <v>3000</v>
          </cell>
        </row>
        <row r="27">
          <cell r="C27" t="str">
            <v>国网鞍山车辆服务班加油站</v>
          </cell>
          <cell r="D27" t="str">
            <v>自建</v>
          </cell>
          <cell r="E27">
            <v>1999</v>
          </cell>
          <cell r="F27" t="str">
            <v>1层</v>
          </cell>
          <cell r="G27" t="str">
            <v>砖混</v>
          </cell>
          <cell r="H27">
            <v>260</v>
          </cell>
        </row>
        <row r="28">
          <cell r="C28" t="str">
            <v>国网鞍山物资供应分中心办公楼</v>
          </cell>
          <cell r="D28" t="str">
            <v>自建</v>
          </cell>
          <cell r="E28">
            <v>1995</v>
          </cell>
          <cell r="F28" t="str">
            <v>3层</v>
          </cell>
          <cell r="G28" t="str">
            <v>砖混</v>
          </cell>
          <cell r="H28">
            <v>1641.8</v>
          </cell>
        </row>
        <row r="29">
          <cell r="C29" t="str">
            <v>国网鞍山供电公司物资供应分中心仓库4</v>
          </cell>
          <cell r="D29" t="str">
            <v>自建</v>
          </cell>
          <cell r="E29">
            <v>1995</v>
          </cell>
          <cell r="F29" t="str">
            <v>1层</v>
          </cell>
          <cell r="G29" t="str">
            <v>其他</v>
          </cell>
          <cell r="H29">
            <v>496.64</v>
          </cell>
        </row>
        <row r="30">
          <cell r="C30" t="str">
            <v>国网鞍山供电公司物资供应分中心仓库1（水泥库）</v>
          </cell>
          <cell r="D30" t="str">
            <v>自建</v>
          </cell>
          <cell r="E30">
            <v>1995</v>
          </cell>
          <cell r="F30" t="str">
            <v>1层</v>
          </cell>
          <cell r="G30" t="str">
            <v>其他</v>
          </cell>
          <cell r="H30">
            <v>1358</v>
          </cell>
        </row>
        <row r="31">
          <cell r="C31" t="str">
            <v>国网鞍山供电公司物资供应分中心仓库2（1#、2#库）</v>
          </cell>
          <cell r="D31" t="str">
            <v>自建</v>
          </cell>
          <cell r="E31">
            <v>1995</v>
          </cell>
          <cell r="F31" t="str">
            <v>1层</v>
          </cell>
          <cell r="G31" t="str">
            <v>其他</v>
          </cell>
          <cell r="H31">
            <v>1035.05</v>
          </cell>
        </row>
        <row r="32">
          <cell r="C32" t="str">
            <v>国网鞍山供电公司物资供应分中心仓库3（3#-8#库）</v>
          </cell>
          <cell r="D32" t="str">
            <v>自建</v>
          </cell>
          <cell r="E32">
            <v>1995</v>
          </cell>
          <cell r="F32" t="str">
            <v>1层</v>
          </cell>
          <cell r="G32" t="str">
            <v>其他</v>
          </cell>
          <cell r="H32">
            <v>1233</v>
          </cell>
        </row>
        <row r="33">
          <cell r="C33" t="str">
            <v>国网鞍山高新电控厂宗地</v>
          </cell>
          <cell r="D33" t="str">
            <v>其他</v>
          </cell>
          <cell r="E33">
            <v>2012</v>
          </cell>
          <cell r="F33" t="str">
            <v>3层</v>
          </cell>
          <cell r="G33" t="str">
            <v>钢混</v>
          </cell>
          <cell r="H33">
            <v>1795.01</v>
          </cell>
        </row>
        <row r="34">
          <cell r="C34" t="str">
            <v>国网鞍山检修公司综合楼</v>
          </cell>
          <cell r="D34" t="str">
            <v>其他</v>
          </cell>
          <cell r="E34">
            <v>2003</v>
          </cell>
          <cell r="F34" t="str">
            <v>4层</v>
          </cell>
          <cell r="G34" t="str">
            <v>钢混</v>
          </cell>
          <cell r="H34">
            <v>8249</v>
          </cell>
        </row>
        <row r="35">
          <cell r="C35" t="str">
            <v>国网鞍山输电运检室办公楼</v>
          </cell>
          <cell r="D35" t="str">
            <v>其他</v>
          </cell>
          <cell r="E35">
            <v>2003</v>
          </cell>
          <cell r="F35" t="str">
            <v>3层</v>
          </cell>
          <cell r="G35" t="str">
            <v>钢混</v>
          </cell>
          <cell r="H35">
            <v>3100</v>
          </cell>
        </row>
        <row r="36">
          <cell r="C36" t="str">
            <v>国网鞍山检修分公司锅炉房</v>
          </cell>
          <cell r="D36" t="str">
            <v>其他</v>
          </cell>
          <cell r="E36">
            <v>2003</v>
          </cell>
          <cell r="F36" t="str">
            <v>2层</v>
          </cell>
          <cell r="G36" t="str">
            <v>钢混</v>
          </cell>
          <cell r="H36">
            <v>660</v>
          </cell>
        </row>
        <row r="37">
          <cell r="C37" t="str">
            <v>国网鞍山职工活动中心</v>
          </cell>
          <cell r="D37" t="str">
            <v>其他</v>
          </cell>
          <cell r="E37">
            <v>2003</v>
          </cell>
          <cell r="F37" t="str">
            <v>1层</v>
          </cell>
          <cell r="G37" t="str">
            <v>钢混</v>
          </cell>
          <cell r="H37">
            <v>346</v>
          </cell>
        </row>
        <row r="38">
          <cell r="C38" t="str">
            <v>国网鞍山检修分公司门卫室</v>
          </cell>
          <cell r="D38" t="str">
            <v>其他</v>
          </cell>
          <cell r="E38">
            <v>2003</v>
          </cell>
          <cell r="F38" t="str">
            <v>1层</v>
          </cell>
          <cell r="G38" t="str">
            <v>钢混</v>
          </cell>
          <cell r="H38">
            <v>306</v>
          </cell>
        </row>
        <row r="39">
          <cell r="C39" t="str">
            <v>国网鞍山检修分公司特种车库</v>
          </cell>
          <cell r="D39" t="str">
            <v>自建</v>
          </cell>
          <cell r="E39">
            <v>2017</v>
          </cell>
          <cell r="F39" t="str">
            <v>1层</v>
          </cell>
          <cell r="G39" t="str">
            <v>钢混</v>
          </cell>
          <cell r="H39">
            <v>299</v>
          </cell>
        </row>
        <row r="40">
          <cell r="C40" t="str">
            <v>国网鞍山派霓电力设备有限公司办公楼1</v>
          </cell>
          <cell r="D40" t="str">
            <v>自建</v>
          </cell>
          <cell r="E40">
            <v>2001</v>
          </cell>
          <cell r="F40" t="str">
            <v>1层</v>
          </cell>
          <cell r="G40" t="str">
            <v>砖木</v>
          </cell>
          <cell r="H40">
            <v>468</v>
          </cell>
        </row>
        <row r="41">
          <cell r="C41" t="str">
            <v>国网鞍山派霓电力设备有限公司办公楼2</v>
          </cell>
          <cell r="D41" t="str">
            <v>自建</v>
          </cell>
          <cell r="E41">
            <v>2001</v>
          </cell>
          <cell r="F41" t="str">
            <v>1层</v>
          </cell>
          <cell r="G41" t="str">
            <v>砖木</v>
          </cell>
          <cell r="H41">
            <v>140</v>
          </cell>
        </row>
        <row r="42">
          <cell r="C42" t="str">
            <v>国网鞍山派霓电力设备有限公司办公楼3</v>
          </cell>
          <cell r="D42" t="str">
            <v>自建</v>
          </cell>
          <cell r="E42">
            <v>2001</v>
          </cell>
          <cell r="F42" t="str">
            <v>1层</v>
          </cell>
          <cell r="G42" t="str">
            <v>砖混</v>
          </cell>
          <cell r="H42">
            <v>1263.5</v>
          </cell>
        </row>
        <row r="43">
          <cell r="C43" t="str">
            <v>国网鞍山派霓电力设备有限公司办公楼4</v>
          </cell>
          <cell r="D43" t="str">
            <v>自建</v>
          </cell>
          <cell r="E43">
            <v>2001</v>
          </cell>
          <cell r="F43" t="str">
            <v>1层</v>
          </cell>
          <cell r="G43" t="str">
            <v>砖混</v>
          </cell>
          <cell r="H43">
            <v>1064</v>
          </cell>
        </row>
        <row r="44">
          <cell r="C44" t="str">
            <v>国网鞍山派霓电力设备有限公司办公楼5</v>
          </cell>
          <cell r="D44" t="str">
            <v>自建</v>
          </cell>
          <cell r="E44">
            <v>2001</v>
          </cell>
          <cell r="F44" t="str">
            <v>1层</v>
          </cell>
          <cell r="G44" t="str">
            <v>砖木</v>
          </cell>
          <cell r="H44">
            <v>966</v>
          </cell>
        </row>
        <row r="45">
          <cell r="C45" t="str">
            <v>国网鞍山派霓电力设备有限公司办公楼6</v>
          </cell>
          <cell r="D45" t="str">
            <v>自建</v>
          </cell>
          <cell r="E45">
            <v>2001</v>
          </cell>
          <cell r="F45" t="str">
            <v>1层</v>
          </cell>
          <cell r="G45" t="str">
            <v>砖木</v>
          </cell>
          <cell r="H45">
            <v>217.5</v>
          </cell>
        </row>
        <row r="46">
          <cell r="C46" t="str">
            <v>国网鞍山千华能源分公司办公楼</v>
          </cell>
          <cell r="D46" t="str">
            <v>局购（购置）</v>
          </cell>
          <cell r="E46">
            <v>1998</v>
          </cell>
          <cell r="F46" t="str">
            <v>1层</v>
          </cell>
          <cell r="G46" t="str">
            <v>钢混</v>
          </cell>
          <cell r="H46">
            <v>237.85</v>
          </cell>
        </row>
        <row r="47">
          <cell r="C47" t="str">
            <v>国网鞍山电力建设监理有限公司办公楼</v>
          </cell>
          <cell r="D47" t="str">
            <v>其他</v>
          </cell>
          <cell r="E47">
            <v>1990</v>
          </cell>
          <cell r="F47" t="str">
            <v>3层</v>
          </cell>
          <cell r="G47" t="str">
            <v>砖混</v>
          </cell>
          <cell r="H47">
            <v>990</v>
          </cell>
        </row>
        <row r="48">
          <cell r="C48" t="str">
            <v>国网鞍山供电公司电力建设监理有限公司食堂</v>
          </cell>
          <cell r="D48" t="str">
            <v>其他</v>
          </cell>
          <cell r="E48">
            <v>1990</v>
          </cell>
          <cell r="F48" t="str">
            <v>1层</v>
          </cell>
          <cell r="G48" t="str">
            <v>砖混</v>
          </cell>
          <cell r="H48">
            <v>238.9</v>
          </cell>
        </row>
        <row r="49">
          <cell r="C49" t="str">
            <v>国网鞍山供电公司电力建设监理有限公司车库</v>
          </cell>
          <cell r="D49" t="str">
            <v>其他</v>
          </cell>
          <cell r="E49">
            <v>1990</v>
          </cell>
          <cell r="F49" t="str">
            <v>1层</v>
          </cell>
          <cell r="G49" t="str">
            <v>钢架</v>
          </cell>
          <cell r="H49">
            <v>476.95</v>
          </cell>
        </row>
        <row r="50">
          <cell r="C50" t="str">
            <v>国网鞍山带电作业工具研制厂</v>
          </cell>
          <cell r="D50" t="str">
            <v>自建</v>
          </cell>
          <cell r="E50">
            <v>1997</v>
          </cell>
          <cell r="F50" t="str">
            <v>1层</v>
          </cell>
          <cell r="G50" t="str">
            <v>砖混</v>
          </cell>
          <cell r="H50">
            <v>1761.18</v>
          </cell>
        </row>
        <row r="51">
          <cell r="C51" t="str">
            <v>国网鞍山电力实业有限公司千山培训部主楼</v>
          </cell>
          <cell r="D51" t="str">
            <v>自建</v>
          </cell>
          <cell r="E51">
            <v>1996</v>
          </cell>
          <cell r="F51" t="str">
            <v>2层</v>
          </cell>
          <cell r="G51" t="str">
            <v>砖混</v>
          </cell>
          <cell r="H51">
            <v>7150.1</v>
          </cell>
        </row>
        <row r="52">
          <cell r="C52" t="str">
            <v>国网鞍山电力实业有限公司千山培训部二号楼</v>
          </cell>
          <cell r="D52" t="str">
            <v>自建</v>
          </cell>
          <cell r="E52">
            <v>1996</v>
          </cell>
          <cell r="F52" t="str">
            <v>2层</v>
          </cell>
          <cell r="G52" t="str">
            <v>砖混</v>
          </cell>
          <cell r="H52">
            <v>1176</v>
          </cell>
        </row>
        <row r="53">
          <cell r="C53" t="str">
            <v>国网鞍山电力实业有限公司千山培训部三号楼</v>
          </cell>
          <cell r="D53" t="str">
            <v>自建</v>
          </cell>
          <cell r="E53">
            <v>1996</v>
          </cell>
          <cell r="F53" t="str">
            <v>2层</v>
          </cell>
          <cell r="G53" t="str">
            <v>砖混</v>
          </cell>
          <cell r="H53">
            <v>1730</v>
          </cell>
        </row>
        <row r="54">
          <cell r="C54" t="str">
            <v>国网鞍山光明宾馆站前培训部</v>
          </cell>
          <cell r="D54" t="str">
            <v>自建</v>
          </cell>
          <cell r="E54">
            <v>1994</v>
          </cell>
          <cell r="F54" t="str">
            <v>8层</v>
          </cell>
          <cell r="G54" t="str">
            <v>砖混</v>
          </cell>
          <cell r="H54">
            <v>6311.2</v>
          </cell>
        </row>
        <row r="55">
          <cell r="C55" t="str">
            <v>国网鞍山电业局光明宾馆主楼</v>
          </cell>
          <cell r="D55" t="str">
            <v>置换</v>
          </cell>
          <cell r="E55">
            <v>2005</v>
          </cell>
          <cell r="F55" t="str">
            <v>6层</v>
          </cell>
          <cell r="G55" t="str">
            <v>砖混</v>
          </cell>
          <cell r="H55">
            <v>3372.6</v>
          </cell>
        </row>
        <row r="56">
          <cell r="C56" t="str">
            <v>国网鞍山电业局光明宾馆东地下室</v>
          </cell>
          <cell r="D56" t="str">
            <v>置换</v>
          </cell>
          <cell r="E56">
            <v>2005</v>
          </cell>
          <cell r="F56" t="str">
            <v>1层</v>
          </cell>
          <cell r="G56" t="str">
            <v>砖混</v>
          </cell>
          <cell r="H56">
            <v>587.92</v>
          </cell>
        </row>
        <row r="57">
          <cell r="C57" t="str">
            <v>国网鞍山电业局光明宾馆西地下室</v>
          </cell>
          <cell r="D57" t="str">
            <v>置换</v>
          </cell>
          <cell r="E57">
            <v>2005</v>
          </cell>
          <cell r="F57" t="str">
            <v>1层</v>
          </cell>
          <cell r="G57" t="str">
            <v>砖混</v>
          </cell>
          <cell r="H57">
            <v>921.8</v>
          </cell>
        </row>
        <row r="58">
          <cell r="C58" t="str">
            <v>国网鞍山高新技术开发区供电分公司主楼</v>
          </cell>
          <cell r="D58" t="str">
            <v>自建</v>
          </cell>
          <cell r="E58">
            <v>2008</v>
          </cell>
          <cell r="F58" t="str">
            <v>5层</v>
          </cell>
          <cell r="G58" t="str">
            <v>钢混</v>
          </cell>
          <cell r="H58">
            <v>4994</v>
          </cell>
        </row>
        <row r="59">
          <cell r="C59" t="str">
            <v>国网鞍山高新技术开发区供电分公司副楼</v>
          </cell>
          <cell r="D59" t="str">
            <v>自建</v>
          </cell>
          <cell r="E59">
            <v>2008</v>
          </cell>
          <cell r="F59" t="str">
            <v>2层</v>
          </cell>
          <cell r="G59" t="str">
            <v>钢混</v>
          </cell>
          <cell r="H59">
            <v>1939</v>
          </cell>
        </row>
        <row r="60">
          <cell r="C60" t="str">
            <v>国网鞍山铁西供电公司办公楼</v>
          </cell>
          <cell r="D60" t="str">
            <v>自建</v>
          </cell>
          <cell r="E60">
            <v>1995</v>
          </cell>
          <cell r="F60" t="str">
            <v>6层</v>
          </cell>
          <cell r="G60" t="str">
            <v>钢混</v>
          </cell>
          <cell r="H60">
            <v>1325</v>
          </cell>
        </row>
        <row r="61">
          <cell r="C61" t="str">
            <v>国网鞍山铁西供电公司库房1</v>
          </cell>
          <cell r="D61" t="str">
            <v>自建</v>
          </cell>
          <cell r="E61">
            <v>1995</v>
          </cell>
          <cell r="F61" t="str">
            <v>1层</v>
          </cell>
          <cell r="G61" t="str">
            <v>砖混</v>
          </cell>
          <cell r="H61">
            <v>900</v>
          </cell>
        </row>
        <row r="62">
          <cell r="C62" t="str">
            <v>国网鞍山铁西供电公司库房2</v>
          </cell>
          <cell r="D62" t="str">
            <v>自建</v>
          </cell>
          <cell r="E62">
            <v>1995</v>
          </cell>
          <cell r="F62" t="str">
            <v>1层</v>
          </cell>
          <cell r="G62" t="str">
            <v>砖混</v>
          </cell>
          <cell r="H62">
            <v>200</v>
          </cell>
        </row>
        <row r="63">
          <cell r="C63" t="str">
            <v>国网鞍山铁西供电公司食堂</v>
          </cell>
          <cell r="D63" t="str">
            <v>自建</v>
          </cell>
          <cell r="E63">
            <v>1995</v>
          </cell>
          <cell r="F63" t="str">
            <v>1层</v>
          </cell>
          <cell r="G63" t="str">
            <v>砖混</v>
          </cell>
          <cell r="H63">
            <v>220</v>
          </cell>
        </row>
        <row r="64">
          <cell r="C64" t="str">
            <v>国网鞍山立山供电公司办公楼</v>
          </cell>
          <cell r="D64" t="str">
            <v>自建</v>
          </cell>
          <cell r="E64">
            <v>1994</v>
          </cell>
          <cell r="F64" t="str">
            <v>5层</v>
          </cell>
          <cell r="G64" t="str">
            <v>砖混</v>
          </cell>
          <cell r="H64">
            <v>3399</v>
          </cell>
        </row>
        <row r="65">
          <cell r="C65" t="str">
            <v>国网鞍山立山供电公司车库</v>
          </cell>
          <cell r="D65" t="str">
            <v>自建</v>
          </cell>
          <cell r="E65">
            <v>1994</v>
          </cell>
          <cell r="F65" t="str">
            <v>3层</v>
          </cell>
          <cell r="G65" t="str">
            <v>砖混</v>
          </cell>
          <cell r="H65">
            <v>1600</v>
          </cell>
        </row>
        <row r="66">
          <cell r="C66" t="str">
            <v>国网鞍山立山供电公司食堂</v>
          </cell>
          <cell r="D66" t="str">
            <v>自建</v>
          </cell>
          <cell r="E66">
            <v>1994</v>
          </cell>
          <cell r="F66" t="str">
            <v>1层</v>
          </cell>
          <cell r="G66" t="str">
            <v>砖混</v>
          </cell>
          <cell r="H66">
            <v>420</v>
          </cell>
        </row>
        <row r="67">
          <cell r="C67" t="str">
            <v>国网鞍山信息通信分公司通讯班办公楼</v>
          </cell>
          <cell r="D67" t="str">
            <v>自建</v>
          </cell>
          <cell r="E67">
            <v>1999</v>
          </cell>
          <cell r="F67" t="str">
            <v>1层</v>
          </cell>
          <cell r="G67" t="str">
            <v>砖混</v>
          </cell>
          <cell r="H67">
            <v>327.36</v>
          </cell>
        </row>
        <row r="68">
          <cell r="C68" t="str">
            <v>国网鞍山营业及电费室办公楼</v>
          </cell>
          <cell r="D68" t="str">
            <v>自建</v>
          </cell>
          <cell r="E68">
            <v>1990</v>
          </cell>
          <cell r="F68" t="str">
            <v>5层</v>
          </cell>
          <cell r="G68" t="str">
            <v>钢混</v>
          </cell>
          <cell r="H68">
            <v>7737</v>
          </cell>
        </row>
        <row r="69">
          <cell r="C69" t="str">
            <v>国网鞍山供电公司计量室办公楼</v>
          </cell>
          <cell r="D69" t="str">
            <v>自建</v>
          </cell>
          <cell r="E69">
            <v>2006</v>
          </cell>
          <cell r="F69" t="str">
            <v>5层</v>
          </cell>
          <cell r="G69" t="str">
            <v>钢混</v>
          </cell>
          <cell r="H69">
            <v>3190</v>
          </cell>
        </row>
        <row r="70">
          <cell r="C70" t="str">
            <v>国网鞍山供电公司铁东综合楼</v>
          </cell>
          <cell r="D70" t="str">
            <v>自建</v>
          </cell>
          <cell r="E70">
            <v>2006</v>
          </cell>
          <cell r="F70" t="str">
            <v>5层</v>
          </cell>
          <cell r="G70" t="str">
            <v>钢混</v>
          </cell>
          <cell r="H70">
            <v>5846</v>
          </cell>
        </row>
        <row r="71">
          <cell r="C71" t="str">
            <v>国网鞍山生产指挥中心办公楼</v>
          </cell>
          <cell r="D71" t="str">
            <v>自建</v>
          </cell>
          <cell r="E71">
            <v>2013</v>
          </cell>
          <cell r="F71" t="str">
            <v>9层</v>
          </cell>
          <cell r="G71" t="str">
            <v>钢混</v>
          </cell>
          <cell r="H71">
            <v>12781</v>
          </cell>
        </row>
        <row r="72">
          <cell r="C72" t="str">
            <v>国网鞍山供电公司生产指挥中心立体停车库</v>
          </cell>
          <cell r="D72" t="str">
            <v>自建</v>
          </cell>
          <cell r="E72">
            <v>2013</v>
          </cell>
          <cell r="F72" t="str">
            <v>负3层</v>
          </cell>
          <cell r="G72" t="str">
            <v>钢混</v>
          </cell>
          <cell r="H72">
            <v>8771</v>
          </cell>
        </row>
        <row r="73">
          <cell r="C73" t="str">
            <v>国网鞍山超高压办公楼（国网鞍山水源供电营业厅）</v>
          </cell>
          <cell r="D73" t="str">
            <v>自建</v>
          </cell>
          <cell r="E73">
            <v>1988</v>
          </cell>
          <cell r="F73" t="str">
            <v>6层</v>
          </cell>
          <cell r="G73" t="str">
            <v>砖混</v>
          </cell>
          <cell r="H73">
            <v>1792</v>
          </cell>
        </row>
        <row r="74">
          <cell r="C74" t="str">
            <v>国网鞍山超高压仓库</v>
          </cell>
          <cell r="D74" t="str">
            <v>自建</v>
          </cell>
          <cell r="E74">
            <v>1988</v>
          </cell>
          <cell r="F74" t="str">
            <v>1层</v>
          </cell>
          <cell r="G74" t="str">
            <v>砖混</v>
          </cell>
          <cell r="H74">
            <v>138</v>
          </cell>
        </row>
        <row r="75">
          <cell r="C75" t="str">
            <v>国网鞍山超高压车库</v>
          </cell>
          <cell r="D75" t="str">
            <v>自建</v>
          </cell>
          <cell r="E75">
            <v>1988</v>
          </cell>
          <cell r="F75" t="str">
            <v>2层</v>
          </cell>
          <cell r="G75" t="str">
            <v>砖混</v>
          </cell>
          <cell r="H75">
            <v>257</v>
          </cell>
        </row>
        <row r="76">
          <cell r="C76" t="str">
            <v>国网鞍山超高压食堂</v>
          </cell>
          <cell r="D76" t="str">
            <v>自建</v>
          </cell>
          <cell r="E76">
            <v>1988</v>
          </cell>
          <cell r="F76" t="str">
            <v>1层</v>
          </cell>
          <cell r="G76" t="str">
            <v>砖混</v>
          </cell>
          <cell r="H76">
            <v>184</v>
          </cell>
        </row>
        <row r="77">
          <cell r="C77" t="str">
            <v>国网鞍山北京通州区房产办公楼</v>
          </cell>
          <cell r="D77" t="str">
            <v>其他</v>
          </cell>
          <cell r="E77">
            <v>2000</v>
          </cell>
          <cell r="F77" t="str">
            <v>2层</v>
          </cell>
          <cell r="G77" t="str">
            <v>砖混</v>
          </cell>
          <cell r="H77">
            <v>1200</v>
          </cell>
        </row>
        <row r="78">
          <cell r="C78" t="str">
            <v>国网鞍山北京通州区房产宿舍楼</v>
          </cell>
          <cell r="D78" t="str">
            <v>其他</v>
          </cell>
          <cell r="E78">
            <v>2000</v>
          </cell>
          <cell r="F78" t="str">
            <v>2层</v>
          </cell>
          <cell r="G78" t="str">
            <v>砖混</v>
          </cell>
          <cell r="H78">
            <v>600</v>
          </cell>
        </row>
        <row r="79">
          <cell r="C79" t="str">
            <v>国网鞍山北京通州区房产车间</v>
          </cell>
          <cell r="D79" t="str">
            <v>其他</v>
          </cell>
          <cell r="E79">
            <v>2000</v>
          </cell>
          <cell r="F79" t="str">
            <v>1层</v>
          </cell>
          <cell r="G79" t="str">
            <v>其他</v>
          </cell>
          <cell r="H79">
            <v>3780</v>
          </cell>
        </row>
        <row r="80">
          <cell r="C80" t="str">
            <v>国网鞍山北京通州区房产附属用房</v>
          </cell>
          <cell r="D80" t="str">
            <v>其他</v>
          </cell>
          <cell r="E80">
            <v>2000</v>
          </cell>
          <cell r="F80" t="str">
            <v>1层</v>
          </cell>
          <cell r="G80" t="str">
            <v>砖混</v>
          </cell>
          <cell r="H80">
            <v>205</v>
          </cell>
        </row>
        <row r="81">
          <cell r="C81" t="str">
            <v>国网鞍山永昌供电营业所</v>
          </cell>
          <cell r="D81" t="str">
            <v>局购（购置）</v>
          </cell>
          <cell r="E81">
            <v>2002</v>
          </cell>
          <cell r="F81" t="str">
            <v>1层</v>
          </cell>
          <cell r="G81" t="str">
            <v>钢混</v>
          </cell>
          <cell r="H81">
            <v>284</v>
          </cell>
        </row>
        <row r="82">
          <cell r="C82" t="str">
            <v>国网鞍山东山供电营业所</v>
          </cell>
          <cell r="D82" t="str">
            <v>局购（购置）</v>
          </cell>
          <cell r="E82">
            <v>2007</v>
          </cell>
          <cell r="F82" t="str">
            <v>2层</v>
          </cell>
          <cell r="G82" t="str">
            <v>钢混</v>
          </cell>
          <cell r="H82">
            <v>390</v>
          </cell>
        </row>
        <row r="83">
          <cell r="C83" t="str">
            <v>国网鞍山长大供电营业所</v>
          </cell>
          <cell r="D83" t="str">
            <v>局购（购置）</v>
          </cell>
          <cell r="E83">
            <v>1997</v>
          </cell>
          <cell r="F83" t="str">
            <v>1层</v>
          </cell>
          <cell r="G83" t="str">
            <v>砖混</v>
          </cell>
          <cell r="H83">
            <v>173.6</v>
          </cell>
        </row>
        <row r="84">
          <cell r="C84" t="str">
            <v>国网鞍山矿工路供电营业所</v>
          </cell>
          <cell r="D84" t="str">
            <v>局购（购置）</v>
          </cell>
          <cell r="E84">
            <v>2006</v>
          </cell>
          <cell r="F84" t="str">
            <v>1层</v>
          </cell>
          <cell r="G84" t="str">
            <v>砖混</v>
          </cell>
          <cell r="H84">
            <v>157.61</v>
          </cell>
        </row>
        <row r="85">
          <cell r="C85" t="str">
            <v>国网鞍山园林供电营业所湖南营业所</v>
          </cell>
          <cell r="D85" t="str">
            <v>局购（购置）</v>
          </cell>
          <cell r="E85">
            <v>1994</v>
          </cell>
          <cell r="F85" t="str">
            <v>1层</v>
          </cell>
          <cell r="G85" t="str">
            <v>钢混</v>
          </cell>
          <cell r="H85">
            <v>280</v>
          </cell>
        </row>
        <row r="86">
          <cell r="C86" t="str">
            <v>国网鞍山山南供电营业厅</v>
          </cell>
          <cell r="D86" t="str">
            <v>局购（购置）</v>
          </cell>
          <cell r="E86">
            <v>2002</v>
          </cell>
          <cell r="F86" t="str">
            <v>1层</v>
          </cell>
          <cell r="G86" t="str">
            <v>砖混</v>
          </cell>
          <cell r="H86">
            <v>138.49</v>
          </cell>
        </row>
        <row r="87">
          <cell r="C87" t="str">
            <v>国网鞍山虹桥供电营业厅</v>
          </cell>
          <cell r="D87" t="str">
            <v>局购（购置）</v>
          </cell>
          <cell r="E87">
            <v>1999</v>
          </cell>
          <cell r="F87" t="str">
            <v>2层</v>
          </cell>
          <cell r="G87" t="str">
            <v>砖混</v>
          </cell>
          <cell r="H87">
            <v>296.7</v>
          </cell>
        </row>
        <row r="88">
          <cell r="C88" t="str">
            <v>国网鞍山共和供电营业厅</v>
          </cell>
          <cell r="D88" t="str">
            <v>局购（购置）</v>
          </cell>
          <cell r="E88">
            <v>2002</v>
          </cell>
          <cell r="F88" t="str">
            <v>2层</v>
          </cell>
          <cell r="G88" t="str">
            <v>砖混</v>
          </cell>
          <cell r="H88">
            <v>190.71</v>
          </cell>
        </row>
        <row r="89">
          <cell r="C89" t="str">
            <v>国网鞍山达道湾供电营业厅</v>
          </cell>
          <cell r="D89" t="str">
            <v>局购（购置）</v>
          </cell>
          <cell r="E89">
            <v>2005</v>
          </cell>
          <cell r="F89" t="str">
            <v>2层</v>
          </cell>
          <cell r="G89" t="str">
            <v>钢混</v>
          </cell>
          <cell r="H89">
            <v>362</v>
          </cell>
        </row>
        <row r="90">
          <cell r="C90" t="str">
            <v>国网鞍山永乐供电营业厅</v>
          </cell>
          <cell r="D90" t="str">
            <v>局购（购置）</v>
          </cell>
          <cell r="E90">
            <v>1993</v>
          </cell>
          <cell r="F90" t="str">
            <v>1层</v>
          </cell>
          <cell r="G90" t="str">
            <v>砖混</v>
          </cell>
          <cell r="H90">
            <v>102</v>
          </cell>
        </row>
        <row r="91">
          <cell r="C91" t="str">
            <v>国网鞍山民主供电营业厅</v>
          </cell>
          <cell r="D91" t="str">
            <v>局购（购置）</v>
          </cell>
          <cell r="E91">
            <v>2000</v>
          </cell>
          <cell r="F91" t="str">
            <v>1层</v>
          </cell>
          <cell r="G91" t="str">
            <v>砖混</v>
          </cell>
          <cell r="H91">
            <v>100</v>
          </cell>
        </row>
        <row r="92">
          <cell r="C92" t="str">
            <v>国网鞍山大陆供电营业厅</v>
          </cell>
          <cell r="D92" t="str">
            <v>局购（购置）</v>
          </cell>
          <cell r="E92">
            <v>1999</v>
          </cell>
          <cell r="F92" t="str">
            <v>1层</v>
          </cell>
          <cell r="G92" t="str">
            <v>砖混</v>
          </cell>
          <cell r="H92">
            <v>169.54</v>
          </cell>
        </row>
        <row r="93">
          <cell r="C93" t="str">
            <v>国网鞍山太平供电营业厅</v>
          </cell>
          <cell r="D93" t="str">
            <v>其他</v>
          </cell>
          <cell r="E93">
            <v>2003</v>
          </cell>
          <cell r="F93" t="str">
            <v>2层</v>
          </cell>
          <cell r="G93" t="str">
            <v>砖混</v>
          </cell>
          <cell r="H93">
            <v>273</v>
          </cell>
        </row>
        <row r="94">
          <cell r="C94" t="str">
            <v>国网鞍山八区供电营业厅</v>
          </cell>
          <cell r="D94" t="str">
            <v>其他</v>
          </cell>
          <cell r="E94">
            <v>1996</v>
          </cell>
          <cell r="F94" t="str">
            <v>1层</v>
          </cell>
          <cell r="G94" t="str">
            <v>砖混</v>
          </cell>
          <cell r="H94">
            <v>60</v>
          </cell>
        </row>
        <row r="95">
          <cell r="C95" t="str">
            <v>国网鞍山双胜供电营业厅</v>
          </cell>
          <cell r="D95" t="str">
            <v>其他</v>
          </cell>
          <cell r="E95">
            <v>1997</v>
          </cell>
          <cell r="F95" t="str">
            <v>1层</v>
          </cell>
          <cell r="G95" t="str">
            <v>砖混</v>
          </cell>
          <cell r="H95">
            <v>131.4</v>
          </cell>
        </row>
        <row r="96">
          <cell r="C96" t="str">
            <v>国网鞍山光明供电营业厅</v>
          </cell>
          <cell r="D96" t="str">
            <v>局购（购置）</v>
          </cell>
          <cell r="E96">
            <v>1998</v>
          </cell>
          <cell r="F96" t="str">
            <v>2层</v>
          </cell>
          <cell r="G96" t="str">
            <v>砖混</v>
          </cell>
          <cell r="H96">
            <v>295.77</v>
          </cell>
        </row>
        <row r="97">
          <cell r="C97" t="str">
            <v>国网鞍山农服公司办公楼</v>
          </cell>
          <cell r="D97" t="str">
            <v>置换</v>
          </cell>
          <cell r="E97">
            <v>2005</v>
          </cell>
          <cell r="F97" t="str">
            <v>3层</v>
          </cell>
          <cell r="G97" t="str">
            <v>砖混</v>
          </cell>
          <cell r="H97">
            <v>564.35</v>
          </cell>
        </row>
        <row r="98">
          <cell r="C98" t="str">
            <v>原国网鞍山光明供电营业厅</v>
          </cell>
          <cell r="D98" t="str">
            <v>其他</v>
          </cell>
          <cell r="E98">
            <v>1992</v>
          </cell>
          <cell r="F98" t="str">
            <v>2层</v>
          </cell>
          <cell r="G98" t="str">
            <v>砖混</v>
          </cell>
          <cell r="H98">
            <v>86</v>
          </cell>
        </row>
        <row r="99">
          <cell r="C99" t="str">
            <v>原国网鞍山沙河供电营业厅</v>
          </cell>
          <cell r="D99" t="str">
            <v>局购（购置）</v>
          </cell>
          <cell r="E99">
            <v>1992</v>
          </cell>
          <cell r="F99" t="str">
            <v>1层</v>
          </cell>
          <cell r="G99" t="str">
            <v>砖混</v>
          </cell>
          <cell r="H99">
            <v>60</v>
          </cell>
        </row>
        <row r="100">
          <cell r="C100" t="str">
            <v>原国网鞍山太平供电营业厅</v>
          </cell>
          <cell r="D100" t="str">
            <v>其他</v>
          </cell>
          <cell r="E100">
            <v>1992</v>
          </cell>
          <cell r="F100" t="str">
            <v>1层</v>
          </cell>
          <cell r="G100" t="str">
            <v>砖混</v>
          </cell>
          <cell r="H100">
            <v>60</v>
          </cell>
        </row>
        <row r="101">
          <cell r="C101" t="str">
            <v>国网鞍山向阳家园宿舍1</v>
          </cell>
          <cell r="D101" t="str">
            <v>局购（购置）</v>
          </cell>
          <cell r="E101">
            <v>2007</v>
          </cell>
          <cell r="F101" t="str">
            <v>1层</v>
          </cell>
          <cell r="G101" t="str">
            <v>钢混</v>
          </cell>
          <cell r="H101">
            <v>145.99</v>
          </cell>
        </row>
        <row r="102">
          <cell r="C102" t="str">
            <v>国网鞍山供电公司向阳家园宿舍2</v>
          </cell>
          <cell r="D102" t="str">
            <v>局购（购置）</v>
          </cell>
          <cell r="E102">
            <v>2007</v>
          </cell>
          <cell r="F102" t="str">
            <v>1层</v>
          </cell>
          <cell r="G102" t="str">
            <v>钢混</v>
          </cell>
          <cell r="H102">
            <v>145.99</v>
          </cell>
        </row>
        <row r="103">
          <cell r="C103" t="str">
            <v>国网鞍山供电公司向阳家园宿舍3</v>
          </cell>
          <cell r="D103" t="str">
            <v>局购（购置）</v>
          </cell>
          <cell r="E103">
            <v>2007</v>
          </cell>
          <cell r="F103" t="str">
            <v>1层</v>
          </cell>
          <cell r="G103" t="str">
            <v>钢混</v>
          </cell>
          <cell r="H103">
            <v>145.99</v>
          </cell>
        </row>
        <row r="104">
          <cell r="C104" t="str">
            <v>原国网鞍山民主供电营业厅</v>
          </cell>
          <cell r="D104" t="str">
            <v>局购（购置）</v>
          </cell>
          <cell r="E104">
            <v>1992</v>
          </cell>
          <cell r="F104" t="str">
            <v>1层</v>
          </cell>
          <cell r="G104" t="str">
            <v>砖混</v>
          </cell>
          <cell r="H104">
            <v>59</v>
          </cell>
        </row>
        <row r="105">
          <cell r="C105" t="str">
            <v>国网鞍山大连五华房产-1</v>
          </cell>
          <cell r="D105" t="str">
            <v>其他</v>
          </cell>
          <cell r="E105">
            <v>2002</v>
          </cell>
          <cell r="F105" t="str">
            <v>1层</v>
          </cell>
          <cell r="G105" t="str">
            <v>钢混</v>
          </cell>
          <cell r="H105">
            <v>114.65</v>
          </cell>
        </row>
        <row r="106">
          <cell r="C106" t="str">
            <v>国网鞍山供电公司大连五华房产-2</v>
          </cell>
          <cell r="D106" t="str">
            <v>其他</v>
          </cell>
          <cell r="E106">
            <v>2002</v>
          </cell>
          <cell r="F106" t="str">
            <v>1层</v>
          </cell>
          <cell r="G106" t="str">
            <v>钢混</v>
          </cell>
          <cell r="H106">
            <v>641.73</v>
          </cell>
        </row>
        <row r="107">
          <cell r="C107" t="str">
            <v>国网鞍山供电公司大连五华房产-3</v>
          </cell>
          <cell r="D107" t="str">
            <v>其他</v>
          </cell>
          <cell r="E107">
            <v>2002</v>
          </cell>
          <cell r="F107" t="str">
            <v>1层</v>
          </cell>
          <cell r="G107" t="str">
            <v>钢混</v>
          </cell>
          <cell r="H107">
            <v>85.43</v>
          </cell>
        </row>
        <row r="108">
          <cell r="C108" t="str">
            <v>国网鞍山供电公司大连五华房产-4</v>
          </cell>
          <cell r="D108" t="str">
            <v>其他</v>
          </cell>
          <cell r="E108">
            <v>2002</v>
          </cell>
          <cell r="F108" t="str">
            <v>1层</v>
          </cell>
          <cell r="G108" t="str">
            <v>钢混</v>
          </cell>
          <cell r="H108">
            <v>114.65</v>
          </cell>
        </row>
        <row r="109">
          <cell r="C109" t="str">
            <v>国网鞍山大连仲夏花园房产</v>
          </cell>
          <cell r="D109" t="str">
            <v>局购（购置）</v>
          </cell>
          <cell r="E109">
            <v>2000</v>
          </cell>
          <cell r="F109" t="str">
            <v>4层</v>
          </cell>
          <cell r="G109" t="str">
            <v>砖混</v>
          </cell>
          <cell r="H109">
            <v>889.6</v>
          </cell>
        </row>
        <row r="110">
          <cell r="C110" t="str">
            <v>国网鞍山沈阳明城网点</v>
          </cell>
          <cell r="D110" t="str">
            <v>其他</v>
          </cell>
          <cell r="E110">
            <v>2000</v>
          </cell>
          <cell r="F110" t="str">
            <v>2层</v>
          </cell>
          <cell r="G110" t="str">
            <v>钢混</v>
          </cell>
          <cell r="H110">
            <v>675.13</v>
          </cell>
        </row>
        <row r="111">
          <cell r="C111" t="str">
            <v>国网鞍山工农街39栋门店1</v>
          </cell>
          <cell r="D111" t="str">
            <v>其他</v>
          </cell>
          <cell r="E111">
            <v>1994</v>
          </cell>
          <cell r="F111" t="str">
            <v>1层</v>
          </cell>
          <cell r="G111" t="str">
            <v>砖混</v>
          </cell>
          <cell r="H111">
            <v>110</v>
          </cell>
        </row>
        <row r="112">
          <cell r="C112" t="str">
            <v>国网鞍山工农街39栋门店2</v>
          </cell>
          <cell r="D112" t="str">
            <v>其他</v>
          </cell>
          <cell r="E112">
            <v>1994</v>
          </cell>
          <cell r="F112" t="str">
            <v>1层</v>
          </cell>
          <cell r="G112" t="str">
            <v>砖混</v>
          </cell>
          <cell r="H112">
            <v>110</v>
          </cell>
        </row>
        <row r="113">
          <cell r="C113" t="str">
            <v>国网鞍山安卓幼儿园（包括西侧食堂）1</v>
          </cell>
          <cell r="D113" t="str">
            <v>自建</v>
          </cell>
          <cell r="E113">
            <v>1996</v>
          </cell>
          <cell r="F113" t="str">
            <v>3层</v>
          </cell>
          <cell r="G113" t="str">
            <v>砖混</v>
          </cell>
          <cell r="H113">
            <v>813.8</v>
          </cell>
        </row>
        <row r="114">
          <cell r="C114" t="str">
            <v>国网鞍山安卓幼儿园（包括西侧食堂）2</v>
          </cell>
          <cell r="D114" t="str">
            <v>自建</v>
          </cell>
          <cell r="E114">
            <v>1996</v>
          </cell>
          <cell r="F114" t="str">
            <v>2层</v>
          </cell>
          <cell r="G114" t="str">
            <v>砖混</v>
          </cell>
          <cell r="H114">
            <v>798.26</v>
          </cell>
        </row>
        <row r="115">
          <cell r="C115" t="str">
            <v>国网鞍山安卓幼儿园（包括西侧食堂）3</v>
          </cell>
          <cell r="D115" t="str">
            <v>自建</v>
          </cell>
          <cell r="E115">
            <v>1996</v>
          </cell>
          <cell r="F115" t="str">
            <v>2层</v>
          </cell>
          <cell r="G115" t="str">
            <v>砖混</v>
          </cell>
          <cell r="H115">
            <v>773.6</v>
          </cell>
        </row>
        <row r="116">
          <cell r="C116" t="str">
            <v>国网鞍山新世界宿舍</v>
          </cell>
          <cell r="D116" t="str">
            <v>局购（购置）</v>
          </cell>
          <cell r="E116">
            <v>2013</v>
          </cell>
          <cell r="F116" t="str">
            <v>1层</v>
          </cell>
          <cell r="G116" t="str">
            <v>钢混</v>
          </cell>
          <cell r="H116">
            <v>139.01</v>
          </cell>
        </row>
        <row r="117">
          <cell r="C117" t="str">
            <v>国网海城铁西办公楼(含营业厅)</v>
          </cell>
          <cell r="D117" t="str">
            <v>自建</v>
          </cell>
          <cell r="E117" t="str">
            <v>2010年</v>
          </cell>
          <cell r="F117" t="str">
            <v>9层</v>
          </cell>
          <cell r="G117" t="str">
            <v>钢混</v>
          </cell>
          <cell r="H117">
            <v>6704.18</v>
          </cell>
        </row>
        <row r="118">
          <cell r="C118" t="str">
            <v>国网海城铁西食堂</v>
          </cell>
          <cell r="D118" t="str">
            <v>自建</v>
          </cell>
          <cell r="E118" t="str">
            <v>2010年</v>
          </cell>
          <cell r="F118" t="str">
            <v>2层</v>
          </cell>
          <cell r="G118" t="str">
            <v>钢混</v>
          </cell>
          <cell r="H118">
            <v>2002.5</v>
          </cell>
        </row>
        <row r="119">
          <cell r="C119" t="str">
            <v>国网海城铁东办公楼</v>
          </cell>
          <cell r="D119" t="str">
            <v>自建</v>
          </cell>
          <cell r="E119" t="str">
            <v>1993年</v>
          </cell>
          <cell r="F119" t="str">
            <v>9层</v>
          </cell>
          <cell r="G119" t="str">
            <v>钢混</v>
          </cell>
          <cell r="H119">
            <v>5556.89</v>
          </cell>
        </row>
        <row r="120">
          <cell r="C120" t="str">
            <v>国网海城铁东车库1</v>
          </cell>
          <cell r="D120" t="str">
            <v>自建</v>
          </cell>
          <cell r="E120" t="str">
            <v>1995年</v>
          </cell>
          <cell r="F120" t="str">
            <v>1层</v>
          </cell>
          <cell r="G120" t="str">
            <v>砖混</v>
          </cell>
          <cell r="H120">
            <v>520</v>
          </cell>
        </row>
        <row r="121">
          <cell r="C121" t="str">
            <v>国网海城铁东车库2</v>
          </cell>
          <cell r="D121" t="str">
            <v>自建</v>
          </cell>
          <cell r="E121" t="str">
            <v>1995年</v>
          </cell>
          <cell r="F121" t="str">
            <v>1层</v>
          </cell>
          <cell r="G121" t="str">
            <v>砖混</v>
          </cell>
          <cell r="H121">
            <v>610</v>
          </cell>
        </row>
        <row r="122">
          <cell r="C122" t="str">
            <v>国网海城铁东配电抢修办公室</v>
          </cell>
          <cell r="D122" t="str">
            <v>自建</v>
          </cell>
          <cell r="E122" t="str">
            <v>1995年</v>
          </cell>
          <cell r="F122" t="str">
            <v>1层</v>
          </cell>
          <cell r="G122" t="str">
            <v>砖混</v>
          </cell>
          <cell r="H122">
            <v>270</v>
          </cell>
        </row>
        <row r="123">
          <cell r="C123" t="str">
            <v>原国网海城农电局办公楼</v>
          </cell>
          <cell r="D123" t="str">
            <v>自建</v>
          </cell>
          <cell r="E123" t="str">
            <v>1987年</v>
          </cell>
          <cell r="F123" t="str">
            <v>5层</v>
          </cell>
          <cell r="G123" t="str">
            <v>砖混</v>
          </cell>
          <cell r="H123">
            <v>2394</v>
          </cell>
        </row>
        <row r="124">
          <cell r="C124" t="str">
            <v>原国网海城农电局计量所办公楼</v>
          </cell>
          <cell r="D124" t="str">
            <v>自建</v>
          </cell>
          <cell r="E124" t="str">
            <v>1972年</v>
          </cell>
          <cell r="F124" t="str">
            <v>3层</v>
          </cell>
          <cell r="G124" t="str">
            <v>砖混</v>
          </cell>
          <cell r="H124">
            <v>1076.4</v>
          </cell>
        </row>
        <row r="125">
          <cell r="C125" t="str">
            <v>原国网海城农电局食堂1</v>
          </cell>
          <cell r="D125" t="str">
            <v>自建</v>
          </cell>
          <cell r="E125" t="str">
            <v>1972年</v>
          </cell>
          <cell r="F125" t="str">
            <v>1层</v>
          </cell>
          <cell r="G125" t="str">
            <v>砖混</v>
          </cell>
          <cell r="H125">
            <v>73</v>
          </cell>
        </row>
        <row r="126">
          <cell r="C126" t="str">
            <v>原国网海城农电局食堂2</v>
          </cell>
          <cell r="D126" t="str">
            <v>自建</v>
          </cell>
          <cell r="E126" t="str">
            <v>1972年</v>
          </cell>
          <cell r="F126" t="str">
            <v>1层</v>
          </cell>
          <cell r="G126" t="str">
            <v>砖混</v>
          </cell>
          <cell r="H126">
            <v>110</v>
          </cell>
        </row>
        <row r="127">
          <cell r="C127" t="str">
            <v>国网海城原农电局铁西仓库办公室</v>
          </cell>
          <cell r="D127" t="str">
            <v>自建</v>
          </cell>
          <cell r="E127" t="str">
            <v>1974年</v>
          </cell>
          <cell r="F127" t="str">
            <v>1层</v>
          </cell>
          <cell r="G127" t="str">
            <v>砖混</v>
          </cell>
          <cell r="H127">
            <v>597</v>
          </cell>
        </row>
        <row r="128">
          <cell r="C128" t="str">
            <v>国网海城原农电局铁西送电工区1号办公室</v>
          </cell>
          <cell r="D128" t="str">
            <v>自建</v>
          </cell>
          <cell r="E128" t="str">
            <v>1998年</v>
          </cell>
          <cell r="F128" t="str">
            <v>1层</v>
          </cell>
          <cell r="G128" t="str">
            <v>砖混</v>
          </cell>
          <cell r="H128">
            <v>389</v>
          </cell>
        </row>
        <row r="129">
          <cell r="C129" t="str">
            <v>国网海城原农电局铁西仓库守卫室</v>
          </cell>
          <cell r="D129" t="str">
            <v>自建</v>
          </cell>
          <cell r="E129" t="str">
            <v>1974年</v>
          </cell>
          <cell r="F129" t="str">
            <v>1层</v>
          </cell>
          <cell r="G129" t="str">
            <v>砖混</v>
          </cell>
          <cell r="H129">
            <v>25</v>
          </cell>
        </row>
        <row r="130">
          <cell r="C130" t="str">
            <v>国网海城原农电局铁西1号仓库</v>
          </cell>
          <cell r="D130" t="str">
            <v>自建</v>
          </cell>
          <cell r="E130" t="str">
            <v>1974年</v>
          </cell>
          <cell r="F130" t="str">
            <v>1层</v>
          </cell>
          <cell r="G130" t="str">
            <v>砖混</v>
          </cell>
          <cell r="H130">
            <v>586</v>
          </cell>
        </row>
        <row r="131">
          <cell r="C131" t="str">
            <v>国网海城原农电局铁西2号仓库</v>
          </cell>
          <cell r="D131" t="str">
            <v>自建</v>
          </cell>
          <cell r="E131" t="str">
            <v>1974年</v>
          </cell>
          <cell r="F131" t="str">
            <v>1层</v>
          </cell>
          <cell r="G131" t="str">
            <v>砖混</v>
          </cell>
          <cell r="H131">
            <v>261</v>
          </cell>
        </row>
        <row r="132">
          <cell r="C132" t="str">
            <v>国网海城原农电局铁西送电工区2号办公室</v>
          </cell>
          <cell r="D132" t="str">
            <v>自建</v>
          </cell>
          <cell r="E132" t="str">
            <v>2001年</v>
          </cell>
          <cell r="F132" t="str">
            <v>1层</v>
          </cell>
          <cell r="G132" t="str">
            <v>砖混</v>
          </cell>
          <cell r="H132">
            <v>425.6</v>
          </cell>
        </row>
        <row r="133">
          <cell r="C133" t="str">
            <v>国网海城原农电局变电工区办公楼</v>
          </cell>
          <cell r="D133" t="str">
            <v>自建</v>
          </cell>
          <cell r="E133" t="str">
            <v>2001年</v>
          </cell>
          <cell r="F133" t="str">
            <v>1层</v>
          </cell>
          <cell r="G133" t="str">
            <v>砖混</v>
          </cell>
          <cell r="H133">
            <v>342.88</v>
          </cell>
        </row>
        <row r="134">
          <cell r="C134" t="str">
            <v>原国网海城农电局车队办公室</v>
          </cell>
          <cell r="D134" t="str">
            <v>自建</v>
          </cell>
          <cell r="E134" t="str">
            <v>1978年</v>
          </cell>
          <cell r="F134" t="str">
            <v>1层</v>
          </cell>
          <cell r="G134" t="str">
            <v>砖木</v>
          </cell>
          <cell r="H134">
            <v>136</v>
          </cell>
        </row>
        <row r="135">
          <cell r="C135" t="str">
            <v>原国网海城农电局车队小办公室</v>
          </cell>
          <cell r="D135" t="str">
            <v>自建</v>
          </cell>
          <cell r="E135" t="str">
            <v>1978年</v>
          </cell>
          <cell r="F135" t="str">
            <v>1层</v>
          </cell>
          <cell r="G135" t="str">
            <v>砖木</v>
          </cell>
          <cell r="H135">
            <v>71.8</v>
          </cell>
        </row>
        <row r="136">
          <cell r="C136" t="str">
            <v>原国网海城农电局车队车库</v>
          </cell>
          <cell r="D136" t="str">
            <v>自建</v>
          </cell>
          <cell r="E136" t="str">
            <v>1998年</v>
          </cell>
          <cell r="F136" t="str">
            <v>1层</v>
          </cell>
          <cell r="G136" t="str">
            <v>砖混</v>
          </cell>
          <cell r="H136">
            <v>638</v>
          </cell>
        </row>
        <row r="137">
          <cell r="C137" t="str">
            <v>原国网海城农电局车队锅炉房</v>
          </cell>
          <cell r="D137" t="str">
            <v>自建</v>
          </cell>
          <cell r="E137" t="str">
            <v>1978年</v>
          </cell>
          <cell r="F137" t="str">
            <v>1层</v>
          </cell>
          <cell r="G137" t="str">
            <v>砖混</v>
          </cell>
          <cell r="H137">
            <v>81</v>
          </cell>
        </row>
        <row r="138">
          <cell r="C138" t="str">
            <v>原国网海城农电局祥程汽车修配厂办公室</v>
          </cell>
          <cell r="D138" t="str">
            <v>自建</v>
          </cell>
          <cell r="E138" t="str">
            <v>1979年</v>
          </cell>
          <cell r="F138" t="str">
            <v>1层</v>
          </cell>
          <cell r="G138" t="str">
            <v>砖木</v>
          </cell>
          <cell r="H138">
            <v>218</v>
          </cell>
        </row>
        <row r="139">
          <cell r="C139" t="str">
            <v>原国网海城农电局祥程汽车修配厂守卫室</v>
          </cell>
          <cell r="D139" t="str">
            <v>自建</v>
          </cell>
          <cell r="E139" t="str">
            <v>1985年</v>
          </cell>
          <cell r="F139" t="str">
            <v>1层</v>
          </cell>
          <cell r="G139" t="str">
            <v>砖混</v>
          </cell>
          <cell r="H139">
            <v>30</v>
          </cell>
        </row>
        <row r="140">
          <cell r="C140" t="str">
            <v>原国网海城农电局祥程汽车修配厂大厂房</v>
          </cell>
          <cell r="D140" t="str">
            <v>自建</v>
          </cell>
          <cell r="E140" t="str">
            <v>1965年</v>
          </cell>
          <cell r="F140" t="str">
            <v>1层</v>
          </cell>
          <cell r="G140" t="str">
            <v>砖木</v>
          </cell>
          <cell r="H140">
            <v>616</v>
          </cell>
        </row>
        <row r="141">
          <cell r="C141" t="str">
            <v>原国网海城农电局祥程汽车修配厂东厂房</v>
          </cell>
          <cell r="D141" t="str">
            <v>自建</v>
          </cell>
          <cell r="E141" t="str">
            <v>1980年</v>
          </cell>
          <cell r="F141" t="str">
            <v>1层</v>
          </cell>
          <cell r="G141" t="str">
            <v>砖木</v>
          </cell>
          <cell r="H141">
            <v>296</v>
          </cell>
        </row>
        <row r="142">
          <cell r="C142" t="str">
            <v>原国网海城农电局祥程汽车修配厂小办公室</v>
          </cell>
          <cell r="D142" t="str">
            <v>自建</v>
          </cell>
          <cell r="E142" t="str">
            <v>1979年</v>
          </cell>
          <cell r="F142" t="str">
            <v>1层</v>
          </cell>
          <cell r="G142" t="str">
            <v>砖混</v>
          </cell>
          <cell r="H142">
            <v>97.68</v>
          </cell>
        </row>
        <row r="143">
          <cell r="C143" t="str">
            <v>国网海城新立营业所</v>
          </cell>
          <cell r="D143" t="str">
            <v>局购（购置）</v>
          </cell>
          <cell r="E143" t="str">
            <v>2006年</v>
          </cell>
          <cell r="F143" t="str">
            <v>2层</v>
          </cell>
          <cell r="G143" t="str">
            <v>钢混</v>
          </cell>
          <cell r="H143">
            <v>127.58</v>
          </cell>
        </row>
        <row r="144">
          <cell r="C144" t="str">
            <v>国网海城铁西营业所</v>
          </cell>
          <cell r="D144" t="str">
            <v>自建</v>
          </cell>
          <cell r="E144" t="str">
            <v>1993年</v>
          </cell>
          <cell r="F144" t="str">
            <v>5层</v>
          </cell>
          <cell r="G144" t="str">
            <v>钢混</v>
          </cell>
          <cell r="H144">
            <v>3310</v>
          </cell>
        </row>
        <row r="145">
          <cell r="C145" t="str">
            <v>国网海城牛庄供电所办公楼？</v>
          </cell>
          <cell r="D145" t="str">
            <v>自建</v>
          </cell>
          <cell r="E145" t="str">
            <v>1996年</v>
          </cell>
          <cell r="F145" t="str">
            <v>3层</v>
          </cell>
          <cell r="G145" t="str">
            <v>砖混</v>
          </cell>
          <cell r="H145">
            <v>1020</v>
          </cell>
        </row>
        <row r="146">
          <cell r="C146" t="str">
            <v>国网海城牛庄供电所食堂、锅炉房</v>
          </cell>
          <cell r="D146" t="str">
            <v>自建</v>
          </cell>
          <cell r="E146" t="str">
            <v>1974年</v>
          </cell>
          <cell r="F146" t="str">
            <v>1层</v>
          </cell>
          <cell r="G146" t="str">
            <v>砖混</v>
          </cell>
          <cell r="H146">
            <v>140</v>
          </cell>
        </row>
        <row r="147">
          <cell r="C147" t="str">
            <v>国网海城牛庄供电所仓库</v>
          </cell>
          <cell r="D147" t="str">
            <v>自建</v>
          </cell>
          <cell r="E147" t="str">
            <v>1974年</v>
          </cell>
          <cell r="F147" t="str">
            <v>1层</v>
          </cell>
          <cell r="G147" t="str">
            <v>砖混</v>
          </cell>
          <cell r="H147">
            <v>210</v>
          </cell>
        </row>
        <row r="148">
          <cell r="C148" t="str">
            <v>国网海城牛庄供电所1仓库</v>
          </cell>
          <cell r="D148" t="str">
            <v>自建</v>
          </cell>
          <cell r="E148" t="str">
            <v>2000年</v>
          </cell>
          <cell r="F148" t="str">
            <v>1层</v>
          </cell>
          <cell r="G148" t="str">
            <v>砖混</v>
          </cell>
          <cell r="H148">
            <v>66.67</v>
          </cell>
        </row>
        <row r="149">
          <cell r="C149" t="str">
            <v>国网海城牛庄供电所2仓库</v>
          </cell>
          <cell r="D149" t="str">
            <v>自建</v>
          </cell>
          <cell r="E149" t="str">
            <v>1974年</v>
          </cell>
          <cell r="F149" t="str">
            <v>1层</v>
          </cell>
          <cell r="G149" t="str">
            <v>砖混</v>
          </cell>
          <cell r="H149">
            <v>51.36</v>
          </cell>
        </row>
        <row r="150">
          <cell r="C150" t="str">
            <v>国网海城牛庄供电所食堂</v>
          </cell>
          <cell r="D150" t="str">
            <v>自建</v>
          </cell>
          <cell r="E150" t="str">
            <v>2000年</v>
          </cell>
          <cell r="F150" t="str">
            <v>1层</v>
          </cell>
          <cell r="G150" t="str">
            <v>砖混</v>
          </cell>
          <cell r="H150">
            <v>32.73</v>
          </cell>
        </row>
        <row r="151">
          <cell r="C151" t="str">
            <v>国网海城牛庄供电所办公楼</v>
          </cell>
          <cell r="D151" t="str">
            <v>自建</v>
          </cell>
          <cell r="E151" t="str">
            <v>1996年</v>
          </cell>
          <cell r="F151" t="str">
            <v>3层</v>
          </cell>
          <cell r="G151" t="str">
            <v>砖混</v>
          </cell>
          <cell r="H151">
            <v>597.15</v>
          </cell>
        </row>
        <row r="152">
          <cell r="C152" t="str">
            <v>国网海城孤山供电所办公室</v>
          </cell>
          <cell r="D152" t="str">
            <v>自建</v>
          </cell>
          <cell r="E152" t="str">
            <v>2000年</v>
          </cell>
          <cell r="F152" t="str">
            <v>1层</v>
          </cell>
          <cell r="G152" t="str">
            <v>砖混</v>
          </cell>
          <cell r="H152">
            <v>144.6</v>
          </cell>
        </row>
        <row r="153">
          <cell r="C153" t="str">
            <v>国网海城孤山供电所1号仓库</v>
          </cell>
          <cell r="D153" t="str">
            <v>自建</v>
          </cell>
          <cell r="E153" t="str">
            <v>2003年</v>
          </cell>
          <cell r="F153" t="str">
            <v>1层</v>
          </cell>
          <cell r="G153" t="str">
            <v>砖混</v>
          </cell>
          <cell r="H153">
            <v>131.79</v>
          </cell>
        </row>
        <row r="154">
          <cell r="C154" t="str">
            <v>国网海城孤山供电所2号仓库</v>
          </cell>
          <cell r="D154" t="str">
            <v>自建</v>
          </cell>
          <cell r="E154" t="str">
            <v>2001年</v>
          </cell>
          <cell r="F154" t="str">
            <v>1层</v>
          </cell>
          <cell r="G154" t="str">
            <v>砖混</v>
          </cell>
          <cell r="H154">
            <v>172.8</v>
          </cell>
        </row>
        <row r="155">
          <cell r="C155" t="str">
            <v>国网海城接文供电所办公楼</v>
          </cell>
          <cell r="D155" t="str">
            <v>自建</v>
          </cell>
          <cell r="E155" t="str">
            <v>1991年</v>
          </cell>
          <cell r="F155" t="str">
            <v>2层</v>
          </cell>
          <cell r="G155" t="str">
            <v>砖混</v>
          </cell>
          <cell r="H155">
            <v>241.3</v>
          </cell>
        </row>
        <row r="156">
          <cell r="C156" t="str">
            <v>国网海城接文供电所仓库</v>
          </cell>
          <cell r="D156" t="str">
            <v>自建</v>
          </cell>
          <cell r="E156" t="str">
            <v>2000年</v>
          </cell>
          <cell r="F156" t="str">
            <v>1层</v>
          </cell>
          <cell r="G156" t="str">
            <v>砖混</v>
          </cell>
          <cell r="H156">
            <v>104.4</v>
          </cell>
        </row>
        <row r="157">
          <cell r="C157" t="str">
            <v>国网海城接文供电所营业厅</v>
          </cell>
          <cell r="D157" t="str">
            <v>自建</v>
          </cell>
          <cell r="E157" t="str">
            <v>2000年</v>
          </cell>
          <cell r="F157" t="str">
            <v>1层</v>
          </cell>
          <cell r="G157" t="str">
            <v>砖混</v>
          </cell>
          <cell r="H157">
            <v>119.7</v>
          </cell>
        </row>
        <row r="158">
          <cell r="C158" t="str">
            <v>国网海城析木供电所办公楼</v>
          </cell>
          <cell r="D158" t="str">
            <v>自建</v>
          </cell>
          <cell r="E158" t="str">
            <v>1998年</v>
          </cell>
          <cell r="F158" t="str">
            <v>3层</v>
          </cell>
          <cell r="G158" t="str">
            <v>砖混</v>
          </cell>
          <cell r="H158">
            <v>339.12</v>
          </cell>
        </row>
        <row r="159">
          <cell r="C159" t="str">
            <v>国网海城析木供电所仓库</v>
          </cell>
          <cell r="D159" t="str">
            <v>自建</v>
          </cell>
          <cell r="E159" t="str">
            <v>1998年</v>
          </cell>
          <cell r="F159" t="str">
            <v>1层</v>
          </cell>
          <cell r="G159" t="str">
            <v>砖混</v>
          </cell>
          <cell r="H159">
            <v>237.01</v>
          </cell>
        </row>
        <row r="160">
          <cell r="C160" t="str">
            <v>国网海城析木供电所营业厅</v>
          </cell>
          <cell r="D160" t="str">
            <v>自建</v>
          </cell>
          <cell r="E160" t="str">
            <v>2009年</v>
          </cell>
          <cell r="F160" t="str">
            <v>1层</v>
          </cell>
          <cell r="G160" t="str">
            <v>砖混</v>
          </cell>
          <cell r="H160">
            <v>165.9</v>
          </cell>
        </row>
        <row r="161">
          <cell r="C161" t="str">
            <v>国网海城岔沟供电所办公室</v>
          </cell>
          <cell r="D161" t="str">
            <v>自建</v>
          </cell>
          <cell r="E161" t="str">
            <v>1972年</v>
          </cell>
          <cell r="F161" t="str">
            <v>1层</v>
          </cell>
          <cell r="G161" t="str">
            <v>砖混</v>
          </cell>
          <cell r="H161">
            <v>207.01</v>
          </cell>
        </row>
        <row r="162">
          <cell r="C162" t="str">
            <v>国网海城岔沟供电所营业厅</v>
          </cell>
          <cell r="D162" t="str">
            <v>自建</v>
          </cell>
          <cell r="E162" t="str">
            <v>1995年</v>
          </cell>
          <cell r="F162" t="str">
            <v>1层</v>
          </cell>
          <cell r="G162" t="str">
            <v>砖混</v>
          </cell>
          <cell r="H162">
            <v>196.8</v>
          </cell>
        </row>
        <row r="163">
          <cell r="C163" t="str">
            <v>国网海城岔沟供电所食堂</v>
          </cell>
          <cell r="D163" t="str">
            <v>自建</v>
          </cell>
          <cell r="E163" t="str">
            <v>2002年</v>
          </cell>
          <cell r="F163" t="str">
            <v>1层</v>
          </cell>
          <cell r="G163" t="str">
            <v>砖混</v>
          </cell>
          <cell r="H163">
            <v>175.25</v>
          </cell>
        </row>
        <row r="164">
          <cell r="C164" t="str">
            <v>国网海城马风供电所办公楼</v>
          </cell>
          <cell r="D164" t="str">
            <v>自建</v>
          </cell>
          <cell r="E164" t="str">
            <v>1987年</v>
          </cell>
          <cell r="F164" t="str">
            <v>2层</v>
          </cell>
          <cell r="G164" t="str">
            <v>砖混</v>
          </cell>
          <cell r="H164">
            <v>349.06</v>
          </cell>
        </row>
        <row r="165">
          <cell r="C165" t="str">
            <v>国网海城马风供电所食堂</v>
          </cell>
          <cell r="D165" t="str">
            <v>自建</v>
          </cell>
          <cell r="E165" t="str">
            <v>1987年</v>
          </cell>
          <cell r="F165" t="str">
            <v>1层</v>
          </cell>
          <cell r="G165" t="str">
            <v>砖混</v>
          </cell>
          <cell r="H165">
            <v>167.3</v>
          </cell>
        </row>
        <row r="166">
          <cell r="C166" t="str">
            <v>国网海城英落供电所食堂</v>
          </cell>
          <cell r="D166" t="str">
            <v>自建</v>
          </cell>
          <cell r="E166" t="str">
            <v>1988年</v>
          </cell>
          <cell r="F166" t="str">
            <v>1层</v>
          </cell>
          <cell r="G166" t="str">
            <v>砖混</v>
          </cell>
          <cell r="H166">
            <v>126.63</v>
          </cell>
        </row>
        <row r="167">
          <cell r="C167" t="str">
            <v>国网海城英落供电所营业厅</v>
          </cell>
          <cell r="D167" t="str">
            <v>自建</v>
          </cell>
          <cell r="E167" t="str">
            <v>1988年</v>
          </cell>
          <cell r="F167" t="str">
            <v>1层</v>
          </cell>
          <cell r="G167" t="str">
            <v>砖混</v>
          </cell>
          <cell r="H167">
            <v>47.04</v>
          </cell>
        </row>
        <row r="168">
          <cell r="C168" t="str">
            <v>国网海城英落供电所车库</v>
          </cell>
          <cell r="D168" t="str">
            <v>自建</v>
          </cell>
          <cell r="E168" t="str">
            <v>1988年</v>
          </cell>
          <cell r="F168" t="str">
            <v>1层</v>
          </cell>
          <cell r="G168" t="str">
            <v>砖混</v>
          </cell>
          <cell r="H168">
            <v>66.95</v>
          </cell>
        </row>
        <row r="169">
          <cell r="C169" t="str">
            <v>国网海城英落供电所办公楼</v>
          </cell>
          <cell r="D169" t="str">
            <v>自建</v>
          </cell>
          <cell r="E169" t="str">
            <v>1988年</v>
          </cell>
          <cell r="F169" t="str">
            <v>2层</v>
          </cell>
          <cell r="G169" t="str">
            <v>砖混</v>
          </cell>
          <cell r="H169">
            <v>326.15</v>
          </cell>
        </row>
        <row r="170">
          <cell r="C170" t="str">
            <v>国网海城八里供电所营业厅</v>
          </cell>
          <cell r="D170" t="str">
            <v>自建</v>
          </cell>
          <cell r="E170" t="str">
            <v>1979年</v>
          </cell>
          <cell r="F170" t="str">
            <v>1层</v>
          </cell>
          <cell r="G170" t="str">
            <v>砖混</v>
          </cell>
          <cell r="H170">
            <v>302.48</v>
          </cell>
        </row>
        <row r="171">
          <cell r="C171" t="str">
            <v>国网海城八里供电所办公楼</v>
          </cell>
          <cell r="D171" t="str">
            <v>自建</v>
          </cell>
          <cell r="E171" t="str">
            <v>1998年</v>
          </cell>
          <cell r="F171" t="str">
            <v>2层</v>
          </cell>
          <cell r="G171" t="str">
            <v>砖混</v>
          </cell>
          <cell r="H171">
            <v>245.4</v>
          </cell>
        </row>
        <row r="172">
          <cell r="C172" t="str">
            <v>国网海城八里供电所附属用房</v>
          </cell>
          <cell r="D172" t="str">
            <v>自建</v>
          </cell>
          <cell r="E172" t="str">
            <v>1998年</v>
          </cell>
          <cell r="F172" t="str">
            <v>1层</v>
          </cell>
          <cell r="G172" t="str">
            <v>砖混</v>
          </cell>
          <cell r="H172">
            <v>344.02</v>
          </cell>
        </row>
        <row r="173">
          <cell r="C173" t="str">
            <v>国网海城毛祁供电所办公室</v>
          </cell>
          <cell r="D173" t="str">
            <v>自建</v>
          </cell>
          <cell r="E173" t="str">
            <v>1980年</v>
          </cell>
          <cell r="F173" t="str">
            <v>1层</v>
          </cell>
          <cell r="G173" t="str">
            <v>砖混</v>
          </cell>
          <cell r="H173">
            <v>314.8</v>
          </cell>
        </row>
        <row r="174">
          <cell r="C174" t="str">
            <v>国网海城毛祁供电所食堂</v>
          </cell>
          <cell r="D174" t="str">
            <v>自建</v>
          </cell>
          <cell r="E174" t="str">
            <v>2001年</v>
          </cell>
          <cell r="F174" t="str">
            <v>1层</v>
          </cell>
          <cell r="G174" t="str">
            <v>砖混</v>
          </cell>
          <cell r="H174">
            <v>117.74</v>
          </cell>
        </row>
        <row r="175">
          <cell r="C175" t="str">
            <v>国网海城毛祁供电所仓库</v>
          </cell>
          <cell r="D175" t="str">
            <v>自建</v>
          </cell>
          <cell r="E175" t="str">
            <v>2001年</v>
          </cell>
          <cell r="F175" t="str">
            <v>1层</v>
          </cell>
          <cell r="G175" t="str">
            <v>砖混</v>
          </cell>
          <cell r="H175">
            <v>57.24</v>
          </cell>
        </row>
        <row r="176">
          <cell r="C176" t="str">
            <v>国网海城原农电王石供电所1号办公室</v>
          </cell>
          <cell r="D176" t="str">
            <v>自建</v>
          </cell>
          <cell r="E176" t="str">
            <v>1987年</v>
          </cell>
          <cell r="F176" t="str">
            <v>1层</v>
          </cell>
          <cell r="G176" t="str">
            <v>砖混</v>
          </cell>
          <cell r="H176">
            <v>91.08</v>
          </cell>
        </row>
        <row r="177">
          <cell r="C177" t="str">
            <v>国网海城原农电王石供电所2号办公室</v>
          </cell>
          <cell r="D177" t="str">
            <v>自建</v>
          </cell>
          <cell r="E177" t="str">
            <v>1987年</v>
          </cell>
          <cell r="F177" t="str">
            <v>1层</v>
          </cell>
          <cell r="G177" t="str">
            <v>砖混</v>
          </cell>
          <cell r="H177">
            <v>113.52</v>
          </cell>
        </row>
        <row r="178">
          <cell r="C178" t="str">
            <v>国网海城原农电王石供电所1号仓库</v>
          </cell>
          <cell r="D178" t="str">
            <v>自建</v>
          </cell>
          <cell r="E178" t="str">
            <v>1987年</v>
          </cell>
          <cell r="F178" t="str">
            <v>1层</v>
          </cell>
          <cell r="G178" t="str">
            <v>砖混</v>
          </cell>
          <cell r="H178">
            <v>91.76</v>
          </cell>
        </row>
        <row r="179">
          <cell r="C179" t="str">
            <v>国网海城原农电王石供电所2号仓库</v>
          </cell>
          <cell r="D179" t="str">
            <v>自建</v>
          </cell>
          <cell r="E179" t="str">
            <v>1987年</v>
          </cell>
          <cell r="F179" t="str">
            <v>1层</v>
          </cell>
          <cell r="G179" t="str">
            <v>砖混</v>
          </cell>
          <cell r="H179">
            <v>138.42</v>
          </cell>
        </row>
        <row r="180">
          <cell r="C180" t="str">
            <v>国网海城开发区供电所食堂、仓库</v>
          </cell>
          <cell r="D180" t="str">
            <v>自建</v>
          </cell>
          <cell r="E180" t="str">
            <v>1995年</v>
          </cell>
          <cell r="F180" t="str">
            <v>1层</v>
          </cell>
          <cell r="G180" t="str">
            <v>砖混</v>
          </cell>
          <cell r="H180">
            <v>229.35</v>
          </cell>
        </row>
        <row r="181">
          <cell r="C181" t="str">
            <v>国网海城开发区供电所办公楼</v>
          </cell>
          <cell r="D181" t="str">
            <v>自建</v>
          </cell>
          <cell r="E181" t="str">
            <v>1995年</v>
          </cell>
          <cell r="F181" t="str">
            <v>2层</v>
          </cell>
          <cell r="G181" t="str">
            <v>砖混</v>
          </cell>
          <cell r="H181">
            <v>294.55</v>
          </cell>
        </row>
        <row r="182">
          <cell r="C182" t="str">
            <v>国网海城开发区供电所营业厅</v>
          </cell>
          <cell r="D182" t="str">
            <v>自建</v>
          </cell>
          <cell r="E182" t="str">
            <v>2009年</v>
          </cell>
          <cell r="F182" t="str">
            <v>1层</v>
          </cell>
          <cell r="G182" t="str">
            <v>砖混</v>
          </cell>
          <cell r="H182">
            <v>93.85</v>
          </cell>
        </row>
        <row r="183">
          <cell r="C183" t="str">
            <v>国网海城耿庄供电所仓库</v>
          </cell>
          <cell r="D183" t="str">
            <v>自建</v>
          </cell>
          <cell r="E183" t="str">
            <v>1983年</v>
          </cell>
          <cell r="F183" t="str">
            <v>1层</v>
          </cell>
          <cell r="G183" t="str">
            <v>砖混</v>
          </cell>
          <cell r="H183">
            <v>340.95</v>
          </cell>
        </row>
        <row r="184">
          <cell r="C184" t="str">
            <v>国网海城耿庄供电所食堂</v>
          </cell>
          <cell r="D184" t="str">
            <v>自建</v>
          </cell>
          <cell r="E184" t="str">
            <v>2008年</v>
          </cell>
          <cell r="F184" t="str">
            <v>1层</v>
          </cell>
          <cell r="G184" t="str">
            <v>砖混</v>
          </cell>
          <cell r="H184">
            <v>74.37</v>
          </cell>
        </row>
        <row r="185">
          <cell r="C185" t="str">
            <v>国网海城耿庄供电所办公楼</v>
          </cell>
          <cell r="D185" t="str">
            <v>自建</v>
          </cell>
          <cell r="E185" t="str">
            <v>2016年</v>
          </cell>
          <cell r="F185" t="str">
            <v>2层</v>
          </cell>
          <cell r="G185" t="str">
            <v>钢混</v>
          </cell>
          <cell r="H185">
            <v>498.52</v>
          </cell>
        </row>
        <row r="186">
          <cell r="C186" t="str">
            <v>国网海城东四供电所办公楼</v>
          </cell>
          <cell r="D186" t="str">
            <v>自建</v>
          </cell>
          <cell r="E186" t="str">
            <v>1993年</v>
          </cell>
          <cell r="F186" t="str">
            <v>2层</v>
          </cell>
          <cell r="G186" t="str">
            <v>砖混</v>
          </cell>
          <cell r="H186">
            <v>503.94</v>
          </cell>
        </row>
        <row r="187">
          <cell r="C187" t="str">
            <v>国网海城中小供电所仓库</v>
          </cell>
          <cell r="D187" t="str">
            <v>自建</v>
          </cell>
          <cell r="E187" t="str">
            <v>1973年</v>
          </cell>
          <cell r="F187" t="str">
            <v>1层</v>
          </cell>
          <cell r="G187" t="str">
            <v>砖混</v>
          </cell>
          <cell r="H187">
            <v>42.92</v>
          </cell>
        </row>
        <row r="188">
          <cell r="C188" t="str">
            <v>国网海城中小供电所营业厅</v>
          </cell>
          <cell r="D188" t="str">
            <v>自建</v>
          </cell>
          <cell r="E188" t="str">
            <v>2003年</v>
          </cell>
          <cell r="F188" t="str">
            <v>1层</v>
          </cell>
          <cell r="G188" t="str">
            <v>砖混</v>
          </cell>
          <cell r="H188">
            <v>231</v>
          </cell>
        </row>
        <row r="189">
          <cell r="C189" t="str">
            <v>国网海城中小供电所锅炉房</v>
          </cell>
          <cell r="D189" t="str">
            <v>自建</v>
          </cell>
          <cell r="E189" t="str">
            <v>2003年</v>
          </cell>
          <cell r="F189" t="str">
            <v>1层</v>
          </cell>
          <cell r="G189" t="str">
            <v>砖混</v>
          </cell>
          <cell r="H189">
            <v>20</v>
          </cell>
        </row>
        <row r="190">
          <cell r="C190" t="str">
            <v>国网海城中小供电所办公室</v>
          </cell>
          <cell r="D190" t="str">
            <v>自建</v>
          </cell>
          <cell r="E190" t="str">
            <v>1985年</v>
          </cell>
          <cell r="F190" t="str">
            <v>1层</v>
          </cell>
          <cell r="G190" t="str">
            <v>砖混</v>
          </cell>
          <cell r="H190">
            <v>192.47</v>
          </cell>
        </row>
        <row r="191">
          <cell r="C191" t="str">
            <v>国网海城望台供电所办公楼</v>
          </cell>
          <cell r="D191" t="str">
            <v>自建</v>
          </cell>
          <cell r="E191" t="str">
            <v>2017年</v>
          </cell>
          <cell r="F191" t="str">
            <v>2层</v>
          </cell>
          <cell r="G191" t="str">
            <v>钢混</v>
          </cell>
          <cell r="H191">
            <v>516.46</v>
          </cell>
        </row>
        <row r="192">
          <cell r="C192" t="str">
            <v>国网海城望台供电所营业厅</v>
          </cell>
          <cell r="D192" t="str">
            <v>自建</v>
          </cell>
          <cell r="E192" t="str">
            <v>1995年</v>
          </cell>
          <cell r="F192" t="str">
            <v>1层</v>
          </cell>
          <cell r="G192" t="str">
            <v>砖混</v>
          </cell>
          <cell r="H192">
            <v>109.2</v>
          </cell>
        </row>
        <row r="193">
          <cell r="C193" t="str">
            <v>国网海城望台供电所仓库</v>
          </cell>
          <cell r="D193" t="str">
            <v>自建</v>
          </cell>
          <cell r="E193" t="str">
            <v>1995年</v>
          </cell>
          <cell r="F193" t="str">
            <v>1层</v>
          </cell>
          <cell r="G193" t="str">
            <v>砖混</v>
          </cell>
          <cell r="H193">
            <v>85.58</v>
          </cell>
        </row>
        <row r="194">
          <cell r="C194" t="str">
            <v>国网海城感王供电所办公楼</v>
          </cell>
          <cell r="D194" t="str">
            <v>自建</v>
          </cell>
          <cell r="E194" t="str">
            <v>1987年</v>
          </cell>
          <cell r="F194" t="str">
            <v>2层</v>
          </cell>
          <cell r="G194" t="str">
            <v>砖混</v>
          </cell>
          <cell r="H194">
            <v>729.2</v>
          </cell>
        </row>
        <row r="195">
          <cell r="C195" t="str">
            <v>国网海城感王供电所车库</v>
          </cell>
          <cell r="D195" t="str">
            <v>自建</v>
          </cell>
          <cell r="E195" t="str">
            <v>1990年</v>
          </cell>
          <cell r="F195" t="str">
            <v>1层</v>
          </cell>
          <cell r="G195" t="str">
            <v>砖混</v>
          </cell>
          <cell r="H195">
            <v>105</v>
          </cell>
        </row>
        <row r="196">
          <cell r="C196" t="str">
            <v>国网海城感王供电所活动室</v>
          </cell>
          <cell r="D196" t="str">
            <v>自建</v>
          </cell>
          <cell r="E196" t="str">
            <v>1990年</v>
          </cell>
          <cell r="F196" t="str">
            <v>1层</v>
          </cell>
          <cell r="G196" t="str">
            <v>砖混</v>
          </cell>
          <cell r="H196">
            <v>330.66</v>
          </cell>
        </row>
        <row r="197">
          <cell r="C197" t="str">
            <v>国网海城感王供电所办1号仓库</v>
          </cell>
          <cell r="D197" t="str">
            <v>自建</v>
          </cell>
          <cell r="E197" t="str">
            <v>2001年</v>
          </cell>
          <cell r="F197" t="str">
            <v>1层</v>
          </cell>
          <cell r="G197" t="str">
            <v>砖混</v>
          </cell>
          <cell r="H197">
            <v>143.63</v>
          </cell>
        </row>
        <row r="198">
          <cell r="C198" t="str">
            <v>国网海城感王供电所办2号仓库</v>
          </cell>
          <cell r="D198" t="str">
            <v>自建</v>
          </cell>
          <cell r="E198" t="str">
            <v>2001年</v>
          </cell>
          <cell r="F198" t="str">
            <v>1层</v>
          </cell>
          <cell r="G198" t="str">
            <v>砖混</v>
          </cell>
          <cell r="H198">
            <v>103.97</v>
          </cell>
        </row>
        <row r="199">
          <cell r="C199" t="str">
            <v>国网海城感王供电所办3号仓库</v>
          </cell>
          <cell r="D199" t="str">
            <v>自建</v>
          </cell>
          <cell r="E199" t="str">
            <v>2001年</v>
          </cell>
          <cell r="F199" t="str">
            <v>1层</v>
          </cell>
          <cell r="G199" t="str">
            <v>砖混</v>
          </cell>
          <cell r="H199">
            <v>120</v>
          </cell>
        </row>
        <row r="200">
          <cell r="C200" t="str">
            <v>国网海城感王供电所办4号仓库</v>
          </cell>
          <cell r="D200" t="str">
            <v>自建</v>
          </cell>
          <cell r="E200" t="str">
            <v>2001年</v>
          </cell>
          <cell r="F200" t="str">
            <v>1层</v>
          </cell>
          <cell r="G200" t="str">
            <v>砖混</v>
          </cell>
          <cell r="H200">
            <v>116</v>
          </cell>
        </row>
        <row r="201">
          <cell r="C201" t="str">
            <v>国网海城东四方台供电所办公楼</v>
          </cell>
          <cell r="D201" t="str">
            <v>自建</v>
          </cell>
          <cell r="E201" t="str">
            <v>1992年</v>
          </cell>
          <cell r="F201" t="str">
            <v>3层</v>
          </cell>
          <cell r="G201" t="str">
            <v>砖混</v>
          </cell>
          <cell r="H201">
            <v>417.09</v>
          </cell>
        </row>
        <row r="202">
          <cell r="C202" t="str">
            <v>国网海城东四方台供电所营业厅</v>
          </cell>
          <cell r="D202" t="str">
            <v>自建</v>
          </cell>
          <cell r="E202" t="str">
            <v>1998年</v>
          </cell>
          <cell r="F202" t="str">
            <v>1层</v>
          </cell>
          <cell r="G202" t="str">
            <v>砖混</v>
          </cell>
          <cell r="H202">
            <v>62.7</v>
          </cell>
        </row>
        <row r="203">
          <cell r="C203" t="str">
            <v>国网海城东四方台供电所食堂</v>
          </cell>
          <cell r="D203" t="str">
            <v>自建</v>
          </cell>
          <cell r="E203" t="str">
            <v>2008年</v>
          </cell>
          <cell r="F203" t="str">
            <v>1层</v>
          </cell>
          <cell r="G203" t="str">
            <v>砖混</v>
          </cell>
          <cell r="H203">
            <v>286.9</v>
          </cell>
        </row>
        <row r="204">
          <cell r="C204" t="str">
            <v>国网海城腾鳌供电所办公楼</v>
          </cell>
          <cell r="D204" t="str">
            <v>自建</v>
          </cell>
          <cell r="E204" t="str">
            <v>2014年</v>
          </cell>
          <cell r="F204" t="str">
            <v>3层</v>
          </cell>
          <cell r="G204" t="str">
            <v>钢混</v>
          </cell>
          <cell r="H204">
            <v>499.72</v>
          </cell>
        </row>
        <row r="205">
          <cell r="C205" t="str">
            <v>国网海城高坨供电所办公楼</v>
          </cell>
          <cell r="D205" t="str">
            <v>自建</v>
          </cell>
          <cell r="E205" t="str">
            <v>1987年</v>
          </cell>
          <cell r="F205" t="str">
            <v>2层</v>
          </cell>
          <cell r="G205" t="str">
            <v>砖混</v>
          </cell>
          <cell r="H205">
            <v>379.45</v>
          </cell>
        </row>
        <row r="206">
          <cell r="C206" t="str">
            <v>国网海城高坨供电所食堂</v>
          </cell>
          <cell r="D206" t="str">
            <v>自建</v>
          </cell>
          <cell r="E206" t="str">
            <v>1987年</v>
          </cell>
          <cell r="F206" t="str">
            <v>1层</v>
          </cell>
          <cell r="G206" t="str">
            <v>砖混</v>
          </cell>
          <cell r="H206">
            <v>110.76</v>
          </cell>
        </row>
        <row r="207">
          <cell r="C207" t="str">
            <v>国网海城高坨供电所仓库</v>
          </cell>
          <cell r="D207" t="str">
            <v>自建</v>
          </cell>
          <cell r="E207" t="str">
            <v>1987年</v>
          </cell>
          <cell r="F207" t="str">
            <v>1层</v>
          </cell>
          <cell r="G207" t="str">
            <v>砖混</v>
          </cell>
          <cell r="H207">
            <v>123.83</v>
          </cell>
        </row>
        <row r="208">
          <cell r="C208" t="str">
            <v>国网海城温香供电所办公楼</v>
          </cell>
          <cell r="D208" t="str">
            <v>自建</v>
          </cell>
          <cell r="E208" t="str">
            <v>1970年</v>
          </cell>
          <cell r="F208" t="str">
            <v>2层</v>
          </cell>
          <cell r="G208" t="str">
            <v>砖混</v>
          </cell>
          <cell r="H208">
            <v>356.47</v>
          </cell>
        </row>
        <row r="209">
          <cell r="C209" t="str">
            <v>国网海城温香供电所综合办公室</v>
          </cell>
          <cell r="D209" t="str">
            <v>自建</v>
          </cell>
          <cell r="E209" t="str">
            <v>2002年</v>
          </cell>
          <cell r="F209" t="str">
            <v>1层</v>
          </cell>
          <cell r="G209" t="str">
            <v>砖混</v>
          </cell>
          <cell r="H209">
            <v>244.75</v>
          </cell>
        </row>
        <row r="210">
          <cell r="C210" t="str">
            <v>国网海城温香供电所仓库</v>
          </cell>
          <cell r="D210" t="str">
            <v>自建</v>
          </cell>
          <cell r="E210" t="str">
            <v>1970年</v>
          </cell>
          <cell r="F210" t="str">
            <v>1层</v>
          </cell>
          <cell r="G210" t="str">
            <v>砖木</v>
          </cell>
          <cell r="H210">
            <v>135.71</v>
          </cell>
        </row>
        <row r="211">
          <cell r="C211" t="str">
            <v>国网海城甘泉供电所办公室、营业厅</v>
          </cell>
          <cell r="D211" t="str">
            <v>自建</v>
          </cell>
          <cell r="E211" t="str">
            <v>1987年</v>
          </cell>
          <cell r="F211" t="str">
            <v>2层</v>
          </cell>
          <cell r="G211" t="str">
            <v>砖混</v>
          </cell>
          <cell r="H211">
            <v>454</v>
          </cell>
        </row>
        <row r="212">
          <cell r="C212" t="str">
            <v>国网海城甘泉供电所仓库</v>
          </cell>
          <cell r="D212" t="str">
            <v>自建</v>
          </cell>
          <cell r="E212" t="str">
            <v>1987年</v>
          </cell>
          <cell r="F212" t="str">
            <v>1层</v>
          </cell>
          <cell r="G212" t="str">
            <v>砖混</v>
          </cell>
          <cell r="H212">
            <v>65</v>
          </cell>
        </row>
        <row r="213">
          <cell r="C213" t="str">
            <v>国网海城甘泉供电所食堂</v>
          </cell>
          <cell r="D213" t="str">
            <v>自建</v>
          </cell>
          <cell r="E213" t="str">
            <v>1987年</v>
          </cell>
          <cell r="F213" t="str">
            <v>1层</v>
          </cell>
          <cell r="G213" t="str">
            <v>砖混</v>
          </cell>
          <cell r="H213">
            <v>85</v>
          </cell>
        </row>
        <row r="214">
          <cell r="C214" t="str">
            <v>国网海城大屯供电所办公楼</v>
          </cell>
          <cell r="D214" t="str">
            <v>自建</v>
          </cell>
          <cell r="E214" t="str">
            <v>1970年</v>
          </cell>
          <cell r="F214" t="str">
            <v>2层</v>
          </cell>
          <cell r="G214" t="str">
            <v>砖混</v>
          </cell>
          <cell r="H214">
            <v>300</v>
          </cell>
        </row>
        <row r="215">
          <cell r="C215" t="str">
            <v>国网海城大屯供电所营业厅、食堂</v>
          </cell>
          <cell r="D215" t="str">
            <v>自建</v>
          </cell>
          <cell r="E215" t="str">
            <v>1970年</v>
          </cell>
          <cell r="F215" t="str">
            <v>1层</v>
          </cell>
          <cell r="G215" t="str">
            <v>砖混</v>
          </cell>
          <cell r="H215">
            <v>186.31</v>
          </cell>
        </row>
        <row r="216">
          <cell r="C216" t="str">
            <v>原国网海城市供电局南台供电所办公室</v>
          </cell>
          <cell r="D216" t="str">
            <v>自建</v>
          </cell>
          <cell r="E216" t="str">
            <v>1988年</v>
          </cell>
          <cell r="F216" t="str">
            <v>1层</v>
          </cell>
          <cell r="G216" t="str">
            <v>砖木</v>
          </cell>
          <cell r="H216">
            <v>94</v>
          </cell>
        </row>
        <row r="217">
          <cell r="C217" t="str">
            <v>原国网海城市供电局南台供电所仓库</v>
          </cell>
          <cell r="D217" t="str">
            <v>自建</v>
          </cell>
          <cell r="E217" t="str">
            <v>1988年</v>
          </cell>
          <cell r="F217" t="str">
            <v>1层</v>
          </cell>
          <cell r="G217" t="str">
            <v>砖木</v>
          </cell>
          <cell r="H217">
            <v>26</v>
          </cell>
        </row>
        <row r="218">
          <cell r="C218" t="str">
            <v>国网海城供电分公司王石农电设备厂</v>
          </cell>
          <cell r="D218" t="str">
            <v>自建</v>
          </cell>
          <cell r="E218" t="str">
            <v>1996年</v>
          </cell>
          <cell r="F218" t="str">
            <v>1层</v>
          </cell>
          <cell r="G218" t="str">
            <v>砖混</v>
          </cell>
          <cell r="H218">
            <v>1225.25</v>
          </cell>
        </row>
        <row r="219">
          <cell r="C219" t="str">
            <v>国网海城独身宿舍</v>
          </cell>
          <cell r="D219" t="str">
            <v>自建</v>
          </cell>
          <cell r="E219" t="str">
            <v>1993年</v>
          </cell>
          <cell r="F219" t="str">
            <v>3层</v>
          </cell>
          <cell r="G219" t="str">
            <v>砖混</v>
          </cell>
          <cell r="H219">
            <v>210</v>
          </cell>
        </row>
        <row r="220">
          <cell r="C220" t="str">
            <v>国网海城西四供电所办公室</v>
          </cell>
          <cell r="D220" t="str">
            <v>自建</v>
          </cell>
          <cell r="E220" t="str">
            <v>1974年</v>
          </cell>
          <cell r="F220" t="str">
            <v>1层</v>
          </cell>
          <cell r="G220" t="str">
            <v>砖混</v>
          </cell>
          <cell r="H220">
            <v>176.49</v>
          </cell>
        </row>
        <row r="221">
          <cell r="C221" t="str">
            <v>国网海城西四供电所营业厅</v>
          </cell>
          <cell r="D221" t="str">
            <v>自建</v>
          </cell>
          <cell r="E221" t="str">
            <v>2001年</v>
          </cell>
          <cell r="F221" t="str">
            <v>1层</v>
          </cell>
          <cell r="G221" t="str">
            <v>砖混</v>
          </cell>
          <cell r="H221">
            <v>148.95</v>
          </cell>
        </row>
        <row r="222">
          <cell r="C222" t="str">
            <v>国网海城铁东营业所办公楼</v>
          </cell>
          <cell r="D222" t="str">
            <v>局购（购置）</v>
          </cell>
          <cell r="E222" t="str">
            <v>2002年</v>
          </cell>
          <cell r="F222" t="str">
            <v>2层</v>
          </cell>
          <cell r="G222" t="str">
            <v>钢混</v>
          </cell>
          <cell r="H222">
            <v>302.22</v>
          </cell>
        </row>
        <row r="223">
          <cell r="C223" t="str">
            <v>国网海城牌楼供电所办公楼、营业厅</v>
          </cell>
          <cell r="D223" t="str">
            <v>置换</v>
          </cell>
          <cell r="E223" t="str">
            <v>2005年</v>
          </cell>
          <cell r="F223" t="str">
            <v>3层</v>
          </cell>
          <cell r="G223" t="str">
            <v>钢混</v>
          </cell>
          <cell r="H223">
            <v>806.25</v>
          </cell>
        </row>
        <row r="224">
          <cell r="C224" t="str">
            <v>国网海城牌楼供电所仓库1</v>
          </cell>
          <cell r="D224" t="str">
            <v>置换</v>
          </cell>
          <cell r="E224" t="str">
            <v>2005年</v>
          </cell>
          <cell r="F224" t="str">
            <v>1层</v>
          </cell>
          <cell r="G224" t="str">
            <v>砖混</v>
          </cell>
          <cell r="H224">
            <v>82</v>
          </cell>
        </row>
        <row r="225">
          <cell r="C225" t="str">
            <v>国网海城牌楼供电所仓库2</v>
          </cell>
          <cell r="D225" t="str">
            <v>置换</v>
          </cell>
          <cell r="E225" t="str">
            <v>2005年</v>
          </cell>
          <cell r="F225" t="str">
            <v>1层</v>
          </cell>
          <cell r="G225" t="str">
            <v>砖混</v>
          </cell>
          <cell r="H225">
            <v>59</v>
          </cell>
        </row>
        <row r="226">
          <cell r="C226" t="str">
            <v>国网海城牌楼供电所花窑</v>
          </cell>
          <cell r="D226" t="str">
            <v>置换</v>
          </cell>
          <cell r="E226" t="str">
            <v>2005年</v>
          </cell>
          <cell r="F226" t="str">
            <v>1层</v>
          </cell>
          <cell r="G226" t="str">
            <v>砖混</v>
          </cell>
          <cell r="H226">
            <v>95</v>
          </cell>
        </row>
        <row r="227">
          <cell r="C227" t="str">
            <v>国网海城牌楼供电所食堂、锅炉房</v>
          </cell>
          <cell r="D227" t="str">
            <v>置换</v>
          </cell>
          <cell r="E227" t="str">
            <v>2005年</v>
          </cell>
          <cell r="F227" t="str">
            <v>1层</v>
          </cell>
          <cell r="G227" t="str">
            <v>砖混</v>
          </cell>
          <cell r="H227">
            <v>184</v>
          </cell>
        </row>
        <row r="228">
          <cell r="C228" t="str">
            <v>国网海城西柳供电所办公楼、营业厅</v>
          </cell>
          <cell r="D228" t="str">
            <v>自建</v>
          </cell>
          <cell r="E228" t="str">
            <v>1995年</v>
          </cell>
          <cell r="F228" t="str">
            <v>3层</v>
          </cell>
          <cell r="G228" t="str">
            <v>砖混</v>
          </cell>
          <cell r="H228">
            <v>1029</v>
          </cell>
        </row>
        <row r="229">
          <cell r="C229" t="str">
            <v>国网海城西柳供电所仓库2号</v>
          </cell>
          <cell r="D229" t="str">
            <v>自建</v>
          </cell>
          <cell r="E229" t="str">
            <v>1995年</v>
          </cell>
          <cell r="F229" t="str">
            <v>1层</v>
          </cell>
          <cell r="G229" t="str">
            <v>砖混</v>
          </cell>
          <cell r="H229">
            <v>77</v>
          </cell>
        </row>
        <row r="230">
          <cell r="C230" t="str">
            <v>国网海城西柳供电所食堂、值班室</v>
          </cell>
          <cell r="D230" t="str">
            <v>自建</v>
          </cell>
          <cell r="E230" t="str">
            <v>1995年</v>
          </cell>
          <cell r="F230" t="str">
            <v>2层</v>
          </cell>
          <cell r="G230" t="str">
            <v>砖混</v>
          </cell>
          <cell r="H230">
            <v>270</v>
          </cell>
        </row>
        <row r="231">
          <cell r="C231" t="str">
            <v>国网海城西柳供电所仓库1</v>
          </cell>
          <cell r="D231" t="str">
            <v>自建</v>
          </cell>
          <cell r="E231" t="str">
            <v>1995年</v>
          </cell>
          <cell r="F231" t="str">
            <v>2层</v>
          </cell>
          <cell r="G231" t="str">
            <v>砖混</v>
          </cell>
          <cell r="H231">
            <v>160</v>
          </cell>
        </row>
        <row r="232">
          <cell r="C232" t="str">
            <v>国网海城王石供电所办公楼、营业厅</v>
          </cell>
          <cell r="D232" t="str">
            <v>自建</v>
          </cell>
          <cell r="E232" t="str">
            <v>2008年</v>
          </cell>
          <cell r="F232" t="str">
            <v>3层</v>
          </cell>
          <cell r="G232" t="str">
            <v>钢混</v>
          </cell>
          <cell r="H232">
            <v>1309.7</v>
          </cell>
        </row>
        <row r="233">
          <cell r="C233" t="str">
            <v>国网海城王石供电所仓库、食堂、锅炉房</v>
          </cell>
          <cell r="D233" t="str">
            <v>自建</v>
          </cell>
          <cell r="E233" t="str">
            <v>2008年</v>
          </cell>
          <cell r="F233" t="str">
            <v>1层</v>
          </cell>
          <cell r="G233" t="str">
            <v>砖混</v>
          </cell>
          <cell r="H233">
            <v>325</v>
          </cell>
        </row>
        <row r="234">
          <cell r="C234" t="str">
            <v>国网海城供电分公司王石供电营业所（原农电什司县）</v>
          </cell>
          <cell r="D234" t="str">
            <v>局购（购置）</v>
          </cell>
          <cell r="E234" t="str">
            <v>1995年</v>
          </cell>
          <cell r="F234" t="str">
            <v>2层</v>
          </cell>
          <cell r="G234" t="str">
            <v>砖混</v>
          </cell>
          <cell r="H234">
            <v>228</v>
          </cell>
        </row>
        <row r="235">
          <cell r="C235" t="str">
            <v>国网海城供电分公司王石仓库食堂（原农电什司县）</v>
          </cell>
          <cell r="D235" t="str">
            <v>局购（购置）</v>
          </cell>
          <cell r="E235" t="str">
            <v>1995年</v>
          </cell>
          <cell r="F235" t="str">
            <v>1层</v>
          </cell>
          <cell r="G235" t="str">
            <v>砖混</v>
          </cell>
          <cell r="H235">
            <v>110</v>
          </cell>
        </row>
        <row r="236">
          <cell r="C236" t="str">
            <v>原国网海城农电局政协办公楼</v>
          </cell>
          <cell r="D236" t="str">
            <v>局购（购置）</v>
          </cell>
          <cell r="E236" t="str">
            <v>1980年</v>
          </cell>
          <cell r="F236" t="str">
            <v>3层</v>
          </cell>
          <cell r="G236" t="str">
            <v>砖混</v>
          </cell>
          <cell r="H236">
            <v>867.33</v>
          </cell>
        </row>
        <row r="237">
          <cell r="C237" t="str">
            <v>国网海城孤山镁质材料厂厂房</v>
          </cell>
          <cell r="D237" t="str">
            <v>局购（购置）</v>
          </cell>
          <cell r="E237" t="str">
            <v>1996年</v>
          </cell>
          <cell r="F237" t="str">
            <v>1层</v>
          </cell>
          <cell r="G237" t="str">
            <v>砖混</v>
          </cell>
          <cell r="H237">
            <v>516</v>
          </cell>
        </row>
        <row r="238">
          <cell r="C238" t="str">
            <v>国网海城孤山镁质材料厂库房</v>
          </cell>
          <cell r="D238" t="str">
            <v>局购（购置）</v>
          </cell>
          <cell r="E238" t="str">
            <v>1996年</v>
          </cell>
          <cell r="F238" t="str">
            <v>1层</v>
          </cell>
          <cell r="G238" t="str">
            <v>砖混</v>
          </cell>
          <cell r="H238">
            <v>420</v>
          </cell>
        </row>
        <row r="239">
          <cell r="C239" t="str">
            <v>国网海城南台供电所房办公楼、营业厅</v>
          </cell>
          <cell r="D239" t="str">
            <v>置换</v>
          </cell>
          <cell r="E239" t="str">
            <v>2015年</v>
          </cell>
          <cell r="F239" t="str">
            <v>3层</v>
          </cell>
          <cell r="G239" t="str">
            <v>钢混</v>
          </cell>
          <cell r="H239">
            <v>1370</v>
          </cell>
        </row>
        <row r="240">
          <cell r="C240" t="str">
            <v>国网海城南台供电所仓库、食堂</v>
          </cell>
          <cell r="D240" t="str">
            <v>置换</v>
          </cell>
          <cell r="E240" t="str">
            <v>2015年</v>
          </cell>
          <cell r="F240" t="str">
            <v>2层</v>
          </cell>
          <cell r="G240" t="str">
            <v>钢混</v>
          </cell>
          <cell r="H240">
            <v>450</v>
          </cell>
        </row>
        <row r="241">
          <cell r="C241" t="str">
            <v>国网海城海中营业所办公楼</v>
          </cell>
          <cell r="D241" t="str">
            <v>局购（购置）</v>
          </cell>
          <cell r="E241" t="str">
            <v>2002年</v>
          </cell>
          <cell r="F241" t="str">
            <v>4层</v>
          </cell>
          <cell r="G241" t="str">
            <v>钢混</v>
          </cell>
          <cell r="H241">
            <v>450</v>
          </cell>
        </row>
        <row r="242">
          <cell r="C242" t="str">
            <v>国网海城腾鳌开发区供电所办公楼、营业厅</v>
          </cell>
          <cell r="D242" t="str">
            <v>自建</v>
          </cell>
          <cell r="E242" t="str">
            <v>1999年</v>
          </cell>
          <cell r="F242" t="str">
            <v>8层（地下1层）</v>
          </cell>
          <cell r="G242" t="str">
            <v>钢混</v>
          </cell>
          <cell r="H242">
            <v>6442</v>
          </cell>
        </row>
        <row r="243">
          <cell r="C243" t="str">
            <v>国网海城腾鳌开发区供电所车库、仓库</v>
          </cell>
          <cell r="D243" t="str">
            <v>自建</v>
          </cell>
          <cell r="E243" t="str">
            <v>1999年</v>
          </cell>
          <cell r="F243" t="str">
            <v>2层</v>
          </cell>
          <cell r="G243" t="str">
            <v>砖混</v>
          </cell>
          <cell r="H243">
            <v>516</v>
          </cell>
        </row>
        <row r="244">
          <cell r="C244" t="str">
            <v>国网海城腾鳌周正仓库</v>
          </cell>
          <cell r="D244" t="str">
            <v>自建</v>
          </cell>
          <cell r="E244" t="str">
            <v>1999年</v>
          </cell>
          <cell r="F244" t="str">
            <v>2层</v>
          </cell>
          <cell r="G244" t="str">
            <v>砖混</v>
          </cell>
          <cell r="H244">
            <v>1100</v>
          </cell>
        </row>
        <row r="245">
          <cell r="C245" t="str">
            <v>国网海城牛庄门点</v>
          </cell>
          <cell r="D245" t="str">
            <v>自建</v>
          </cell>
          <cell r="E245" t="str">
            <v>1993年</v>
          </cell>
          <cell r="F245" t="str">
            <v>1层</v>
          </cell>
          <cell r="G245" t="str">
            <v>砖混</v>
          </cell>
          <cell r="H245">
            <v>369</v>
          </cell>
        </row>
        <row r="246">
          <cell r="C246" t="str">
            <v>国网海城东四供电所食堂仓库</v>
          </cell>
          <cell r="D246" t="str">
            <v>自建</v>
          </cell>
          <cell r="E246" t="str">
            <v>1989年</v>
          </cell>
          <cell r="F246" t="str">
            <v>1层</v>
          </cell>
          <cell r="G246" t="str">
            <v>砖混</v>
          </cell>
          <cell r="H246">
            <v>320</v>
          </cell>
        </row>
        <row r="247">
          <cell r="C247" t="str">
            <v>国网海城东四供电所仓库2号</v>
          </cell>
          <cell r="D247" t="str">
            <v>自建</v>
          </cell>
          <cell r="E247" t="str">
            <v>1989年</v>
          </cell>
          <cell r="F247" t="str">
            <v>1层</v>
          </cell>
          <cell r="G247" t="str">
            <v>砖混</v>
          </cell>
          <cell r="H247">
            <v>71</v>
          </cell>
        </row>
        <row r="248">
          <cell r="C248" t="str">
            <v>国网海城东四供电所仓库1号</v>
          </cell>
          <cell r="D248" t="str">
            <v>自建</v>
          </cell>
          <cell r="E248" t="str">
            <v>1989年</v>
          </cell>
          <cell r="F248" t="str">
            <v>1层</v>
          </cell>
          <cell r="G248" t="str">
            <v>砖混</v>
          </cell>
          <cell r="H248">
            <v>146</v>
          </cell>
        </row>
        <row r="249">
          <cell r="C249" t="str">
            <v>国网海城铁西海一变墙外守卫1</v>
          </cell>
          <cell r="D249" t="str">
            <v>自建</v>
          </cell>
          <cell r="E249" t="str">
            <v>2002年</v>
          </cell>
          <cell r="F249" t="str">
            <v>1层</v>
          </cell>
          <cell r="G249" t="str">
            <v>砖混</v>
          </cell>
          <cell r="H249">
            <v>32</v>
          </cell>
        </row>
        <row r="250">
          <cell r="C250" t="str">
            <v>国网海城铁西海一变墙外守卫2</v>
          </cell>
          <cell r="D250" t="str">
            <v>自建</v>
          </cell>
          <cell r="E250" t="str">
            <v>2002年</v>
          </cell>
          <cell r="F250" t="str">
            <v>1层</v>
          </cell>
          <cell r="G250" t="str">
            <v>砖混</v>
          </cell>
          <cell r="H250">
            <v>16</v>
          </cell>
        </row>
        <row r="251">
          <cell r="C251" t="str">
            <v>国网海城铁西海一变墙外仓库1</v>
          </cell>
          <cell r="D251" t="str">
            <v>自建</v>
          </cell>
          <cell r="E251" t="str">
            <v>2002年</v>
          </cell>
          <cell r="F251" t="str">
            <v>1层</v>
          </cell>
          <cell r="G251" t="str">
            <v>砖混</v>
          </cell>
          <cell r="H251">
            <v>515</v>
          </cell>
        </row>
        <row r="252">
          <cell r="C252" t="str">
            <v>国网海城高速变特种车库</v>
          </cell>
          <cell r="D252" t="str">
            <v>自建</v>
          </cell>
          <cell r="E252" t="str">
            <v>2012年</v>
          </cell>
          <cell r="F252" t="str">
            <v>1层</v>
          </cell>
          <cell r="G252" t="str">
            <v>砖混</v>
          </cell>
          <cell r="H252">
            <v>200</v>
          </cell>
        </row>
        <row r="253">
          <cell r="C253" t="str">
            <v>国网海城原农电顶账楼</v>
          </cell>
          <cell r="D253" t="str">
            <v>其他</v>
          </cell>
          <cell r="E253" t="str">
            <v>1990年</v>
          </cell>
          <cell r="F253" t="str">
            <v>1层</v>
          </cell>
          <cell r="G253" t="str">
            <v>砖混</v>
          </cell>
          <cell r="H253">
            <v>58.06</v>
          </cell>
        </row>
        <row r="254">
          <cell r="C254" t="str">
            <v>海城市供电分公司铁东变特种车库</v>
          </cell>
          <cell r="D254" t="str">
            <v>自建</v>
          </cell>
          <cell r="E254" t="str">
            <v>2007年</v>
          </cell>
          <cell r="F254" t="str">
            <v>1层</v>
          </cell>
          <cell r="G254" t="str">
            <v>砖混</v>
          </cell>
          <cell r="H254">
            <v>200</v>
          </cell>
        </row>
        <row r="255">
          <cell r="C255" t="str">
            <v>国网台安韭菜台镇
供电所仓库</v>
          </cell>
          <cell r="D255" t="str">
            <v>自建</v>
          </cell>
          <cell r="E255">
            <v>2002</v>
          </cell>
          <cell r="F255" t="str">
            <v>1层</v>
          </cell>
          <cell r="G255" t="str">
            <v>砖混</v>
          </cell>
          <cell r="H255">
            <v>81</v>
          </cell>
        </row>
        <row r="256">
          <cell r="C256" t="str">
            <v>国网台安韭菜台镇
供电所办公楼</v>
          </cell>
          <cell r="D256" t="str">
            <v>自建</v>
          </cell>
          <cell r="E256">
            <v>2002</v>
          </cell>
          <cell r="F256" t="str">
            <v>2层</v>
          </cell>
          <cell r="G256" t="str">
            <v>砖混</v>
          </cell>
          <cell r="H256">
            <v>418.6</v>
          </cell>
        </row>
        <row r="257">
          <cell r="C257" t="str">
            <v>国网台安高力房供电所</v>
          </cell>
          <cell r="D257" t="str">
            <v>自建</v>
          </cell>
          <cell r="E257">
            <v>2013</v>
          </cell>
          <cell r="F257" t="str">
            <v>3层</v>
          </cell>
          <cell r="G257" t="str">
            <v>砖混</v>
          </cell>
          <cell r="H257">
            <v>508.44</v>
          </cell>
        </row>
        <row r="258">
          <cell r="C258" t="str">
            <v>国网台安高力房供电所食堂</v>
          </cell>
          <cell r="D258" t="str">
            <v>自建</v>
          </cell>
          <cell r="E258">
            <v>2013</v>
          </cell>
          <cell r="F258" t="str">
            <v>1层</v>
          </cell>
          <cell r="G258" t="str">
            <v>砖混</v>
          </cell>
          <cell r="H258">
            <v>219.65</v>
          </cell>
        </row>
        <row r="259">
          <cell r="C259" t="str">
            <v>国网台安黄沙供电所办公楼</v>
          </cell>
          <cell r="D259" t="str">
            <v>自建</v>
          </cell>
          <cell r="E259">
            <v>1984</v>
          </cell>
          <cell r="F259" t="str">
            <v>3层</v>
          </cell>
          <cell r="G259" t="str">
            <v>砖混</v>
          </cell>
          <cell r="H259">
            <v>336.86</v>
          </cell>
        </row>
        <row r="260">
          <cell r="C260" t="str">
            <v>国网台安黄沙供电所营业厅</v>
          </cell>
          <cell r="D260" t="str">
            <v>自建</v>
          </cell>
          <cell r="E260">
            <v>1984</v>
          </cell>
          <cell r="F260" t="str">
            <v>1层</v>
          </cell>
          <cell r="G260" t="str">
            <v>砖混</v>
          </cell>
          <cell r="H260">
            <v>107.79</v>
          </cell>
        </row>
        <row r="261">
          <cell r="C261" t="str">
            <v>国网台安黄沙供电所电容器室</v>
          </cell>
          <cell r="D261" t="str">
            <v>自建</v>
          </cell>
          <cell r="E261">
            <v>1984</v>
          </cell>
          <cell r="F261" t="str">
            <v>1层</v>
          </cell>
          <cell r="G261" t="str">
            <v>砖混</v>
          </cell>
          <cell r="H261">
            <v>50.6</v>
          </cell>
        </row>
        <row r="262">
          <cell r="C262" t="str">
            <v>国网台安黄沙供电所仓库</v>
          </cell>
          <cell r="D262" t="str">
            <v>自建</v>
          </cell>
          <cell r="E262">
            <v>1984</v>
          </cell>
          <cell r="F262" t="str">
            <v>1层</v>
          </cell>
          <cell r="G262" t="str">
            <v>砖混</v>
          </cell>
          <cell r="H262">
            <v>106.96</v>
          </cell>
        </row>
        <row r="263">
          <cell r="C263" t="str">
            <v>国网台安黄沙供电所食堂</v>
          </cell>
          <cell r="D263" t="str">
            <v>自建</v>
          </cell>
          <cell r="E263">
            <v>1984</v>
          </cell>
          <cell r="F263" t="str">
            <v>1层</v>
          </cell>
          <cell r="G263" t="str">
            <v>砖混</v>
          </cell>
          <cell r="H263">
            <v>103.85</v>
          </cell>
        </row>
        <row r="264">
          <cell r="C264" t="str">
            <v>国网台安大张供电营业厅</v>
          </cell>
          <cell r="D264" t="str">
            <v>自建</v>
          </cell>
          <cell r="E264">
            <v>1990</v>
          </cell>
          <cell r="F264" t="str">
            <v>2层</v>
          </cell>
          <cell r="G264" t="str">
            <v>砖混</v>
          </cell>
          <cell r="H264">
            <v>439.27</v>
          </cell>
        </row>
        <row r="265">
          <cell r="C265" t="str">
            <v>国网台安新开供电所</v>
          </cell>
          <cell r="D265" t="str">
            <v>自建</v>
          </cell>
          <cell r="E265">
            <v>2000</v>
          </cell>
          <cell r="F265" t="str">
            <v>2层</v>
          </cell>
          <cell r="G265" t="str">
            <v>砖混</v>
          </cell>
          <cell r="H265">
            <v>460.96</v>
          </cell>
        </row>
        <row r="266">
          <cell r="C266" t="str">
            <v>国网台安新开供电所仓库</v>
          </cell>
          <cell r="D266" t="str">
            <v>自建</v>
          </cell>
          <cell r="E266">
            <v>2000</v>
          </cell>
          <cell r="F266" t="str">
            <v>1层</v>
          </cell>
          <cell r="G266" t="str">
            <v>砖混</v>
          </cell>
          <cell r="H266">
            <v>68.95</v>
          </cell>
        </row>
        <row r="267">
          <cell r="C267" t="str">
            <v>国网台安达牛供电所</v>
          </cell>
          <cell r="D267" t="str">
            <v>自建</v>
          </cell>
          <cell r="E267">
            <v>2003</v>
          </cell>
          <cell r="F267" t="str">
            <v>3层</v>
          </cell>
          <cell r="G267" t="str">
            <v>砖混</v>
          </cell>
          <cell r="H267">
            <v>563.49</v>
          </cell>
        </row>
        <row r="268">
          <cell r="C268" t="str">
            <v>国网台安达牛供电所食堂</v>
          </cell>
          <cell r="D268" t="str">
            <v>自建</v>
          </cell>
          <cell r="E268">
            <v>2003</v>
          </cell>
          <cell r="F268" t="str">
            <v>1层</v>
          </cell>
          <cell r="G268" t="str">
            <v>砖混</v>
          </cell>
          <cell r="H268">
            <v>151.42</v>
          </cell>
        </row>
        <row r="269">
          <cell r="C269" t="str">
            <v>国网台安西佛供电所</v>
          </cell>
          <cell r="D269" t="str">
            <v>自建</v>
          </cell>
          <cell r="E269">
            <v>2017</v>
          </cell>
          <cell r="F269" t="str">
            <v>2层</v>
          </cell>
          <cell r="G269" t="str">
            <v>砖混</v>
          </cell>
          <cell r="H269">
            <v>487.62</v>
          </cell>
        </row>
        <row r="270">
          <cell r="C270" t="str">
            <v>国网台安西佛供电所食堂</v>
          </cell>
          <cell r="D270" t="str">
            <v>自建</v>
          </cell>
          <cell r="E270">
            <v>2017</v>
          </cell>
          <cell r="F270" t="str">
            <v>1层</v>
          </cell>
          <cell r="G270" t="str">
            <v>砖混</v>
          </cell>
          <cell r="H270">
            <v>79.2</v>
          </cell>
        </row>
        <row r="271">
          <cell r="C271" t="str">
            <v>国网台安新华供电营业厅</v>
          </cell>
          <cell r="D271" t="str">
            <v>自建</v>
          </cell>
          <cell r="E271">
            <v>1995</v>
          </cell>
          <cell r="F271" t="str">
            <v>2层</v>
          </cell>
          <cell r="G271" t="str">
            <v>砖混</v>
          </cell>
          <cell r="H271">
            <v>324.43</v>
          </cell>
        </row>
        <row r="272">
          <cell r="C272" t="str">
            <v>国网台安富家供电所</v>
          </cell>
          <cell r="D272" t="str">
            <v>自建</v>
          </cell>
          <cell r="E272">
            <v>2013</v>
          </cell>
          <cell r="F272" t="str">
            <v>3层</v>
          </cell>
          <cell r="G272" t="str">
            <v>砖混</v>
          </cell>
          <cell r="H272">
            <v>825.4</v>
          </cell>
        </row>
        <row r="273">
          <cell r="C273" t="str">
            <v>国网台安新台供电所</v>
          </cell>
          <cell r="D273" t="str">
            <v>自建</v>
          </cell>
          <cell r="E273">
            <v>2001</v>
          </cell>
          <cell r="F273" t="str">
            <v>2层</v>
          </cell>
          <cell r="G273" t="str">
            <v>砖混</v>
          </cell>
          <cell r="H273">
            <v>547.78</v>
          </cell>
        </row>
        <row r="274">
          <cell r="C274" t="str">
            <v>国网台安新台供电所仓库</v>
          </cell>
          <cell r="D274" t="str">
            <v>自建</v>
          </cell>
          <cell r="E274">
            <v>2001</v>
          </cell>
          <cell r="F274" t="str">
            <v>1层</v>
          </cell>
          <cell r="G274" t="str">
            <v>砖混</v>
          </cell>
          <cell r="H274">
            <v>86.66</v>
          </cell>
        </row>
        <row r="275">
          <cell r="C275" t="str">
            <v>国网台安桓洞供电所仓库</v>
          </cell>
          <cell r="D275" t="str">
            <v>自建</v>
          </cell>
          <cell r="E275">
            <v>2016</v>
          </cell>
          <cell r="F275" t="str">
            <v>1层</v>
          </cell>
          <cell r="G275" t="str">
            <v>砖混</v>
          </cell>
          <cell r="H275">
            <v>75</v>
          </cell>
        </row>
        <row r="276">
          <cell r="C276" t="str">
            <v>国网台安桓洞供电所</v>
          </cell>
          <cell r="D276" t="str">
            <v>自建</v>
          </cell>
          <cell r="E276">
            <v>2016</v>
          </cell>
          <cell r="F276" t="str">
            <v>2层</v>
          </cell>
          <cell r="G276" t="str">
            <v>砖混</v>
          </cell>
          <cell r="H276">
            <v>498.52</v>
          </cell>
        </row>
        <row r="277">
          <cell r="C277" t="str">
            <v>国网台安桑林子供电所</v>
          </cell>
          <cell r="D277" t="str">
            <v>自建</v>
          </cell>
          <cell r="E277">
            <v>2011</v>
          </cell>
          <cell r="F277" t="str">
            <v>3层</v>
          </cell>
          <cell r="G277" t="str">
            <v>砖混</v>
          </cell>
          <cell r="H277">
            <v>745.56</v>
          </cell>
        </row>
        <row r="278">
          <cell r="C278" t="str">
            <v>国网台安桑林子供电所食堂</v>
          </cell>
          <cell r="D278" t="str">
            <v>自建</v>
          </cell>
          <cell r="E278">
            <v>2011</v>
          </cell>
          <cell r="F278" t="str">
            <v>1层</v>
          </cell>
          <cell r="G278" t="str">
            <v>砖混</v>
          </cell>
          <cell r="H278">
            <v>181.65</v>
          </cell>
        </row>
        <row r="279">
          <cell r="C279" t="str">
            <v>国网台安供电公司办公楼（含国网台安供电营业厅）</v>
          </cell>
          <cell r="D279" t="str">
            <v>自建</v>
          </cell>
          <cell r="E279">
            <v>2006</v>
          </cell>
          <cell r="F279" t="str">
            <v>5层</v>
          </cell>
          <cell r="G279" t="str">
            <v>砖混</v>
          </cell>
          <cell r="H279">
            <v>5882</v>
          </cell>
        </row>
        <row r="280">
          <cell r="C280" t="str">
            <v>国网台安供电公司食堂</v>
          </cell>
          <cell r="D280" t="str">
            <v>自建</v>
          </cell>
          <cell r="E280">
            <v>2006</v>
          </cell>
          <cell r="F280" t="str">
            <v>1层</v>
          </cell>
          <cell r="G280" t="str">
            <v>砖混</v>
          </cell>
          <cell r="H280">
            <v>764.68</v>
          </cell>
        </row>
        <row r="281">
          <cell r="C281" t="str">
            <v>国网台安置换楼</v>
          </cell>
          <cell r="D281" t="str">
            <v>自建</v>
          </cell>
          <cell r="E281">
            <v>2013</v>
          </cell>
          <cell r="F281" t="str">
            <v>5层</v>
          </cell>
          <cell r="G281" t="str">
            <v>砖混</v>
          </cell>
          <cell r="H281">
            <v>5534.95</v>
          </cell>
        </row>
        <row r="282">
          <cell r="C282" t="str">
            <v>国网台安置换楼物资库</v>
          </cell>
          <cell r="D282" t="str">
            <v>自建</v>
          </cell>
          <cell r="E282">
            <v>2013</v>
          </cell>
          <cell r="F282" t="str">
            <v>1层</v>
          </cell>
          <cell r="G282" t="str">
            <v>砖混</v>
          </cell>
          <cell r="H282">
            <v>530.15</v>
          </cell>
        </row>
        <row r="283">
          <cell r="C283" t="str">
            <v>国网台安县台安镇所</v>
          </cell>
          <cell r="D283" t="str">
            <v>自建</v>
          </cell>
          <cell r="E283">
            <v>2002</v>
          </cell>
          <cell r="F283" t="str">
            <v>5层</v>
          </cell>
          <cell r="G283" t="str">
            <v>砖混</v>
          </cell>
          <cell r="H283">
            <v>2437.5</v>
          </cell>
        </row>
        <row r="284">
          <cell r="C284" t="str">
            <v>国网台安县台安镇所仓库</v>
          </cell>
          <cell r="D284" t="str">
            <v>自建</v>
          </cell>
          <cell r="E284">
            <v>2002</v>
          </cell>
          <cell r="F284" t="str">
            <v>1层</v>
          </cell>
          <cell r="G284" t="str">
            <v>砖混</v>
          </cell>
          <cell r="H284">
            <v>337.5</v>
          </cell>
        </row>
        <row r="285">
          <cell r="C285" t="str">
            <v>国网岫岩农服公司仓库</v>
          </cell>
          <cell r="D285" t="str">
            <v>自建</v>
          </cell>
          <cell r="E285" t="str">
            <v>1982年</v>
          </cell>
          <cell r="F285" t="str">
            <v>1层</v>
          </cell>
          <cell r="G285" t="str">
            <v>砖木</v>
          </cell>
          <cell r="H285">
            <v>630</v>
          </cell>
        </row>
        <row r="286">
          <cell r="C286" t="str">
            <v>国网岫岩农服公司办公室1</v>
          </cell>
          <cell r="D286" t="str">
            <v>自建</v>
          </cell>
          <cell r="E286" t="str">
            <v>1982年</v>
          </cell>
          <cell r="F286" t="str">
            <v>1层</v>
          </cell>
          <cell r="G286" t="str">
            <v>砖木</v>
          </cell>
          <cell r="H286">
            <v>161.46</v>
          </cell>
        </row>
        <row r="287">
          <cell r="C287" t="str">
            <v>国网岫岩农服公司办公室2</v>
          </cell>
          <cell r="D287" t="str">
            <v>自建</v>
          </cell>
          <cell r="E287" t="str">
            <v>1982年</v>
          </cell>
          <cell r="F287" t="str">
            <v>1层</v>
          </cell>
          <cell r="G287" t="str">
            <v>砖木</v>
          </cell>
          <cell r="H287">
            <v>266</v>
          </cell>
        </row>
        <row r="288">
          <cell r="C288" t="str">
            <v>国网岫岩农服公司办公室3</v>
          </cell>
          <cell r="D288" t="str">
            <v>自建</v>
          </cell>
          <cell r="E288" t="str">
            <v>1982年</v>
          </cell>
          <cell r="F288" t="str">
            <v>1层</v>
          </cell>
          <cell r="G288" t="str">
            <v>砖木</v>
          </cell>
          <cell r="H288">
            <v>70</v>
          </cell>
        </row>
        <row r="289">
          <cell r="C289" t="str">
            <v>国网岫岩农服公司厂房</v>
          </cell>
          <cell r="D289" t="str">
            <v>局购（购置）</v>
          </cell>
          <cell r="E289" t="str">
            <v>1982年</v>
          </cell>
          <cell r="F289" t="str">
            <v>1层</v>
          </cell>
          <cell r="G289" t="str">
            <v>砖木</v>
          </cell>
          <cell r="H289">
            <v>774</v>
          </cell>
        </row>
        <row r="290">
          <cell r="C290" t="str">
            <v>国网岫岩原农电局办公楼</v>
          </cell>
          <cell r="D290" t="str">
            <v>自建</v>
          </cell>
          <cell r="E290" t="str">
            <v>1993年</v>
          </cell>
          <cell r="F290" t="str">
            <v>5层</v>
          </cell>
          <cell r="G290" t="str">
            <v>砖混</v>
          </cell>
          <cell r="H290">
            <v>2049.35</v>
          </cell>
        </row>
        <row r="291">
          <cell r="C291" t="str">
            <v>国网岫岩大房身供电所营业厅</v>
          </cell>
          <cell r="D291" t="str">
            <v>自建</v>
          </cell>
          <cell r="E291" t="str">
            <v>1992年</v>
          </cell>
          <cell r="F291" t="str">
            <v>2层</v>
          </cell>
          <cell r="G291" t="str">
            <v>砖混</v>
          </cell>
          <cell r="H291">
            <v>62.4</v>
          </cell>
        </row>
        <row r="292">
          <cell r="C292" t="str">
            <v>国网岫岩大房身供电所办公楼</v>
          </cell>
          <cell r="D292" t="str">
            <v>自建</v>
          </cell>
          <cell r="E292" t="str">
            <v>1992年</v>
          </cell>
          <cell r="F292" t="str">
            <v>2层</v>
          </cell>
          <cell r="G292" t="str">
            <v>砖混</v>
          </cell>
          <cell r="H292">
            <v>305.2</v>
          </cell>
        </row>
        <row r="293">
          <cell r="C293" t="str">
            <v>国网岫岩红旗供电所办公楼</v>
          </cell>
          <cell r="D293" t="str">
            <v>自建</v>
          </cell>
          <cell r="E293" t="str">
            <v>2002年</v>
          </cell>
          <cell r="F293" t="str">
            <v>2层</v>
          </cell>
          <cell r="G293" t="str">
            <v>砖混</v>
          </cell>
          <cell r="H293">
            <v>264.5</v>
          </cell>
        </row>
        <row r="294">
          <cell r="C294" t="str">
            <v>国网岫岩红旗供电所仓库</v>
          </cell>
          <cell r="D294" t="str">
            <v>自建</v>
          </cell>
          <cell r="E294" t="str">
            <v>2002年</v>
          </cell>
          <cell r="F294" t="str">
            <v>1层</v>
          </cell>
          <cell r="G294" t="str">
            <v>砖混</v>
          </cell>
          <cell r="H294">
            <v>33.8</v>
          </cell>
        </row>
        <row r="295">
          <cell r="C295" t="str">
            <v>国网岫岩朝阳供电所仓库</v>
          </cell>
          <cell r="D295" t="str">
            <v>自建</v>
          </cell>
          <cell r="E295" t="str">
            <v>2002年</v>
          </cell>
          <cell r="F295" t="str">
            <v>1层</v>
          </cell>
          <cell r="G295" t="str">
            <v>砖混</v>
          </cell>
          <cell r="H295">
            <v>65</v>
          </cell>
        </row>
        <row r="296">
          <cell r="C296" t="str">
            <v>国网岫岩朝阳供电所办公楼</v>
          </cell>
          <cell r="D296" t="str">
            <v>自建</v>
          </cell>
          <cell r="E296" t="str">
            <v>2002年</v>
          </cell>
          <cell r="F296" t="str">
            <v>2层</v>
          </cell>
          <cell r="G296" t="str">
            <v>砖混</v>
          </cell>
          <cell r="H296">
            <v>228.7</v>
          </cell>
        </row>
        <row r="297">
          <cell r="C297" t="str">
            <v>国网岫岩大营子供电所办公楼</v>
          </cell>
          <cell r="D297" t="str">
            <v>自建</v>
          </cell>
          <cell r="E297" t="str">
            <v>2004年</v>
          </cell>
          <cell r="F297" t="str">
            <v>2层</v>
          </cell>
          <cell r="G297" t="str">
            <v>砖混</v>
          </cell>
          <cell r="H297">
            <v>405.4</v>
          </cell>
        </row>
        <row r="298">
          <cell r="C298" t="str">
            <v>国网岫岩哨子河供电所仓库</v>
          </cell>
          <cell r="D298" t="str">
            <v>自建</v>
          </cell>
          <cell r="E298" t="str">
            <v>2002年</v>
          </cell>
          <cell r="F298" t="str">
            <v>1层</v>
          </cell>
          <cell r="G298" t="str">
            <v>砖混</v>
          </cell>
          <cell r="H298">
            <v>79.5</v>
          </cell>
        </row>
        <row r="299">
          <cell r="C299" t="str">
            <v>国网岫岩哨子河供电所办公楼</v>
          </cell>
          <cell r="D299" t="str">
            <v>自建</v>
          </cell>
          <cell r="E299" t="str">
            <v>2002年</v>
          </cell>
          <cell r="F299" t="str">
            <v>2层</v>
          </cell>
          <cell r="G299" t="str">
            <v>砖混</v>
          </cell>
          <cell r="H299">
            <v>251.1</v>
          </cell>
        </row>
        <row r="300">
          <cell r="C300" t="str">
            <v>国网岫岩洋河供电所仓库</v>
          </cell>
          <cell r="D300" t="str">
            <v>自建</v>
          </cell>
          <cell r="E300" t="str">
            <v>2003年</v>
          </cell>
          <cell r="F300" t="str">
            <v>1层</v>
          </cell>
          <cell r="G300" t="str">
            <v>砖混</v>
          </cell>
          <cell r="H300">
            <v>146.3</v>
          </cell>
        </row>
        <row r="301">
          <cell r="C301" t="str">
            <v>国网岫岩洋河供电所办公楼</v>
          </cell>
          <cell r="D301" t="str">
            <v>自建</v>
          </cell>
          <cell r="E301" t="str">
            <v>2003年</v>
          </cell>
          <cell r="F301" t="str">
            <v>2层</v>
          </cell>
          <cell r="G301" t="str">
            <v>砖混</v>
          </cell>
          <cell r="H301">
            <v>533.5</v>
          </cell>
        </row>
        <row r="302">
          <cell r="C302" t="str">
            <v>国网岫岩新甸供电所办公楼</v>
          </cell>
          <cell r="D302" t="str">
            <v>自建</v>
          </cell>
          <cell r="E302" t="str">
            <v>2003年</v>
          </cell>
          <cell r="F302" t="str">
            <v>2层</v>
          </cell>
          <cell r="G302" t="str">
            <v>砖混</v>
          </cell>
          <cell r="H302">
            <v>275.4</v>
          </cell>
        </row>
        <row r="303">
          <cell r="C303" t="str">
            <v>国网岫岩龙潭供电所办公楼</v>
          </cell>
          <cell r="D303" t="str">
            <v>自建</v>
          </cell>
          <cell r="E303" t="str">
            <v>2012年</v>
          </cell>
          <cell r="F303" t="str">
            <v>2层</v>
          </cell>
          <cell r="G303" t="str">
            <v>砖混</v>
          </cell>
          <cell r="H303">
            <v>474.3</v>
          </cell>
        </row>
        <row r="304">
          <cell r="C304" t="str">
            <v>国网岫岩黄花甸供电所办公楼</v>
          </cell>
          <cell r="D304" t="str">
            <v>自建</v>
          </cell>
          <cell r="E304" t="str">
            <v>2008年</v>
          </cell>
          <cell r="F304" t="str">
            <v>2层</v>
          </cell>
          <cell r="G304" t="str">
            <v>砖混</v>
          </cell>
          <cell r="H304">
            <v>550</v>
          </cell>
        </row>
        <row r="305">
          <cell r="C305" t="str">
            <v>原国网岫岩石灰窑供电所办公楼</v>
          </cell>
          <cell r="D305" t="str">
            <v>自建</v>
          </cell>
          <cell r="E305" t="str">
            <v>2002年</v>
          </cell>
          <cell r="F305" t="str">
            <v>2层</v>
          </cell>
          <cell r="G305" t="str">
            <v>砖混</v>
          </cell>
          <cell r="H305">
            <v>229</v>
          </cell>
        </row>
        <row r="306">
          <cell r="C306" t="str">
            <v>国网岫岩苏子沟供电所办公楼</v>
          </cell>
          <cell r="D306" t="str">
            <v>自建</v>
          </cell>
          <cell r="E306" t="str">
            <v>1993年</v>
          </cell>
          <cell r="F306" t="str">
            <v>2层</v>
          </cell>
          <cell r="G306" t="str">
            <v>砖混</v>
          </cell>
          <cell r="H306">
            <v>399.6</v>
          </cell>
        </row>
        <row r="307">
          <cell r="C307" t="str">
            <v>国网岫岩苏子沟供电所仓库</v>
          </cell>
          <cell r="D307" t="str">
            <v>自建</v>
          </cell>
          <cell r="E307" t="str">
            <v>1993年</v>
          </cell>
          <cell r="F307" t="str">
            <v>1层</v>
          </cell>
          <cell r="G307" t="str">
            <v>砖混</v>
          </cell>
          <cell r="H307">
            <v>106</v>
          </cell>
        </row>
        <row r="308">
          <cell r="C308" t="str">
            <v>国网岫岩苏子沟锅炉房</v>
          </cell>
          <cell r="D308" t="str">
            <v>自建</v>
          </cell>
          <cell r="E308" t="str">
            <v>1993年</v>
          </cell>
          <cell r="F308" t="str">
            <v>1层</v>
          </cell>
          <cell r="G308" t="str">
            <v>砖混</v>
          </cell>
          <cell r="H308">
            <v>11.6</v>
          </cell>
        </row>
        <row r="309">
          <cell r="C309" t="str">
            <v>国网岫岩偏岭供电所办公楼</v>
          </cell>
          <cell r="D309" t="str">
            <v>自建</v>
          </cell>
          <cell r="E309" t="str">
            <v>1992年</v>
          </cell>
          <cell r="F309" t="str">
            <v>2层</v>
          </cell>
          <cell r="G309" t="str">
            <v>砖混</v>
          </cell>
          <cell r="H309">
            <v>491.3</v>
          </cell>
        </row>
        <row r="310">
          <cell r="C310" t="str">
            <v>国网岫岩偏岭供电所仓库</v>
          </cell>
          <cell r="D310" t="str">
            <v>自建</v>
          </cell>
          <cell r="E310" t="str">
            <v>1992年</v>
          </cell>
          <cell r="F310" t="str">
            <v>1层</v>
          </cell>
          <cell r="G310" t="str">
            <v>砖混</v>
          </cell>
          <cell r="H310">
            <v>130.9</v>
          </cell>
        </row>
        <row r="311">
          <cell r="C311" t="str">
            <v>国网岫岩哈达碑供电所办公楼</v>
          </cell>
          <cell r="D311" t="str">
            <v>自建</v>
          </cell>
          <cell r="E311" t="str">
            <v>2013年</v>
          </cell>
          <cell r="F311" t="str">
            <v>3层</v>
          </cell>
          <cell r="G311" t="str">
            <v>砖混</v>
          </cell>
          <cell r="H311">
            <v>275.6</v>
          </cell>
        </row>
        <row r="312">
          <cell r="C312" t="str">
            <v>国网岫岩石庙子供电所办公楼</v>
          </cell>
          <cell r="D312" t="str">
            <v>自建</v>
          </cell>
          <cell r="E312" t="str">
            <v>1998年</v>
          </cell>
          <cell r="F312" t="str">
            <v>2层</v>
          </cell>
          <cell r="G312" t="str">
            <v>砖混</v>
          </cell>
          <cell r="H312">
            <v>525.5</v>
          </cell>
        </row>
        <row r="313">
          <cell r="C313" t="str">
            <v>国网岫岩清凉山供电所办公楼</v>
          </cell>
          <cell r="D313" t="str">
            <v>自建</v>
          </cell>
          <cell r="E313" t="str">
            <v>2007年</v>
          </cell>
          <cell r="F313" t="str">
            <v>2层</v>
          </cell>
          <cell r="G313" t="str">
            <v>砖混</v>
          </cell>
          <cell r="H313">
            <v>299</v>
          </cell>
        </row>
        <row r="314">
          <cell r="C314" t="str">
            <v>国网岫岩清凉山供电所仓库</v>
          </cell>
          <cell r="D314" t="str">
            <v>自建</v>
          </cell>
          <cell r="E314" t="str">
            <v>2007年</v>
          </cell>
          <cell r="F314" t="str">
            <v>1层</v>
          </cell>
          <cell r="G314" t="str">
            <v>砖混</v>
          </cell>
          <cell r="H314">
            <v>82.6</v>
          </cell>
        </row>
        <row r="315">
          <cell r="C315" t="str">
            <v>国网岫岩三家子供电所仓库1</v>
          </cell>
          <cell r="D315" t="str">
            <v>自建</v>
          </cell>
          <cell r="E315" t="str">
            <v>1993年</v>
          </cell>
          <cell r="F315" t="str">
            <v>1层</v>
          </cell>
          <cell r="G315" t="str">
            <v>砖混</v>
          </cell>
          <cell r="H315">
            <v>197.2</v>
          </cell>
        </row>
        <row r="316">
          <cell r="C316" t="str">
            <v>国网岫岩三家子供电所办公室</v>
          </cell>
          <cell r="D316" t="str">
            <v>自建</v>
          </cell>
          <cell r="E316" t="str">
            <v>1993年</v>
          </cell>
          <cell r="F316" t="str">
            <v>1层</v>
          </cell>
          <cell r="G316" t="str">
            <v>砖混</v>
          </cell>
          <cell r="H316">
            <v>300.7</v>
          </cell>
        </row>
        <row r="317">
          <cell r="C317" t="str">
            <v>国网岫岩三家子供电所仓库2</v>
          </cell>
          <cell r="D317" t="str">
            <v>自建</v>
          </cell>
          <cell r="E317" t="str">
            <v>1993年</v>
          </cell>
          <cell r="F317" t="str">
            <v>1层</v>
          </cell>
          <cell r="G317" t="str">
            <v>砖混</v>
          </cell>
          <cell r="H317">
            <v>43</v>
          </cell>
        </row>
        <row r="318">
          <cell r="C318" t="str">
            <v>国网岫岩牧牛供电所仓库</v>
          </cell>
          <cell r="D318" t="str">
            <v>自建</v>
          </cell>
          <cell r="E318" t="str">
            <v>2002年</v>
          </cell>
          <cell r="F318" t="str">
            <v>1层</v>
          </cell>
          <cell r="G318" t="str">
            <v>砖混</v>
          </cell>
          <cell r="H318">
            <v>64.3</v>
          </cell>
        </row>
        <row r="319">
          <cell r="C319" t="str">
            <v>国网岫岩牧牛供电所办公楼</v>
          </cell>
          <cell r="D319" t="str">
            <v>自建</v>
          </cell>
          <cell r="E319" t="str">
            <v>2002年</v>
          </cell>
          <cell r="F319" t="str">
            <v>2层</v>
          </cell>
          <cell r="G319" t="str">
            <v>砖混</v>
          </cell>
          <cell r="H319">
            <v>224.2</v>
          </cell>
        </row>
        <row r="320">
          <cell r="C320" t="str">
            <v>国网岫岩杨家堡供电所宿舍</v>
          </cell>
          <cell r="D320" t="str">
            <v>自建</v>
          </cell>
          <cell r="E320" t="str">
            <v>2008年</v>
          </cell>
          <cell r="F320" t="str">
            <v>1层</v>
          </cell>
          <cell r="G320" t="str">
            <v>砖混</v>
          </cell>
          <cell r="H320">
            <v>73.2</v>
          </cell>
        </row>
        <row r="321">
          <cell r="C321" t="str">
            <v>国网岫岩杨家堡供电所仓库</v>
          </cell>
          <cell r="D321" t="str">
            <v>自建</v>
          </cell>
          <cell r="E321" t="str">
            <v>2008年</v>
          </cell>
          <cell r="F321" t="str">
            <v>1层</v>
          </cell>
          <cell r="G321" t="str">
            <v>砖混</v>
          </cell>
          <cell r="H321">
            <v>109.8</v>
          </cell>
        </row>
        <row r="322">
          <cell r="C322" t="str">
            <v>国网岫岩杨家堡供电所办公楼</v>
          </cell>
          <cell r="D322" t="str">
            <v>自建</v>
          </cell>
          <cell r="E322" t="str">
            <v>2008年</v>
          </cell>
          <cell r="F322" t="str">
            <v>2层</v>
          </cell>
          <cell r="G322" t="str">
            <v>砖混</v>
          </cell>
          <cell r="H322">
            <v>331</v>
          </cell>
        </row>
        <row r="323">
          <cell r="C323" t="str">
            <v>原国网岫岩雅河供电所办公楼</v>
          </cell>
          <cell r="D323" t="str">
            <v>自建</v>
          </cell>
          <cell r="E323" t="str">
            <v>2005年</v>
          </cell>
          <cell r="F323" t="str">
            <v>2层</v>
          </cell>
          <cell r="G323" t="str">
            <v>砖混</v>
          </cell>
          <cell r="H323">
            <v>308.7</v>
          </cell>
        </row>
        <row r="324">
          <cell r="C324" t="str">
            <v>国网岫岩兴隆供电所及培训中心</v>
          </cell>
          <cell r="D324" t="str">
            <v>自建</v>
          </cell>
          <cell r="E324" t="str">
            <v>2009年</v>
          </cell>
          <cell r="F324" t="str">
            <v>3层</v>
          </cell>
          <cell r="G324" t="str">
            <v>砖混</v>
          </cell>
          <cell r="H324">
            <v>1354</v>
          </cell>
        </row>
        <row r="325">
          <cell r="C325" t="str">
            <v>国网岫岩前营子供电所</v>
          </cell>
          <cell r="D325" t="str">
            <v>自建</v>
          </cell>
          <cell r="E325" t="str">
            <v>2000年</v>
          </cell>
          <cell r="F325" t="str">
            <v>2层</v>
          </cell>
          <cell r="G325" t="str">
            <v>砖混</v>
          </cell>
          <cell r="H325">
            <v>452</v>
          </cell>
        </row>
        <row r="326">
          <cell r="C326" t="str">
            <v>国网岫岩岭沟供电所</v>
          </cell>
          <cell r="D326" t="str">
            <v>自建</v>
          </cell>
          <cell r="E326" t="str">
            <v>2002年</v>
          </cell>
          <cell r="F326" t="str">
            <v>2层</v>
          </cell>
          <cell r="G326" t="str">
            <v>砖混</v>
          </cell>
          <cell r="H326">
            <v>254.5</v>
          </cell>
        </row>
        <row r="327">
          <cell r="C327" t="str">
            <v>国网岫岩供电分公司办公楼（国网岫岩山峰供电营业厅）</v>
          </cell>
          <cell r="D327" t="str">
            <v>自建</v>
          </cell>
          <cell r="E327" t="str">
            <v>2010年</v>
          </cell>
          <cell r="F327" t="str">
            <v>9层</v>
          </cell>
          <cell r="G327" t="str">
            <v>砖混</v>
          </cell>
          <cell r="H327">
            <v>6560</v>
          </cell>
        </row>
        <row r="328">
          <cell r="C328" t="str">
            <v>国网岫岩雅河供电所办公楼</v>
          </cell>
          <cell r="D328" t="str">
            <v>自建</v>
          </cell>
          <cell r="E328" t="str">
            <v>2015年</v>
          </cell>
          <cell r="F328" t="str">
            <v>2层</v>
          </cell>
          <cell r="G328" t="str">
            <v>砖混</v>
          </cell>
          <cell r="H328">
            <v>433.58</v>
          </cell>
        </row>
        <row r="329">
          <cell r="C329" t="str">
            <v>国网岫岩石灰窑供电所办公楼</v>
          </cell>
          <cell r="D329" t="str">
            <v>自建</v>
          </cell>
          <cell r="E329" t="str">
            <v>2009年</v>
          </cell>
          <cell r="F329" t="str">
            <v>2层</v>
          </cell>
          <cell r="G329" t="str">
            <v>砖混</v>
          </cell>
          <cell r="H329">
            <v>454</v>
          </cell>
        </row>
        <row r="330">
          <cell r="C330" t="str">
            <v>国网岫岩岫岩站前大街门市</v>
          </cell>
          <cell r="D330" t="str">
            <v>自建</v>
          </cell>
          <cell r="E330" t="str">
            <v>1993年</v>
          </cell>
          <cell r="F330" t="str">
            <v>1层</v>
          </cell>
          <cell r="G330" t="str">
            <v>砖混</v>
          </cell>
          <cell r="H330">
            <v>600</v>
          </cell>
        </row>
        <row r="331">
          <cell r="C331" t="str">
            <v>国网岫岩农服项目部车库1</v>
          </cell>
          <cell r="D331" t="str">
            <v>置换</v>
          </cell>
          <cell r="E331" t="str">
            <v>2017年</v>
          </cell>
          <cell r="F331" t="str">
            <v>1层</v>
          </cell>
          <cell r="G331" t="str">
            <v>砖混</v>
          </cell>
          <cell r="H331">
            <v>31.81</v>
          </cell>
        </row>
        <row r="332">
          <cell r="C332" t="str">
            <v>国网岫岩农服项目部车库2</v>
          </cell>
          <cell r="D332" t="str">
            <v>置换</v>
          </cell>
          <cell r="E332" t="str">
            <v>2017年</v>
          </cell>
          <cell r="F332" t="str">
            <v>1层</v>
          </cell>
          <cell r="G332" t="str">
            <v>砖混</v>
          </cell>
          <cell r="H332">
            <v>31.81</v>
          </cell>
        </row>
        <row r="333">
          <cell r="C333" t="str">
            <v>国网岫岩农服项目部1</v>
          </cell>
          <cell r="D333" t="str">
            <v>置换</v>
          </cell>
          <cell r="E333" t="str">
            <v>2017年</v>
          </cell>
          <cell r="F333" t="str">
            <v>2层</v>
          </cell>
          <cell r="G333" t="str">
            <v>砖混</v>
          </cell>
          <cell r="H333">
            <v>191.95</v>
          </cell>
        </row>
        <row r="334">
          <cell r="C334" t="str">
            <v>国网岫岩农服项目部2</v>
          </cell>
          <cell r="D334" t="str">
            <v>置换</v>
          </cell>
          <cell r="E334" t="str">
            <v>2017年</v>
          </cell>
          <cell r="F334" t="str">
            <v>2层</v>
          </cell>
          <cell r="G334" t="str">
            <v>砖混</v>
          </cell>
          <cell r="H334">
            <v>156.54</v>
          </cell>
        </row>
        <row r="335">
          <cell r="C335" t="str">
            <v>国网岫岩农服项目部3</v>
          </cell>
          <cell r="D335" t="str">
            <v>置换</v>
          </cell>
          <cell r="E335" t="str">
            <v>2017年</v>
          </cell>
          <cell r="F335" t="str">
            <v>2层</v>
          </cell>
          <cell r="G335" t="str">
            <v>砖混</v>
          </cell>
          <cell r="H335">
            <v>131.12</v>
          </cell>
        </row>
        <row r="336">
          <cell r="C336" t="str">
            <v>国网岫岩岫镇营业厅</v>
          </cell>
          <cell r="D336" t="str">
            <v>置换</v>
          </cell>
          <cell r="E336" t="str">
            <v>2017年</v>
          </cell>
          <cell r="F336" t="str">
            <v>2层</v>
          </cell>
          <cell r="G336" t="str">
            <v>砖混</v>
          </cell>
          <cell r="H336">
            <v>218.31</v>
          </cell>
        </row>
        <row r="337">
          <cell r="C337" t="str">
            <v>国网鞍山新华街职工宿舍</v>
          </cell>
          <cell r="D337" t="str">
            <v>局购（购置）</v>
          </cell>
          <cell r="E337">
            <v>1998</v>
          </cell>
          <cell r="F337" t="str">
            <v>2层</v>
          </cell>
          <cell r="G337" t="str">
            <v>砖混</v>
          </cell>
          <cell r="H337">
            <v>186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4"/>
  <sheetViews>
    <sheetView zoomScale="130" zoomScaleNormal="130" workbookViewId="0">
      <selection activeCell="C15" sqref="C15"/>
    </sheetView>
  </sheetViews>
  <sheetFormatPr defaultColWidth="9" defaultRowHeight="14.25" outlineLevelCol="6"/>
  <cols>
    <col min="1" max="1" width="5.375" style="52" customWidth="1"/>
    <col min="2" max="3" width="15.875" style="52" customWidth="1"/>
    <col min="4" max="4" width="20.5" style="52" customWidth="1"/>
    <col min="5" max="7" width="15.875" style="52" customWidth="1"/>
    <col min="8" max="16384" width="9" style="52"/>
  </cols>
  <sheetData>
    <row r="1" ht="29.1" customHeight="1" spans="1:7">
      <c r="A1" s="53" t="s">
        <v>0</v>
      </c>
      <c r="B1" s="53"/>
      <c r="C1" s="53"/>
      <c r="D1" s="53"/>
      <c r="E1" s="53"/>
      <c r="F1" s="53"/>
      <c r="G1" s="53"/>
    </row>
    <row r="2" ht="33" customHeight="1" spans="2:7">
      <c r="B2" s="54" t="s">
        <v>1</v>
      </c>
      <c r="C2" s="54" t="s">
        <v>2</v>
      </c>
      <c r="D2" s="54" t="s">
        <v>3</v>
      </c>
      <c r="E2" s="54" t="s">
        <v>4</v>
      </c>
      <c r="F2" s="54" t="s">
        <v>5</v>
      </c>
      <c r="G2" s="54" t="s">
        <v>6</v>
      </c>
    </row>
    <row r="3" ht="33" customHeight="1" spans="1:7">
      <c r="A3" s="55" t="s">
        <v>7</v>
      </c>
      <c r="B3" s="56" t="s">
        <v>8</v>
      </c>
      <c r="C3" s="56" t="s">
        <v>9</v>
      </c>
      <c r="D3" s="56" t="s">
        <v>10</v>
      </c>
      <c r="E3" s="56" t="s">
        <v>11</v>
      </c>
      <c r="F3" s="56" t="s">
        <v>12</v>
      </c>
      <c r="G3" s="56" t="s">
        <v>13</v>
      </c>
    </row>
    <row r="4" ht="27" customHeight="1" spans="1:7">
      <c r="A4" s="57">
        <v>1</v>
      </c>
      <c r="B4" s="57" t="s">
        <v>14</v>
      </c>
      <c r="C4" s="57" t="s">
        <v>15</v>
      </c>
      <c r="D4" s="57" t="s">
        <v>16</v>
      </c>
      <c r="E4" s="57" t="s">
        <v>17</v>
      </c>
      <c r="F4" s="57" t="s">
        <v>18</v>
      </c>
      <c r="G4" s="57" t="s">
        <v>19</v>
      </c>
    </row>
    <row r="5" ht="27" customHeight="1" spans="1:7">
      <c r="A5" s="54"/>
      <c r="B5" s="54"/>
      <c r="C5" s="54" t="s">
        <v>20</v>
      </c>
      <c r="D5" s="57" t="s">
        <v>21</v>
      </c>
      <c r="E5" s="57" t="s">
        <v>22</v>
      </c>
      <c r="F5" s="57" t="s">
        <v>23</v>
      </c>
      <c r="G5" s="57" t="s">
        <v>24</v>
      </c>
    </row>
    <row r="6" ht="27" customHeight="1" spans="1:7">
      <c r="A6" s="54"/>
      <c r="B6" s="54"/>
      <c r="C6" s="54" t="s">
        <v>25</v>
      </c>
      <c r="D6" s="57" t="s">
        <v>26</v>
      </c>
      <c r="E6" s="57" t="s">
        <v>27</v>
      </c>
      <c r="F6" s="57" t="s">
        <v>28</v>
      </c>
      <c r="G6" s="57" t="s">
        <v>29</v>
      </c>
    </row>
    <row r="7" ht="27" customHeight="1" spans="1:7">
      <c r="A7" s="54"/>
      <c r="B7" s="54"/>
      <c r="C7" s="54" t="s">
        <v>30</v>
      </c>
      <c r="D7" s="54"/>
      <c r="E7" s="57" t="s">
        <v>28</v>
      </c>
      <c r="F7" s="57" t="s">
        <v>31</v>
      </c>
      <c r="G7" s="54"/>
    </row>
    <row r="8" ht="27" customHeight="1" spans="1:7">
      <c r="A8" s="54"/>
      <c r="B8" s="54"/>
      <c r="C8" s="54" t="s">
        <v>32</v>
      </c>
      <c r="D8" s="54"/>
      <c r="E8" s="57" t="s">
        <v>13</v>
      </c>
      <c r="F8" s="57" t="s">
        <v>33</v>
      </c>
      <c r="G8" s="54"/>
    </row>
    <row r="10" spans="2:2">
      <c r="B10" s="58" t="s">
        <v>34</v>
      </c>
    </row>
    <row r="11" spans="2:2">
      <c r="B11" s="58" t="s">
        <v>35</v>
      </c>
    </row>
    <row r="12" spans="2:2">
      <c r="B12" s="58" t="s">
        <v>36</v>
      </c>
    </row>
    <row r="13" spans="2:4">
      <c r="B13" s="58" t="s">
        <v>37</v>
      </c>
      <c r="D13" s="58" t="s">
        <v>38</v>
      </c>
    </row>
    <row r="14" spans="2:4">
      <c r="B14" s="58" t="s">
        <v>39</v>
      </c>
      <c r="D14" s="58"/>
    </row>
    <row r="15" spans="2:4">
      <c r="B15" s="58" t="s">
        <v>40</v>
      </c>
      <c r="D15" s="58"/>
    </row>
    <row r="16" spans="2:2">
      <c r="B16" s="58" t="s">
        <v>41</v>
      </c>
    </row>
    <row r="17" spans="2:2">
      <c r="B17" s="58" t="s">
        <v>42</v>
      </c>
    </row>
    <row r="18" spans="2:2">
      <c r="B18" s="58" t="s">
        <v>43</v>
      </c>
    </row>
    <row r="19" spans="2:2">
      <c r="B19" s="58" t="s">
        <v>44</v>
      </c>
    </row>
    <row r="20" spans="2:2">
      <c r="B20" s="58" t="s">
        <v>45</v>
      </c>
    </row>
    <row r="21" spans="2:2">
      <c r="B21" s="58" t="s">
        <v>46</v>
      </c>
    </row>
    <row r="22" spans="2:2">
      <c r="B22" s="58" t="s">
        <v>47</v>
      </c>
    </row>
    <row r="23" spans="2:2">
      <c r="B23" s="58"/>
    </row>
    <row r="24" spans="2:2">
      <c r="B24" s="58"/>
    </row>
  </sheetData>
  <mergeCells count="2">
    <mergeCell ref="A1:E1"/>
    <mergeCell ref="D13:D15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O7"/>
  <sheetViews>
    <sheetView tabSelected="1" workbookViewId="0">
      <pane xSplit="2" ySplit="3" topLeftCell="U4" activePane="bottomRight" state="frozen"/>
      <selection/>
      <selection pane="topRight"/>
      <selection pane="bottomLeft"/>
      <selection pane="bottomRight" activeCell="P4" sqref="P4"/>
    </sheetView>
  </sheetViews>
  <sheetFormatPr defaultColWidth="11.5" defaultRowHeight="24.95" customHeight="1" outlineLevelRow="6"/>
  <cols>
    <col min="1" max="1" width="5.125" style="1" customWidth="1"/>
    <col min="2" max="2" width="11.5" style="1" customWidth="1"/>
    <col min="3" max="3" width="10.125" style="1" customWidth="1"/>
    <col min="4" max="4" width="6.75" style="1" customWidth="1"/>
    <col min="5" max="5" width="4.625" style="1" customWidth="1"/>
    <col min="6" max="7" width="11.5" style="1" customWidth="1"/>
    <col min="8" max="8" width="10.625" style="1" customWidth="1"/>
    <col min="9" max="9" width="11.625" style="1" customWidth="1"/>
    <col min="10" max="10" width="12.125" style="1" customWidth="1"/>
    <col min="11" max="11" width="20.375" style="1" customWidth="1"/>
    <col min="12" max="12" width="5.5" style="1" customWidth="1"/>
    <col min="13" max="13" width="4.875" style="1" customWidth="1"/>
    <col min="14" max="14" width="12.375" style="1" customWidth="1"/>
    <col min="15" max="15" width="9.125" style="1" customWidth="1"/>
    <col min="16" max="16" width="49.5" style="1" customWidth="1"/>
    <col min="17" max="17" width="11.75" style="1" customWidth="1"/>
    <col min="18" max="18" width="12.5" style="1" customWidth="1"/>
    <col min="19" max="19" width="11.875" style="1" customWidth="1"/>
    <col min="20" max="20" width="11.75" style="1" customWidth="1"/>
    <col min="21" max="21" width="9.125" style="1" customWidth="1"/>
    <col min="22" max="22" width="9.375" style="1" customWidth="1"/>
    <col min="23" max="23" width="10" style="1" customWidth="1"/>
    <col min="24" max="24" width="11.875" style="1" customWidth="1"/>
    <col min="25" max="27" width="11.25" style="1" customWidth="1"/>
    <col min="28" max="28" width="11.625" style="1" customWidth="1"/>
    <col min="29" max="29" width="12.625" style="1" customWidth="1"/>
    <col min="30" max="30" width="11.125" style="1" customWidth="1"/>
    <col min="31" max="31" width="8.625" style="1" customWidth="1"/>
    <col min="32" max="32" width="9.375" style="1" customWidth="1"/>
    <col min="33" max="33" width="10.25" style="1" customWidth="1"/>
    <col min="34" max="34" width="9.125" style="1" customWidth="1"/>
    <col min="35" max="36" width="10.25" style="1" customWidth="1"/>
    <col min="37" max="37" width="4.625" style="1" customWidth="1"/>
    <col min="38" max="39" width="9.375" style="1" customWidth="1"/>
    <col min="40" max="40" width="9.125" style="1" customWidth="1"/>
    <col min="41" max="41" width="11.5" style="1" customWidth="1"/>
    <col min="42" max="16384" width="11.5" style="1"/>
  </cols>
  <sheetData>
    <row r="1" customHeight="1" spans="1:41">
      <c r="A1" s="50" t="s">
        <v>48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  <c r="AB1" s="50"/>
      <c r="AC1" s="50"/>
      <c r="AD1" s="50"/>
      <c r="AE1" s="50"/>
      <c r="AF1" s="50"/>
      <c r="AG1" s="50"/>
      <c r="AH1" s="50"/>
      <c r="AI1" s="50"/>
      <c r="AJ1" s="50"/>
      <c r="AK1" s="50"/>
      <c r="AL1" s="50"/>
      <c r="AM1" s="50"/>
      <c r="AN1" s="50"/>
      <c r="AO1" s="50"/>
    </row>
    <row r="2" s="49" customFormat="1" customHeight="1" spans="1:41">
      <c r="A2" s="51" t="s">
        <v>49</v>
      </c>
      <c r="B2" s="21" t="s">
        <v>8</v>
      </c>
      <c r="C2" s="40"/>
      <c r="D2" s="40"/>
      <c r="E2" s="40"/>
      <c r="F2" s="40"/>
      <c r="G2" s="40"/>
      <c r="H2" s="40"/>
      <c r="I2" s="40"/>
      <c r="J2" s="40"/>
      <c r="K2" s="40"/>
      <c r="L2" s="40"/>
      <c r="M2" s="10" t="s">
        <v>9</v>
      </c>
      <c r="N2" s="11"/>
      <c r="O2" s="11"/>
      <c r="P2" s="11"/>
      <c r="Q2" s="12"/>
      <c r="R2" s="26" t="s">
        <v>50</v>
      </c>
      <c r="S2" s="27"/>
      <c r="T2" s="27"/>
      <c r="U2" s="21" t="s">
        <v>10</v>
      </c>
      <c r="V2" s="21"/>
      <c r="W2" s="21"/>
      <c r="X2" s="21"/>
      <c r="Y2" s="21"/>
      <c r="Z2" s="21"/>
      <c r="AA2" s="21"/>
      <c r="AB2" s="10" t="s">
        <v>11</v>
      </c>
      <c r="AC2" s="11"/>
      <c r="AD2" s="11"/>
      <c r="AE2" s="11"/>
      <c r="AF2" s="12"/>
      <c r="AG2" s="2" t="s">
        <v>12</v>
      </c>
      <c r="AH2" s="3"/>
      <c r="AI2" s="3"/>
      <c r="AJ2" s="3"/>
      <c r="AK2" s="3"/>
      <c r="AL2" s="36" t="s">
        <v>13</v>
      </c>
      <c r="AM2" s="11"/>
      <c r="AN2" s="12"/>
      <c r="AO2" s="51" t="s">
        <v>51</v>
      </c>
    </row>
    <row r="3" s="49" customFormat="1" ht="30" spans="1:41">
      <c r="A3" s="51"/>
      <c r="B3" s="41" t="s">
        <v>52</v>
      </c>
      <c r="C3" s="41" t="s">
        <v>53</v>
      </c>
      <c r="D3" s="5" t="s">
        <v>54</v>
      </c>
      <c r="E3" s="5" t="s">
        <v>55</v>
      </c>
      <c r="F3" s="4" t="s">
        <v>56</v>
      </c>
      <c r="G3" s="4" t="s">
        <v>57</v>
      </c>
      <c r="H3" s="4" t="s">
        <v>58</v>
      </c>
      <c r="I3" s="42" t="s">
        <v>59</v>
      </c>
      <c r="J3" s="4" t="s">
        <v>60</v>
      </c>
      <c r="K3" s="4" t="s">
        <v>61</v>
      </c>
      <c r="L3" s="22" t="s">
        <v>62</v>
      </c>
      <c r="M3" s="28" t="s">
        <v>63</v>
      </c>
      <c r="N3" s="29" t="s">
        <v>64</v>
      </c>
      <c r="O3" s="22" t="s">
        <v>65</v>
      </c>
      <c r="P3" s="30" t="s">
        <v>66</v>
      </c>
      <c r="Q3" s="13" t="s">
        <v>67</v>
      </c>
      <c r="R3" s="13" t="s">
        <v>68</v>
      </c>
      <c r="S3" s="13" t="s">
        <v>69</v>
      </c>
      <c r="T3" s="28" t="s">
        <v>70</v>
      </c>
      <c r="U3" s="4" t="s">
        <v>71</v>
      </c>
      <c r="V3" s="4" t="s">
        <v>72</v>
      </c>
      <c r="W3" s="22" t="s">
        <v>73</v>
      </c>
      <c r="X3" s="22" t="s">
        <v>74</v>
      </c>
      <c r="Y3" s="22" t="s">
        <v>75</v>
      </c>
      <c r="Z3" s="23" t="s">
        <v>76</v>
      </c>
      <c r="AA3" s="23" t="s">
        <v>77</v>
      </c>
      <c r="AB3" s="13" t="s">
        <v>78</v>
      </c>
      <c r="AC3" s="13" t="s">
        <v>79</v>
      </c>
      <c r="AD3" s="13" t="s">
        <v>80</v>
      </c>
      <c r="AE3" s="13" t="s">
        <v>81</v>
      </c>
      <c r="AF3" s="13" t="s">
        <v>82</v>
      </c>
      <c r="AG3" s="4" t="s">
        <v>83</v>
      </c>
      <c r="AH3" s="4" t="s">
        <v>84</v>
      </c>
      <c r="AI3" s="4" t="s">
        <v>85</v>
      </c>
      <c r="AJ3" s="4" t="s">
        <v>86</v>
      </c>
      <c r="AK3" s="5" t="s">
        <v>87</v>
      </c>
      <c r="AL3" s="37" t="s">
        <v>19</v>
      </c>
      <c r="AM3" s="37" t="s">
        <v>24</v>
      </c>
      <c r="AN3" s="29" t="s">
        <v>88</v>
      </c>
      <c r="AO3" s="51"/>
    </row>
    <row r="4" ht="132" spans="1:41">
      <c r="A4" s="7">
        <v>1</v>
      </c>
      <c r="B4" s="24" t="s">
        <v>89</v>
      </c>
      <c r="C4" s="59" t="s">
        <v>90</v>
      </c>
      <c r="D4" s="43">
        <f ca="1">VLOOKUP($E4,'[1]问题（对不上）'!$C:$H,3,0)</f>
        <v>1999</v>
      </c>
      <c r="E4" s="43" t="str">
        <f ca="1">VLOOKUP($E4,'[1]问题（对不上）'!$C:$H,4,0)</f>
        <v>4层</v>
      </c>
      <c r="F4" s="43" t="str">
        <f ca="1">VLOOKUP($E4,'[1]问题（对不上）'!$C:$H,5,0)</f>
        <v>钢混</v>
      </c>
      <c r="G4" s="44">
        <v>12714</v>
      </c>
      <c r="H4" s="7" t="s">
        <v>91</v>
      </c>
      <c r="I4" s="45">
        <v>2851939.91</v>
      </c>
      <c r="J4" s="47">
        <v>270100000039</v>
      </c>
      <c r="K4" s="48" t="s">
        <v>92</v>
      </c>
      <c r="L4" s="48" t="s">
        <v>93</v>
      </c>
      <c r="M4" s="16">
        <v>2021</v>
      </c>
      <c r="N4" s="31" t="s">
        <v>94</v>
      </c>
      <c r="O4" s="32" t="s">
        <v>95</v>
      </c>
      <c r="P4" s="33" t="s">
        <v>96</v>
      </c>
      <c r="Q4" s="14">
        <v>2860000</v>
      </c>
      <c r="R4" s="14"/>
      <c r="S4" s="14"/>
      <c r="T4" s="14"/>
      <c r="U4" s="38">
        <v>44425</v>
      </c>
      <c r="V4" s="38">
        <v>44512</v>
      </c>
      <c r="W4" s="24" t="s">
        <v>97</v>
      </c>
      <c r="X4" s="24" t="s">
        <v>98</v>
      </c>
      <c r="Y4" s="24" t="s">
        <v>99</v>
      </c>
      <c r="Z4" s="24"/>
      <c r="AA4" s="24"/>
      <c r="AB4" s="14">
        <v>2554421.79</v>
      </c>
      <c r="AC4" s="15">
        <v>2539124.26</v>
      </c>
      <c r="AD4" s="15">
        <v>2539124.26</v>
      </c>
      <c r="AE4" s="16">
        <v>0</v>
      </c>
      <c r="AF4" s="16" t="s">
        <v>100</v>
      </c>
      <c r="AG4" s="6">
        <v>900077</v>
      </c>
      <c r="AH4" s="6">
        <v>0</v>
      </c>
      <c r="AI4" s="6">
        <v>900077</v>
      </c>
      <c r="AJ4" s="6">
        <v>100000</v>
      </c>
      <c r="AK4" s="7" t="s">
        <v>101</v>
      </c>
      <c r="AL4" s="16" t="s">
        <v>102</v>
      </c>
      <c r="AM4" s="16" t="s">
        <v>102</v>
      </c>
      <c r="AN4" s="16" t="s">
        <v>102</v>
      </c>
      <c r="AO4" s="7"/>
    </row>
    <row r="5" ht="102.95" customHeight="1" spans="1:41">
      <c r="A5" s="7">
        <v>2</v>
      </c>
      <c r="B5" s="24" t="s">
        <v>103</v>
      </c>
      <c r="C5" s="24">
        <v>5708572232</v>
      </c>
      <c r="D5" s="43">
        <v>2018</v>
      </c>
      <c r="E5" s="43">
        <v>2</v>
      </c>
      <c r="F5" s="43" t="s">
        <v>104</v>
      </c>
      <c r="G5" s="44">
        <v>525</v>
      </c>
      <c r="H5" s="7" t="s">
        <v>105</v>
      </c>
      <c r="I5" s="45">
        <v>2260771.38</v>
      </c>
      <c r="J5" s="47">
        <v>270100001038</v>
      </c>
      <c r="K5" s="48" t="s">
        <v>106</v>
      </c>
      <c r="L5" s="48" t="s">
        <v>107</v>
      </c>
      <c r="M5" s="31" t="s">
        <v>108</v>
      </c>
      <c r="N5" s="33" t="s">
        <v>109</v>
      </c>
      <c r="O5" s="31" t="s">
        <v>110</v>
      </c>
      <c r="P5" s="31" t="s">
        <v>111</v>
      </c>
      <c r="Q5" s="14">
        <v>2530000</v>
      </c>
      <c r="R5" s="14"/>
      <c r="S5" s="14"/>
      <c r="T5" s="14"/>
      <c r="U5" s="39">
        <v>44024</v>
      </c>
      <c r="V5" s="38">
        <v>44389</v>
      </c>
      <c r="W5" s="24" t="s">
        <v>112</v>
      </c>
      <c r="X5" s="24" t="s">
        <v>112</v>
      </c>
      <c r="Y5" s="7" t="s">
        <v>113</v>
      </c>
      <c r="Z5" s="7"/>
      <c r="AA5" s="7"/>
      <c r="AB5" s="14">
        <v>1762000</v>
      </c>
      <c r="AC5" s="17">
        <v>29298800</v>
      </c>
      <c r="AD5" s="16">
        <v>2486407.98</v>
      </c>
      <c r="AE5" s="16">
        <v>0</v>
      </c>
      <c r="AF5" s="16" t="s">
        <v>114</v>
      </c>
      <c r="AG5" s="6"/>
      <c r="AH5" s="6"/>
      <c r="AI5" s="6"/>
      <c r="AJ5" s="6"/>
      <c r="AK5" s="8" t="s">
        <v>115</v>
      </c>
      <c r="AL5" s="16" t="s">
        <v>116</v>
      </c>
      <c r="AM5" s="16" t="s">
        <v>102</v>
      </c>
      <c r="AN5" s="16" t="s">
        <v>102</v>
      </c>
      <c r="AO5" s="7"/>
    </row>
    <row r="6" ht="72" customHeight="1" spans="1:41">
      <c r="A6" s="7">
        <v>3</v>
      </c>
      <c r="B6" s="24" t="s">
        <v>117</v>
      </c>
      <c r="C6" s="59" t="s">
        <v>118</v>
      </c>
      <c r="D6" s="43" t="str">
        <f ca="1">VLOOKUP($D6,'[1]问题（对不上）'!$C:$H,3,0)</f>
        <v>1987年</v>
      </c>
      <c r="E6" s="43" t="str">
        <f ca="1">VLOOKUP($D6,'[1]问题（对不上）'!$C:$H,4,0)</f>
        <v>5层</v>
      </c>
      <c r="F6" s="43" t="str">
        <f ca="1">VLOOKUP($D6,'[1]问题（对不上）'!$C:$H,5,0)</f>
        <v>砖混</v>
      </c>
      <c r="G6" s="44">
        <v>2394</v>
      </c>
      <c r="H6" s="7" t="s">
        <v>91</v>
      </c>
      <c r="I6" s="46">
        <v>1778063.12</v>
      </c>
      <c r="J6" s="47">
        <v>270100000592</v>
      </c>
      <c r="K6" s="48" t="s">
        <v>119</v>
      </c>
      <c r="L6" s="48" t="s">
        <v>107</v>
      </c>
      <c r="M6" s="16">
        <v>2021</v>
      </c>
      <c r="N6" s="34" t="s">
        <v>120</v>
      </c>
      <c r="O6" s="16" t="s">
        <v>121</v>
      </c>
      <c r="P6" s="31" t="s">
        <v>122</v>
      </c>
      <c r="Q6" s="14">
        <v>2930000</v>
      </c>
      <c r="R6" s="14"/>
      <c r="S6" s="14"/>
      <c r="T6" s="14"/>
      <c r="U6" s="38">
        <v>44427</v>
      </c>
      <c r="V6" s="38">
        <v>44452</v>
      </c>
      <c r="W6" s="25" t="s">
        <v>123</v>
      </c>
      <c r="X6" s="25" t="s">
        <v>123</v>
      </c>
      <c r="Y6" s="7" t="s">
        <v>124</v>
      </c>
      <c r="Z6" s="7"/>
      <c r="AA6" s="7"/>
      <c r="AB6" s="18">
        <v>2824457.75</v>
      </c>
      <c r="AC6" s="15">
        <v>2735552.05</v>
      </c>
      <c r="AD6" s="15">
        <v>2735552.05</v>
      </c>
      <c r="AE6" s="16">
        <v>0</v>
      </c>
      <c r="AF6" s="19">
        <v>45182</v>
      </c>
      <c r="AG6" s="6"/>
      <c r="AH6" s="6"/>
      <c r="AI6" s="6"/>
      <c r="AJ6" s="6"/>
      <c r="AK6" s="8" t="s">
        <v>115</v>
      </c>
      <c r="AL6" s="16" t="s">
        <v>102</v>
      </c>
      <c r="AM6" s="16" t="s">
        <v>102</v>
      </c>
      <c r="AN6" s="16" t="s">
        <v>102</v>
      </c>
      <c r="AO6" s="7"/>
    </row>
    <row r="7" ht="54" customHeight="1" spans="1:41">
      <c r="A7" s="7">
        <v>4</v>
      </c>
      <c r="B7" s="24" t="s">
        <v>125</v>
      </c>
      <c r="C7" s="59" t="s">
        <v>126</v>
      </c>
      <c r="D7" s="43">
        <f ca="1">VLOOKUP($D7,'[1]问题（对不上）'!$C:$H,3,0)</f>
        <v>1994</v>
      </c>
      <c r="E7" s="43" t="str">
        <f ca="1">VLOOKUP($D7,'[1]问题（对不上）'!$C:$H,4,0)</f>
        <v>5层</v>
      </c>
      <c r="F7" s="43" t="str">
        <f ca="1">VLOOKUP($D7,'[1]问题（对不上）'!$C:$H,5,0)</f>
        <v>砖混</v>
      </c>
      <c r="G7" s="44">
        <v>3399</v>
      </c>
      <c r="H7" s="7" t="s">
        <v>91</v>
      </c>
      <c r="I7" s="46">
        <v>3583940.53</v>
      </c>
      <c r="J7" s="47">
        <v>270100000224</v>
      </c>
      <c r="K7" s="48" t="s">
        <v>127</v>
      </c>
      <c r="L7" s="48" t="s">
        <v>128</v>
      </c>
      <c r="M7" s="16">
        <v>2021</v>
      </c>
      <c r="N7" s="35" t="s">
        <v>129</v>
      </c>
      <c r="O7" s="16" t="s">
        <v>130</v>
      </c>
      <c r="P7" s="16" t="s">
        <v>131</v>
      </c>
      <c r="Q7" s="14">
        <v>380000</v>
      </c>
      <c r="R7" s="14"/>
      <c r="S7" s="14"/>
      <c r="T7" s="14"/>
      <c r="U7" s="38">
        <v>44287</v>
      </c>
      <c r="V7" s="38">
        <v>44316</v>
      </c>
      <c r="W7" s="24" t="s">
        <v>97</v>
      </c>
      <c r="X7" s="24" t="s">
        <v>132</v>
      </c>
      <c r="Y7" s="25" t="s">
        <v>133</v>
      </c>
      <c r="Z7" s="25"/>
      <c r="AA7" s="25"/>
      <c r="AB7" s="20">
        <v>380000</v>
      </c>
      <c r="AC7" s="15">
        <v>363523.63</v>
      </c>
      <c r="AD7" s="15">
        <v>363523.63</v>
      </c>
      <c r="AE7" s="16">
        <v>0</v>
      </c>
      <c r="AF7" s="19">
        <v>45046</v>
      </c>
      <c r="AG7" s="9">
        <v>200756</v>
      </c>
      <c r="AH7" s="6">
        <v>0</v>
      </c>
      <c r="AI7" s="9">
        <v>200756</v>
      </c>
      <c r="AJ7" s="6">
        <v>50000</v>
      </c>
      <c r="AK7" s="8" t="s">
        <v>134</v>
      </c>
      <c r="AL7" s="16" t="s">
        <v>116</v>
      </c>
      <c r="AM7" s="16" t="s">
        <v>116</v>
      </c>
      <c r="AN7" s="16" t="s">
        <v>116</v>
      </c>
      <c r="AO7" s="7"/>
    </row>
  </sheetData>
  <mergeCells count="10">
    <mergeCell ref="A1:AO1"/>
    <mergeCell ref="B2:L2"/>
    <mergeCell ref="M2:Q2"/>
    <mergeCell ref="R2:T2"/>
    <mergeCell ref="U2:AA2"/>
    <mergeCell ref="AB2:AF2"/>
    <mergeCell ref="AG2:AK2"/>
    <mergeCell ref="AL2:AN2"/>
    <mergeCell ref="A2:A3"/>
    <mergeCell ref="AO2:AO3"/>
  </mergeCells>
  <conditionalFormatting sqref="J4">
    <cfRule type="duplicateValues" dxfId="0" priority="44"/>
    <cfRule type="duplicateValues" dxfId="0" priority="43"/>
    <cfRule type="duplicateValues" dxfId="1" priority="42" stopIfTrue="1"/>
    <cfRule type="duplicateValues" dxfId="1" priority="41"/>
    <cfRule type="duplicateValues" dxfId="1" priority="40"/>
    <cfRule type="duplicateValues" dxfId="1" priority="39"/>
    <cfRule type="duplicateValues" dxfId="1" priority="38"/>
    <cfRule type="duplicateValues" dxfId="1" priority="37"/>
    <cfRule type="duplicateValues" dxfId="1" priority="36"/>
    <cfRule type="duplicateValues" dxfId="1" priority="35"/>
    <cfRule type="duplicateValues" dxfId="1" priority="34"/>
  </conditionalFormatting>
  <conditionalFormatting sqref="J5">
    <cfRule type="duplicateValues" dxfId="0" priority="11"/>
    <cfRule type="duplicateValues" dxfId="0" priority="10"/>
    <cfRule type="duplicateValues" dxfId="1" priority="9" stopIfTrue="1"/>
    <cfRule type="duplicateValues" dxfId="1" priority="8"/>
    <cfRule type="duplicateValues" dxfId="1" priority="7"/>
    <cfRule type="duplicateValues" dxfId="1" priority="6"/>
    <cfRule type="duplicateValues" dxfId="1" priority="5"/>
    <cfRule type="duplicateValues" dxfId="1" priority="4"/>
    <cfRule type="duplicateValues" dxfId="1" priority="3"/>
    <cfRule type="duplicateValues" dxfId="1" priority="2"/>
    <cfRule type="duplicateValues" dxfId="1" priority="1"/>
  </conditionalFormatting>
  <conditionalFormatting sqref="J6">
    <cfRule type="duplicateValues" dxfId="0" priority="33"/>
    <cfRule type="duplicateValues" dxfId="0" priority="32"/>
    <cfRule type="duplicateValues" dxfId="1" priority="31" stopIfTrue="1"/>
    <cfRule type="duplicateValues" dxfId="1" priority="30"/>
    <cfRule type="duplicateValues" dxfId="1" priority="29"/>
    <cfRule type="duplicateValues" dxfId="1" priority="28"/>
    <cfRule type="duplicateValues" dxfId="1" priority="27"/>
    <cfRule type="duplicateValues" dxfId="1" priority="26"/>
    <cfRule type="duplicateValues" dxfId="1" priority="25"/>
    <cfRule type="duplicateValues" dxfId="1" priority="24"/>
    <cfRule type="duplicateValues" dxfId="1" priority="23"/>
  </conditionalFormatting>
  <conditionalFormatting sqref="J7">
    <cfRule type="duplicateValues" dxfId="0" priority="22"/>
    <cfRule type="duplicateValues" dxfId="0" priority="21"/>
    <cfRule type="duplicateValues" dxfId="1" priority="20" stopIfTrue="1"/>
    <cfRule type="duplicateValues" dxfId="1" priority="19"/>
    <cfRule type="duplicateValues" dxfId="1" priority="18"/>
    <cfRule type="duplicateValues" dxfId="1" priority="17"/>
    <cfRule type="duplicateValues" dxfId="1" priority="16"/>
    <cfRule type="duplicateValues" dxfId="1" priority="15"/>
    <cfRule type="duplicateValues" dxfId="1" priority="14"/>
    <cfRule type="duplicateValues" dxfId="1" priority="13"/>
    <cfRule type="duplicateValues" dxfId="1" priority="12"/>
  </conditionalFormatting>
  <dataValidations count="4">
    <dataValidation type="list" allowBlank="1" showInputMessage="1" showErrorMessage="1" sqref="AL4:AN4 AL5:AN5 AL6:AN6 AL7:AN7">
      <formula1>"完成,未完成"</formula1>
    </dataValidation>
    <dataValidation type="list" allowBlank="1" showInputMessage="1" showErrorMessage="1" sqref="H4 H5 H6:H7">
      <formula1>"办公用房,营业厅,乡镇供电所"</formula1>
    </dataValidation>
    <dataValidation type="list" allowBlank="1" showInputMessage="1" showErrorMessage="1" sqref="O4">
      <formula1>"小型基建,国网大修,国网技改,房屋修缮（省大修）,日常零星维修,维保"</formula1>
    </dataValidation>
    <dataValidation type="list" allowBlank="1" showInputMessage="1" showErrorMessage="1" sqref="O5 O6:O7">
      <formula1>$O$4:$O$7</formula1>
    </dataValidation>
  </dataValidation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7"/>
  <sheetViews>
    <sheetView workbookViewId="0">
      <selection activeCell="G6" sqref="G6"/>
    </sheetView>
  </sheetViews>
  <sheetFormatPr defaultColWidth="9" defaultRowHeight="15" outlineLevelRow="6"/>
  <cols>
    <col min="1" max="1" width="11" style="1" customWidth="1"/>
    <col min="2" max="2" width="10.25" style="1" customWidth="1"/>
    <col min="3" max="3" width="6.875" style="1" customWidth="1"/>
    <col min="4" max="4" width="4.625" style="1" customWidth="1"/>
    <col min="5" max="6" width="11.5" style="1" customWidth="1"/>
    <col min="7" max="7" width="10.625" style="1" customWidth="1"/>
    <col min="8" max="8" width="11.625" style="1" customWidth="1"/>
    <col min="9" max="9" width="12.125" style="1" customWidth="1"/>
    <col min="10" max="10" width="20.375" style="1" customWidth="1"/>
    <col min="11" max="11" width="5.5" style="1" customWidth="1"/>
  </cols>
  <sheetData>
    <row r="1" ht="13.5" spans="1:11">
      <c r="A1"/>
      <c r="B1"/>
      <c r="C1"/>
      <c r="D1"/>
      <c r="E1"/>
      <c r="F1"/>
      <c r="G1"/>
      <c r="H1"/>
      <c r="I1"/>
      <c r="J1"/>
      <c r="K1"/>
    </row>
    <row r="2" ht="18.75" spans="1:11">
      <c r="A2" s="21" t="s">
        <v>8</v>
      </c>
      <c r="B2" s="40"/>
      <c r="C2" s="40"/>
      <c r="D2" s="40"/>
      <c r="E2" s="40"/>
      <c r="F2" s="40"/>
      <c r="G2" s="40"/>
      <c r="H2" s="40"/>
      <c r="I2" s="40"/>
      <c r="J2" s="40"/>
      <c r="K2" s="40"/>
    </row>
    <row r="3" ht="30" spans="1:11">
      <c r="A3" s="41" t="s">
        <v>52</v>
      </c>
      <c r="B3" s="41" t="s">
        <v>53</v>
      </c>
      <c r="C3" s="5" t="s">
        <v>54</v>
      </c>
      <c r="D3" s="5" t="s">
        <v>55</v>
      </c>
      <c r="E3" s="4" t="s">
        <v>56</v>
      </c>
      <c r="F3" s="4" t="s">
        <v>57</v>
      </c>
      <c r="G3" s="4" t="s">
        <v>58</v>
      </c>
      <c r="H3" s="42" t="s">
        <v>59</v>
      </c>
      <c r="I3" s="4" t="s">
        <v>60</v>
      </c>
      <c r="J3" s="4" t="s">
        <v>61</v>
      </c>
      <c r="K3" s="22" t="s">
        <v>62</v>
      </c>
    </row>
    <row r="4" ht="27" spans="1:11">
      <c r="A4" s="24" t="s">
        <v>89</v>
      </c>
      <c r="B4" s="59" t="s">
        <v>90</v>
      </c>
      <c r="C4" s="43">
        <f ca="1">VLOOKUP($E4,'[1]问题（对不上）'!$C:$H,3,0)</f>
        <v>1999</v>
      </c>
      <c r="D4" s="43" t="str">
        <f ca="1">VLOOKUP($E4,'[1]问题（对不上）'!$C:$H,4,0)</f>
        <v>4层</v>
      </c>
      <c r="E4" s="43" t="str">
        <f ca="1">VLOOKUP($E4,'[1]问题（对不上）'!$C:$H,5,0)</f>
        <v>钢混</v>
      </c>
      <c r="F4" s="44">
        <v>12714</v>
      </c>
      <c r="G4" s="7" t="s">
        <v>91</v>
      </c>
      <c r="H4" s="45">
        <v>2851939.91</v>
      </c>
      <c r="I4" s="47">
        <v>270100000039</v>
      </c>
      <c r="J4" s="48" t="s">
        <v>92</v>
      </c>
      <c r="K4" s="48" t="s">
        <v>93</v>
      </c>
    </row>
    <row r="5" ht="54" spans="1:11">
      <c r="A5" s="24" t="s">
        <v>103</v>
      </c>
      <c r="B5" s="24">
        <v>5708572232</v>
      </c>
      <c r="C5" s="43">
        <v>2018</v>
      </c>
      <c r="D5" s="43">
        <v>2</v>
      </c>
      <c r="E5" s="43" t="s">
        <v>104</v>
      </c>
      <c r="F5" s="44">
        <v>525</v>
      </c>
      <c r="G5" s="7" t="s">
        <v>105</v>
      </c>
      <c r="H5" s="45">
        <v>2260771.38</v>
      </c>
      <c r="I5" s="47">
        <v>270100001038</v>
      </c>
      <c r="J5" s="48" t="s">
        <v>106</v>
      </c>
      <c r="K5" s="48" t="s">
        <v>107</v>
      </c>
    </row>
    <row r="6" ht="40.5" spans="1:11">
      <c r="A6" s="24" t="s">
        <v>117</v>
      </c>
      <c r="B6" s="59" t="s">
        <v>118</v>
      </c>
      <c r="C6" s="43" t="str">
        <f ca="1">VLOOKUP($D6,'[1]问题（对不上）'!$C:$H,3,0)</f>
        <v>1987年</v>
      </c>
      <c r="D6" s="43" t="str">
        <f ca="1">VLOOKUP($D6,'[1]问题（对不上）'!$C:$H,4,0)</f>
        <v>5层</v>
      </c>
      <c r="E6" s="43" t="str">
        <f ca="1">VLOOKUP($D6,'[1]问题（对不上）'!$C:$H,5,0)</f>
        <v>砖混</v>
      </c>
      <c r="F6" s="44">
        <v>2394</v>
      </c>
      <c r="G6" s="7" t="s">
        <v>91</v>
      </c>
      <c r="H6" s="46">
        <v>1778063.12</v>
      </c>
      <c r="I6" s="47">
        <v>270100000592</v>
      </c>
      <c r="J6" s="48" t="s">
        <v>119</v>
      </c>
      <c r="K6" s="48" t="s">
        <v>107</v>
      </c>
    </row>
    <row r="7" ht="27" spans="1:11">
      <c r="A7" s="24" t="s">
        <v>125</v>
      </c>
      <c r="B7" s="59" t="s">
        <v>126</v>
      </c>
      <c r="C7" s="43">
        <f ca="1">VLOOKUP($D7,'[1]问题（对不上）'!$C:$H,3,0)</f>
        <v>1994</v>
      </c>
      <c r="D7" s="43" t="str">
        <f ca="1">VLOOKUP($D7,'[1]问题（对不上）'!$C:$H,4,0)</f>
        <v>5层</v>
      </c>
      <c r="E7" s="43" t="str">
        <f ca="1">VLOOKUP($D7,'[1]问题（对不上）'!$C:$H,5,0)</f>
        <v>砖混</v>
      </c>
      <c r="F7" s="44">
        <v>3399</v>
      </c>
      <c r="G7" s="7" t="s">
        <v>91</v>
      </c>
      <c r="H7" s="46">
        <v>3583940.53</v>
      </c>
      <c r="I7" s="47">
        <v>270100000224</v>
      </c>
      <c r="J7" s="48" t="s">
        <v>127</v>
      </c>
      <c r="K7" s="48" t="s">
        <v>128</v>
      </c>
    </row>
  </sheetData>
  <mergeCells count="1">
    <mergeCell ref="A2:K2"/>
  </mergeCells>
  <conditionalFormatting sqref="I4">
    <cfRule type="duplicateValues" dxfId="1" priority="34"/>
    <cfRule type="duplicateValues" dxfId="1" priority="35"/>
    <cfRule type="duplicateValues" dxfId="1" priority="36"/>
    <cfRule type="duplicateValues" dxfId="1" priority="37"/>
    <cfRule type="duplicateValues" dxfId="1" priority="38"/>
    <cfRule type="duplicateValues" dxfId="1" priority="39"/>
    <cfRule type="duplicateValues" dxfId="1" priority="40"/>
    <cfRule type="duplicateValues" dxfId="1" priority="41"/>
    <cfRule type="duplicateValues" dxfId="1" priority="42" stopIfTrue="1"/>
    <cfRule type="duplicateValues" dxfId="0" priority="43"/>
    <cfRule type="duplicateValues" dxfId="0" priority="44"/>
  </conditionalFormatting>
  <conditionalFormatting sqref="I5">
    <cfRule type="duplicateValues" dxfId="1" priority="23"/>
    <cfRule type="duplicateValues" dxfId="1" priority="24"/>
    <cfRule type="duplicateValues" dxfId="1" priority="25"/>
    <cfRule type="duplicateValues" dxfId="1" priority="26"/>
    <cfRule type="duplicateValues" dxfId="1" priority="27"/>
    <cfRule type="duplicateValues" dxfId="1" priority="28"/>
    <cfRule type="duplicateValues" dxfId="1" priority="29"/>
    <cfRule type="duplicateValues" dxfId="1" priority="30"/>
    <cfRule type="duplicateValues" dxfId="1" priority="31" stopIfTrue="1"/>
    <cfRule type="duplicateValues" dxfId="0" priority="32"/>
    <cfRule type="duplicateValues" dxfId="0" priority="33"/>
  </conditionalFormatting>
  <conditionalFormatting sqref="I6">
    <cfRule type="duplicateValues" dxfId="1" priority="12"/>
    <cfRule type="duplicateValues" dxfId="1" priority="13"/>
    <cfRule type="duplicateValues" dxfId="1" priority="14"/>
    <cfRule type="duplicateValues" dxfId="1" priority="15"/>
    <cfRule type="duplicateValues" dxfId="1" priority="16"/>
    <cfRule type="duplicateValues" dxfId="1" priority="17"/>
    <cfRule type="duplicateValues" dxfId="1" priority="18"/>
    <cfRule type="duplicateValues" dxfId="1" priority="19"/>
    <cfRule type="duplicateValues" dxfId="1" priority="20" stopIfTrue="1"/>
    <cfRule type="duplicateValues" dxfId="0" priority="21"/>
    <cfRule type="duplicateValues" dxfId="0" priority="22"/>
  </conditionalFormatting>
  <conditionalFormatting sqref="I7">
    <cfRule type="duplicateValues" dxfId="1" priority="1"/>
    <cfRule type="duplicateValues" dxfId="1" priority="2"/>
    <cfRule type="duplicateValues" dxfId="1" priority="3"/>
    <cfRule type="duplicateValues" dxfId="1" priority="4"/>
    <cfRule type="duplicateValues" dxfId="1" priority="5"/>
    <cfRule type="duplicateValues" dxfId="1" priority="6"/>
    <cfRule type="duplicateValues" dxfId="1" priority="7"/>
    <cfRule type="duplicateValues" dxfId="1" priority="8"/>
    <cfRule type="duplicateValues" dxfId="1" priority="9" stopIfTrue="1"/>
    <cfRule type="duplicateValues" dxfId="0" priority="10"/>
    <cfRule type="duplicateValues" dxfId="0" priority="11"/>
  </conditionalFormatting>
  <dataValidations count="1">
    <dataValidation type="list" allowBlank="1" showInputMessage="1" showErrorMessage="1" sqref="G4:G7">
      <formula1>"办公用房,营业厅,乡镇供电所"</formula1>
    </dataValidation>
  </dataValidations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7"/>
  <sheetViews>
    <sheetView workbookViewId="0">
      <selection activeCell="D4" sqref="D4"/>
    </sheetView>
  </sheetViews>
  <sheetFormatPr defaultColWidth="9" defaultRowHeight="15" outlineLevelRow="6"/>
  <cols>
    <col min="1" max="1" width="4.875" style="1" customWidth="1"/>
    <col min="2" max="2" width="12.375" style="1" customWidth="1"/>
    <col min="3" max="3" width="9.125" style="1" customWidth="1"/>
    <col min="4" max="4" width="49.5" style="1" customWidth="1"/>
    <col min="5" max="5" width="11.75" style="1" customWidth="1"/>
    <col min="6" max="6" width="12.5" style="1" customWidth="1"/>
    <col min="7" max="7" width="11.875" style="1" customWidth="1"/>
    <col min="8" max="8" width="11.75" style="1" customWidth="1"/>
    <col min="9" max="9" width="9.125" style="1" customWidth="1"/>
    <col min="10" max="10" width="9.375" style="1" customWidth="1"/>
    <col min="11" max="11" width="10" style="1" customWidth="1"/>
    <col min="12" max="12" width="11.25" style="1" customWidth="1"/>
    <col min="13" max="14" width="9.375" style="1" customWidth="1"/>
    <col min="15" max="15" width="9.125" style="1" customWidth="1"/>
  </cols>
  <sheetData>
    <row r="1" ht="13.5" spans="1:15">
      <c r="A1"/>
      <c r="B1"/>
      <c r="C1"/>
      <c r="D1"/>
      <c r="E1"/>
      <c r="F1"/>
      <c r="G1"/>
      <c r="H1"/>
      <c r="I1"/>
      <c r="J1"/>
      <c r="K1"/>
      <c r="L1"/>
      <c r="M1"/>
      <c r="N1"/>
      <c r="O1"/>
    </row>
    <row r="2" ht="18.75" spans="1:15">
      <c r="A2" s="10" t="s">
        <v>9</v>
      </c>
      <c r="B2" s="11"/>
      <c r="C2" s="11"/>
      <c r="D2" s="11"/>
      <c r="E2" s="12"/>
      <c r="F2" s="26" t="s">
        <v>50</v>
      </c>
      <c r="G2" s="27"/>
      <c r="H2" s="27"/>
      <c r="I2" s="21" t="s">
        <v>10</v>
      </c>
      <c r="J2" s="21"/>
      <c r="K2" s="21"/>
      <c r="L2" s="21"/>
      <c r="M2" s="36" t="s">
        <v>13</v>
      </c>
      <c r="N2" s="11"/>
      <c r="O2" s="12"/>
    </row>
    <row r="3" ht="30" spans="1:15">
      <c r="A3" s="28" t="s">
        <v>63</v>
      </c>
      <c r="B3" s="29" t="s">
        <v>64</v>
      </c>
      <c r="C3" s="22" t="s">
        <v>65</v>
      </c>
      <c r="D3" s="30" t="s">
        <v>66</v>
      </c>
      <c r="E3" s="13" t="s">
        <v>67</v>
      </c>
      <c r="F3" s="13" t="s">
        <v>68</v>
      </c>
      <c r="G3" s="13" t="s">
        <v>69</v>
      </c>
      <c r="H3" s="28" t="s">
        <v>70</v>
      </c>
      <c r="I3" s="4" t="s">
        <v>71</v>
      </c>
      <c r="J3" s="4" t="s">
        <v>72</v>
      </c>
      <c r="K3" s="22" t="s">
        <v>73</v>
      </c>
      <c r="L3" s="23" t="s">
        <v>77</v>
      </c>
      <c r="M3" s="37" t="s">
        <v>19</v>
      </c>
      <c r="N3" s="37" t="s">
        <v>24</v>
      </c>
      <c r="O3" s="29" t="s">
        <v>88</v>
      </c>
    </row>
    <row r="4" ht="132" spans="1:15">
      <c r="A4" s="16">
        <v>2021</v>
      </c>
      <c r="B4" s="31" t="s">
        <v>94</v>
      </c>
      <c r="C4" s="32" t="s">
        <v>95</v>
      </c>
      <c r="D4" s="33" t="s">
        <v>96</v>
      </c>
      <c r="E4" s="14">
        <v>2860000</v>
      </c>
      <c r="F4" s="14"/>
      <c r="G4" s="14"/>
      <c r="H4" s="14"/>
      <c r="I4" s="38">
        <v>44425</v>
      </c>
      <c r="J4" s="38">
        <v>44512</v>
      </c>
      <c r="K4" s="24" t="s">
        <v>97</v>
      </c>
      <c r="L4" s="24"/>
      <c r="M4" s="16" t="s">
        <v>102</v>
      </c>
      <c r="N4" s="16" t="s">
        <v>102</v>
      </c>
      <c r="O4" s="16" t="s">
        <v>102</v>
      </c>
    </row>
    <row r="5" ht="40.5" spans="1:15">
      <c r="A5" s="31" t="s">
        <v>108</v>
      </c>
      <c r="B5" s="33" t="s">
        <v>109</v>
      </c>
      <c r="C5" s="31" t="s">
        <v>110</v>
      </c>
      <c r="D5" s="31" t="s">
        <v>111</v>
      </c>
      <c r="E5" s="14">
        <v>2530000</v>
      </c>
      <c r="F5" s="14"/>
      <c r="G5" s="14"/>
      <c r="H5" s="14"/>
      <c r="I5" s="39">
        <v>44024</v>
      </c>
      <c r="J5" s="38">
        <v>44389</v>
      </c>
      <c r="K5" s="24" t="s">
        <v>112</v>
      </c>
      <c r="L5" s="7"/>
      <c r="M5" s="16" t="s">
        <v>116</v>
      </c>
      <c r="N5" s="16" t="s">
        <v>102</v>
      </c>
      <c r="O5" s="16" t="s">
        <v>102</v>
      </c>
    </row>
    <row r="6" ht="120" spans="1:15">
      <c r="A6" s="16">
        <v>2021</v>
      </c>
      <c r="B6" s="34" t="s">
        <v>120</v>
      </c>
      <c r="C6" s="16" t="s">
        <v>121</v>
      </c>
      <c r="D6" s="31" t="s">
        <v>122</v>
      </c>
      <c r="E6" s="14">
        <v>2930000</v>
      </c>
      <c r="F6" s="14"/>
      <c r="G6" s="14"/>
      <c r="H6" s="14"/>
      <c r="I6" s="38">
        <v>44427</v>
      </c>
      <c r="J6" s="38">
        <v>44452</v>
      </c>
      <c r="K6" s="25" t="s">
        <v>123</v>
      </c>
      <c r="L6" s="7"/>
      <c r="M6" s="16" t="s">
        <v>102</v>
      </c>
      <c r="N6" s="16" t="s">
        <v>102</v>
      </c>
      <c r="O6" s="16" t="s">
        <v>102</v>
      </c>
    </row>
    <row r="7" ht="30" spans="1:15">
      <c r="A7" s="16">
        <v>2021</v>
      </c>
      <c r="B7" s="35" t="s">
        <v>129</v>
      </c>
      <c r="C7" s="16" t="s">
        <v>130</v>
      </c>
      <c r="D7" s="16" t="s">
        <v>131</v>
      </c>
      <c r="E7" s="14">
        <v>380000</v>
      </c>
      <c r="F7" s="14"/>
      <c r="G7" s="14"/>
      <c r="H7" s="14"/>
      <c r="I7" s="38">
        <v>44287</v>
      </c>
      <c r="J7" s="38">
        <v>44316</v>
      </c>
      <c r="K7" s="24" t="s">
        <v>97</v>
      </c>
      <c r="L7" s="25"/>
      <c r="M7" s="16" t="s">
        <v>116</v>
      </c>
      <c r="N7" s="16" t="s">
        <v>116</v>
      </c>
      <c r="O7" s="16" t="s">
        <v>116</v>
      </c>
    </row>
  </sheetData>
  <mergeCells count="4">
    <mergeCell ref="A2:E2"/>
    <mergeCell ref="F2:H2"/>
    <mergeCell ref="I2:L2"/>
    <mergeCell ref="M2:O2"/>
  </mergeCells>
  <dataValidations count="3">
    <dataValidation type="list" allowBlank="1" showInputMessage="1" showErrorMessage="1" sqref="C5:C7">
      <formula1>$L$4:$L$7</formula1>
    </dataValidation>
    <dataValidation type="list" allowBlank="1" showInputMessage="1" showErrorMessage="1" sqref="C4">
      <formula1>"小型基建,国网大修,国网技改,房屋修缮（省大修）,日常零星维修,维保"</formula1>
    </dataValidation>
    <dataValidation type="list" allowBlank="1" showInputMessage="1" showErrorMessage="1" sqref="M4:O7">
      <formula1>"完成,未完成"</formula1>
    </dataValidation>
  </dataValidations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7"/>
  <sheetViews>
    <sheetView workbookViewId="0">
      <selection activeCell="B5" sqref="B5"/>
    </sheetView>
  </sheetViews>
  <sheetFormatPr defaultColWidth="9" defaultRowHeight="15" outlineLevelRow="6" outlineLevelCol="2"/>
  <cols>
    <col min="1" max="1" width="13" style="1" customWidth="1"/>
    <col min="2" max="3" width="11.25" style="1" customWidth="1"/>
  </cols>
  <sheetData>
    <row r="1" ht="13.5" spans="1:3">
      <c r="A1"/>
      <c r="B1"/>
      <c r="C1"/>
    </row>
    <row r="2" ht="18.75" spans="1:3">
      <c r="A2" s="21" t="s">
        <v>10</v>
      </c>
      <c r="B2" s="21"/>
      <c r="C2" s="21"/>
    </row>
    <row r="3" ht="14.25" spans="1:3">
      <c r="A3" s="22" t="s">
        <v>74</v>
      </c>
      <c r="B3" s="22" t="s">
        <v>75</v>
      </c>
      <c r="C3" s="23" t="s">
        <v>76</v>
      </c>
    </row>
    <row r="4" ht="27" spans="1:3">
      <c r="A4" s="24" t="s">
        <v>98</v>
      </c>
      <c r="B4" s="24" t="s">
        <v>99</v>
      </c>
      <c r="C4" s="24"/>
    </row>
    <row r="5" ht="40.5" spans="1:3">
      <c r="A5" s="24" t="s">
        <v>112</v>
      </c>
      <c r="B5" s="7" t="s">
        <v>113</v>
      </c>
      <c r="C5" s="7"/>
    </row>
    <row r="6" ht="40.5" spans="1:3">
      <c r="A6" s="25" t="s">
        <v>123</v>
      </c>
      <c r="B6" s="7" t="s">
        <v>124</v>
      </c>
      <c r="C6" s="7"/>
    </row>
    <row r="7" ht="27" spans="1:3">
      <c r="A7" s="24" t="s">
        <v>132</v>
      </c>
      <c r="B7" s="25" t="s">
        <v>133</v>
      </c>
      <c r="C7" s="25"/>
    </row>
  </sheetData>
  <mergeCells count="1">
    <mergeCell ref="A2:C2"/>
  </mergeCells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workbookViewId="0">
      <selection activeCell="E4" sqref="E4"/>
    </sheetView>
  </sheetViews>
  <sheetFormatPr defaultColWidth="9" defaultRowHeight="15" outlineLevelRow="6" outlineLevelCol="4"/>
  <cols>
    <col min="1" max="1" width="11.625" style="1" customWidth="1"/>
    <col min="2" max="2" width="12.625" style="1" customWidth="1"/>
    <col min="3" max="3" width="11.125" style="1" customWidth="1"/>
    <col min="4" max="4" width="8.625" style="1" customWidth="1"/>
    <col min="5" max="5" width="9.375" style="1" customWidth="1"/>
  </cols>
  <sheetData>
    <row r="1" ht="13.5" spans="1:5">
      <c r="A1"/>
      <c r="B1"/>
      <c r="C1"/>
      <c r="D1"/>
      <c r="E1"/>
    </row>
    <row r="2" ht="18.75" spans="1:5">
      <c r="A2" s="10" t="s">
        <v>11</v>
      </c>
      <c r="B2" s="11"/>
      <c r="C2" s="11"/>
      <c r="D2" s="11"/>
      <c r="E2" s="12"/>
    </row>
    <row r="3" ht="30" spans="1:5">
      <c r="A3" s="13" t="s">
        <v>78</v>
      </c>
      <c r="B3" s="13" t="s">
        <v>79</v>
      </c>
      <c r="C3" s="13" t="s">
        <v>80</v>
      </c>
      <c r="D3" s="13" t="s">
        <v>81</v>
      </c>
      <c r="E3" s="13" t="s">
        <v>82</v>
      </c>
    </row>
    <row r="4" spans="1:5">
      <c r="A4" s="14">
        <v>2554421.79</v>
      </c>
      <c r="B4" s="15">
        <v>2539124.26</v>
      </c>
      <c r="C4" s="15">
        <v>2539124.26</v>
      </c>
      <c r="D4" s="16">
        <v>0</v>
      </c>
      <c r="E4" s="16" t="s">
        <v>100</v>
      </c>
    </row>
    <row r="5" spans="1:5">
      <c r="A5" s="14">
        <v>1762000</v>
      </c>
      <c r="B5" s="17">
        <v>29298800</v>
      </c>
      <c r="C5" s="16">
        <v>2486407.98</v>
      </c>
      <c r="D5" s="16">
        <v>0</v>
      </c>
      <c r="E5" s="16" t="s">
        <v>114</v>
      </c>
    </row>
    <row r="6" spans="1:5">
      <c r="A6" s="18">
        <v>2824457.75</v>
      </c>
      <c r="B6" s="15">
        <v>2735552.05</v>
      </c>
      <c r="C6" s="15">
        <v>2735552.05</v>
      </c>
      <c r="D6" s="16">
        <v>0</v>
      </c>
      <c r="E6" s="19">
        <v>45182</v>
      </c>
    </row>
    <row r="7" spans="1:5">
      <c r="A7" s="20">
        <v>380000</v>
      </c>
      <c r="B7" s="15">
        <v>363523.63</v>
      </c>
      <c r="C7" s="15">
        <v>363523.63</v>
      </c>
      <c r="D7" s="16">
        <v>0</v>
      </c>
      <c r="E7" s="19">
        <v>45046</v>
      </c>
    </row>
  </sheetData>
  <mergeCells count="1">
    <mergeCell ref="A2:E2"/>
  </mergeCells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workbookViewId="0">
      <selection activeCell="D4" sqref="D4"/>
    </sheetView>
  </sheetViews>
  <sheetFormatPr defaultColWidth="9" defaultRowHeight="15" outlineLevelRow="6" outlineLevelCol="4"/>
  <cols>
    <col min="1" max="1" width="10.25" style="1" customWidth="1"/>
    <col min="2" max="2" width="9.125" style="1" customWidth="1"/>
    <col min="3" max="4" width="10.25" style="1" customWidth="1"/>
    <col min="5" max="5" width="4.625" style="1" customWidth="1"/>
  </cols>
  <sheetData>
    <row r="1" ht="13.5" spans="1:5">
      <c r="A1"/>
      <c r="B1"/>
      <c r="C1"/>
      <c r="D1"/>
      <c r="E1"/>
    </row>
    <row r="2" ht="18.75" spans="1:5">
      <c r="A2" s="2" t="s">
        <v>12</v>
      </c>
      <c r="B2" s="3"/>
      <c r="C2" s="3"/>
      <c r="D2" s="3"/>
      <c r="E2" s="3"/>
    </row>
    <row r="3" ht="30" spans="1:5">
      <c r="A3" s="4" t="s">
        <v>83</v>
      </c>
      <c r="B3" s="4" t="s">
        <v>84</v>
      </c>
      <c r="C3" s="4" t="s">
        <v>85</v>
      </c>
      <c r="D3" s="4" t="s">
        <v>86</v>
      </c>
      <c r="E3" s="5" t="s">
        <v>87</v>
      </c>
    </row>
    <row r="4" spans="1:5">
      <c r="A4" s="6">
        <v>900077</v>
      </c>
      <c r="B4" s="6">
        <v>0</v>
      </c>
      <c r="C4" s="6">
        <v>900077</v>
      </c>
      <c r="D4" s="6">
        <v>100000</v>
      </c>
      <c r="E4" s="7" t="s">
        <v>101</v>
      </c>
    </row>
    <row r="5" spans="1:5">
      <c r="A5" s="6"/>
      <c r="B5" s="6"/>
      <c r="C5" s="6"/>
      <c r="D5" s="6"/>
      <c r="E5" s="8" t="s">
        <v>115</v>
      </c>
    </row>
    <row r="6" spans="1:5">
      <c r="A6" s="6"/>
      <c r="B6" s="6"/>
      <c r="C6" s="6"/>
      <c r="D6" s="6"/>
      <c r="E6" s="8" t="s">
        <v>115</v>
      </c>
    </row>
    <row r="7" spans="1:5">
      <c r="A7" s="9">
        <v>200756</v>
      </c>
      <c r="B7" s="6">
        <v>0</v>
      </c>
      <c r="C7" s="9">
        <v>200756</v>
      </c>
      <c r="D7" s="6">
        <v>50000</v>
      </c>
      <c r="E7" s="8" t="s">
        <v>134</v>
      </c>
    </row>
  </sheetData>
  <mergeCells count="1">
    <mergeCell ref="A2:E2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总体思路</vt:lpstr>
      <vt:lpstr>举例内容</vt:lpstr>
      <vt:lpstr>房产资源</vt:lpstr>
      <vt:lpstr>工程项目</vt:lpstr>
      <vt:lpstr>施工单位</vt:lpstr>
      <vt:lpstr>工程结算</vt:lpstr>
      <vt:lpstr>分包结算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hqb2</dc:creator>
  <cp:lastModifiedBy>127939</cp:lastModifiedBy>
  <dcterms:created xsi:type="dcterms:W3CDTF">2022-02-24T02:53:00Z</dcterms:created>
  <dcterms:modified xsi:type="dcterms:W3CDTF">2022-04-06T07:49:18Z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2052-11.1.0.11365</vt:lpwstr>
  </property>
  <property fmtid="{D5CDD505-2E9C-101B-9397-08002B2CF9AE}" pid="3" name="ICV">
    <vt:lpwstr>50916864939643CE873029215FA825B6</vt:lpwstr>
  </property>
</Properties>
</file>