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90"/>
  </bookViews>
  <sheets>
    <sheet name="sheet0" sheetId="1" r:id="rId1"/>
  </sheets>
  <externalReferences>
    <externalReference r:id="rId2"/>
    <externalReference r:id="rId3"/>
  </externalReferences>
  <calcPr calcId="144525"/>
</workbook>
</file>

<file path=xl/sharedStrings.xml><?xml version="1.0" encoding="utf-8"?>
<sst xmlns="http://schemas.openxmlformats.org/spreadsheetml/2006/main" count="1953" uniqueCount="575">
  <si>
    <t>房产名称</t>
  </si>
  <si>
    <t>房产编号</t>
  </si>
  <si>
    <t>建筑年代</t>
  </si>
  <si>
    <t>建筑层数</t>
  </si>
  <si>
    <t>建筑结构</t>
  </si>
  <si>
    <t>建筑面积</t>
  </si>
  <si>
    <t>建筑用途</t>
  </si>
  <si>
    <t>资产原值</t>
  </si>
  <si>
    <t>资产编码</t>
  </si>
  <si>
    <t>设备编码</t>
  </si>
  <si>
    <t>地区</t>
  </si>
  <si>
    <t>工程编号</t>
  </si>
  <si>
    <t>工程名称</t>
  </si>
  <si>
    <t>工程类型</t>
  </si>
  <si>
    <t>工程内容</t>
  </si>
  <si>
    <t>工程年份</t>
  </si>
  <si>
    <t>计划金额</t>
  </si>
  <si>
    <t>可研批复</t>
  </si>
  <si>
    <t>初始批复</t>
  </si>
  <si>
    <t>计划文号</t>
  </si>
  <si>
    <t>开工时间</t>
  </si>
  <si>
    <t>竣工时间</t>
  </si>
  <si>
    <t>中标单位</t>
  </si>
  <si>
    <t>形象进度</t>
  </si>
  <si>
    <t>合同金额</t>
  </si>
  <si>
    <t>实际发生额</t>
  </si>
  <si>
    <t>合同支付金额</t>
  </si>
  <si>
    <t>合同欠款金额</t>
  </si>
  <si>
    <t>质保金支付时间</t>
  </si>
  <si>
    <t>施工单位</t>
  </si>
  <si>
    <t>负责人</t>
  </si>
  <si>
    <t>联系方式</t>
  </si>
  <si>
    <t>分包金额</t>
  </si>
  <si>
    <t>分包支付金额</t>
  </si>
  <si>
    <t>分包欠款金额</t>
  </si>
  <si>
    <t>管理费</t>
  </si>
  <si>
    <t>是否挂账</t>
  </si>
  <si>
    <t>收集整理</t>
  </si>
  <si>
    <t>立卷检查</t>
  </si>
  <si>
    <t>验收合格</t>
  </si>
  <si>
    <t>变电运检二工区办公楼</t>
  </si>
  <si>
    <t>0800032807</t>
  </si>
  <si>
    <t>4层</t>
  </si>
  <si>
    <t>钢混</t>
  </si>
  <si>
    <t>办公楼</t>
  </si>
  <si>
    <t>022100000000016342</t>
  </si>
  <si>
    <t>铁东区</t>
  </si>
  <si>
    <t>SGLNAS00ZHGC2100658</t>
  </si>
  <si>
    <t>国网辽宁鞍山车辆运输服务部综合楼装饰装修分系统4层、5层停车场改造</t>
  </si>
  <si>
    <t>技改</t>
  </si>
  <si>
    <t>该项目主要内容及工程量：根据使用单位需求利用现有停车场改为办公用房使用，并对该房间内进行重新装修，装修面积2752㎡。砌筑墙体130.8m³（200厚轻集料混凝土砌块）；地面铺砖2350㎡；橡胶板地面226平方米；重新刮大白、刷乳胶漆508㎡；室内墙砖铺贴546㎡；安装铝板吊顶2350㎡；安装内门65樘；喷淋支管（上喷改下喷）126米；喷淋头180个；感烟探测器38个；灯具130套；散热器更换65组；安装暖气罩215㎡；窗台板18.55㎡；更衣柜40米；肯德基门6㎡；楼内线路整体改造；增设电暖气40组等。</t>
  </si>
  <si>
    <t>辽电后勤〔2020〕603号</t>
  </si>
  <si>
    <t>辽电后勤〔2021〕485号</t>
  </si>
  <si>
    <t>辽电发策〔2021〕89号</t>
  </si>
  <si>
    <t>鞍山电力实业有限公司</t>
  </si>
  <si>
    <t>辽宁恒禹电力工程有限公司</t>
  </si>
  <si>
    <t>闵春雨</t>
  </si>
  <si>
    <t>否</t>
  </si>
  <si>
    <t>未完成</t>
  </si>
  <si>
    <t>国网鞍山调度中心大楼</t>
  </si>
  <si>
    <t>0800032561</t>
  </si>
  <si>
    <t>25层</t>
  </si>
  <si>
    <t>022100000000016305</t>
  </si>
  <si>
    <t>国网辽宁鞍山供电公司调度中心综合楼电梯分系统电梯改造</t>
  </si>
  <si>
    <t>该项目主要内容及工程量：
更换3部电梯</t>
  </si>
  <si>
    <t/>
  </si>
  <si>
    <t>变电运检三工区办公楼</t>
  </si>
  <si>
    <t>1987年</t>
  </si>
  <si>
    <t>5层</t>
  </si>
  <si>
    <t>砖混</t>
  </si>
  <si>
    <t>022200000000018172</t>
  </si>
  <si>
    <t>海城市</t>
  </si>
  <si>
    <t>SGLNAS00ZHGC2101011</t>
  </si>
  <si>
    <t>国网辽宁鞍山海城供电分公司变电三工区办公楼装饰装修分系统综合维修</t>
  </si>
  <si>
    <t>大修</t>
  </si>
  <si>
    <t>该项目主要内容及工程量：外墙保温及涂料重新粉刷2237㎡；屋面保温铺贴（B1级阻燃型聚苯板100厚）660㎡；屋面防水铺贴572㎡；铲除室内墙面大白并重新刮大白涂刷乳胶漆6593㎡，增设硅酸钙板吊顶2580㎡；地面砖铺设2700㎡；内门更换110樘；更换窗户110樘；安装灯具334套；卫生间、厨房铺贴墙砖673㎡、铺贴地砖103㎡、吊顶120㎡；路面维修350㎡（带基层），门斗外装饰面拆除并重新铺贴装饰板35㎡。</t>
  </si>
  <si>
    <t>辽电后勤〔2020〕604号</t>
  </si>
  <si>
    <t>辽电后勤〔2021〕434号</t>
  </si>
  <si>
    <t>海城市第四建筑工程有限公司</t>
  </si>
  <si>
    <t>黄金</t>
  </si>
  <si>
    <t>752961</t>
  </si>
  <si>
    <t>原国网海城农电局计量所办公楼</t>
  </si>
  <si>
    <t>1972年</t>
  </si>
  <si>
    <t>3层</t>
  </si>
  <si>
    <t>022200000000018170</t>
  </si>
  <si>
    <t>SGLNAS00ZHGC2101010</t>
  </si>
  <si>
    <t>国网辽宁鞍山海城供电分公司输电工区办公楼装饰装修分系统综合维修</t>
  </si>
  <si>
    <t>该项目主要内容及工程量：外墙保温及涂料重新粉刷830㎡；屋面铺设保温505㎡；屋面防水550㎡；内墙大白铲除并重新粉刷1763㎡，外窗拆除并更换断桥铝窗180㎡；地砖铲除后重新铺设565㎡；内门更换40樘；安装灯具110套；卫生间、浴室地面砖铺贴25㎡、墙面砖126㎡、吊顶20㎡；车库、活动室暖气拆除6组，安装18组；屋面防水重新铺贴550㎡；内墙大白、乳胶漆粉刷1763㎡；拖布池3套；洗手盆4套。</t>
  </si>
  <si>
    <t>国网台安供电公司办公楼</t>
  </si>
  <si>
    <t>0800036380</t>
  </si>
  <si>
    <t>2006年</t>
  </si>
  <si>
    <t>022100000000016345</t>
  </si>
  <si>
    <t>台安县</t>
  </si>
  <si>
    <t>SGLNAS00ZHGC2100599</t>
  </si>
  <si>
    <t>国网辽宁鞍山台安供电分公司台安镇办公楼供热采暖分系统采暖管道维修及食堂维修</t>
  </si>
  <si>
    <t>该项目主要内容及工程量：办公楼：室外采暖管道更换196m（DN70热浸镀锌无缝钢管外刷防腐，加聚氨酯发泡保温管保温（一供一回））。室内采暖管道600m，给水管道120m，内门更换120套，厂区路面维修1075平（带基层）；食堂：铲除室内墙面大白铲除并重新粉刷853㎡；顶棚大白并重新刮大白涂刷乳胶漆262㎡；地砖铲除后重新铺设262㎡，墙砖铲除后重新铺设105㎡；安装铝扣板吊顶262㎡，内门更换7樘；安装灯具25套；拆除并安装插座24个；全屋电路改造1410m，给水管道50m等。</t>
  </si>
  <si>
    <t>鞍电综合〔2021〕52号</t>
  </si>
  <si>
    <t>辽宁楷航建筑工程有限公司</t>
  </si>
  <si>
    <t>邓辉</t>
  </si>
  <si>
    <t>13674252132</t>
  </si>
  <si>
    <t>国网鞍山物资供应分中心办公楼</t>
  </si>
  <si>
    <t>0800032368</t>
  </si>
  <si>
    <t>022100000000016327</t>
  </si>
  <si>
    <t>SGLNAS00ZHGC2100603</t>
  </si>
  <si>
    <t>国网辽宁鞍山供电公司物资供应中心办公楼装饰装修分系统卫生间及楼内灯具维修</t>
  </si>
  <si>
    <t>该项目主要内容及工程量：卫生间：卫生间地砖铲除后重新铺设74.5㎡，墙砖铲除后重新铺设457㎡，更换铝板吊顶74.5㎡，地面防水更换105㎡；大便器更换9套，小便器6套等；楼内灯具更换198套，石膏板吊顶修复17.3㎡；走廊大白修复328.2㎡。库房：屋面彩钢板拆除并安装75㎡，安装硅酸盖板吊顶68㎡，墙面大白189㎡。屋面防水铺贴650㎡，外墙更换雨水管72m。</t>
  </si>
  <si>
    <t>国网鞍山信息通信分公司通讯班办公楼</t>
  </si>
  <si>
    <t>SGLNAS00ZHGC2100604</t>
  </si>
  <si>
    <t>国网辽宁鞍山供电公司信息通讯公司设备检修班综合维修</t>
  </si>
  <si>
    <t>该项目主要内容及工程量：（1）室内：利用原有小库房更改为卫生间和淋浴间使用，面积为15㎡；原有采暖管道拆除重新布置，更换室内采暖管道430米；更换室外采暖管道115米（一供一回）；更换散热器16组（25柱12组，15柱4组）；更换内门9樘；灯具更换23套；楼内线路重新布置。（2）室外：场院栏杆更换30㎡；维修库房彩钢板库房50㎡；铁艺大门2座（22㎡）；路面铺设740㎡。</t>
  </si>
  <si>
    <t>辽宁创想建筑工程有限公司</t>
  </si>
  <si>
    <t>梁弟</t>
  </si>
  <si>
    <t>13889844000</t>
  </si>
  <si>
    <t>是</t>
  </si>
  <si>
    <t>国网鞍山汤岗子供电营业厅</t>
  </si>
  <si>
    <t>13220016JSO7</t>
  </si>
  <si>
    <t>营业厅</t>
  </si>
  <si>
    <t>022100000000016228</t>
  </si>
  <si>
    <t>千山区</t>
  </si>
  <si>
    <t>SGLNAS00ZHGC2101210</t>
  </si>
  <si>
    <t>国网辽宁鞍山供电公司汤岗子供电所围护分系统等路面维修</t>
  </si>
  <si>
    <t>房屋修缮</t>
  </si>
  <si>
    <t>路面沥青2319平方米，雨蓬132平方米；附属用房车库门（3300*3600）3个，防盗门2樘；屋面防水650平方米，外墙保温、真石漆涂料1066平方米；断桥铝门窗201平方米；更换电动伸缩大门7米，维修楼前花坛理石23.6米，安装绿地条石与围栏41米，更换雨落管13根（11米）。电锅炉150kw维修,散热器89组,采暖管线维修：556m：（其中：Dn80：85m,Dn50：121m；Dn32：125m,Dn25：225m），膨胀水箱1立，1个,闸阀Dn80：2个,球阀Dn32：8个，球阀Dn25：16个,电控柜：1台,电缆：YJV22-4X240mm-SC150：16m。木门28樘；钢质门6平方米；肯德基门10平方米；拆除窗台板125米；地砖1390平方米；大白3927平方米；给水管DN65钢管50米，雨水管线DN300波纹管45米，雨水篦子56米。室外灯4盏，更换灯具99套，开关45套，插座139套；更换电线3141米；网线、电话线1097m等。</t>
  </si>
  <si>
    <t>辽电后勤〔2020〕301号</t>
  </si>
  <si>
    <t>辽电后勤〔2021〕599号</t>
  </si>
  <si>
    <t>辽电财〔2021〕381号</t>
  </si>
  <si>
    <t>国网鞍山绿化街办公楼</t>
  </si>
  <si>
    <t>0800032356</t>
  </si>
  <si>
    <t>022100000000016462</t>
  </si>
  <si>
    <t>SGLNAS00ZHGC2101209</t>
  </si>
  <si>
    <t>国网辽宁鞍山供电公司离退办办公楼外围护分系统外墙、外窗维修及附属用房维修</t>
  </si>
  <si>
    <t>该项目主要内容及工程量：
1.围护：主楼外墙面增加保温、重新粉刷涂料1964㎡；外窗更换断桥铝窗（含纱窗）359㎡；窗台板加设82㎡；肯德基门安装15㎡。2.主楼：灯具拆除50套，安装LED122套；硅酸钙板吊顶安装400㎡。3.附属用房：更换硅酸钙板吊顶300㎡；灯具更换40套。4.门卫：墙面砖铺贴59.4㎡；顶棚大白、乳胶漆重新粉刷20㎡；地砖拆除并重新铺设20㎡。5.附属车库：灯具更换12套；大白铲除并重新刮大白1308㎡；天棚大白铲除及重新刮大白650㎡等。</t>
  </si>
  <si>
    <t>辽电后勤〔2021〕433号</t>
  </si>
  <si>
    <t>浙江省邮电工程建设有限公司</t>
  </si>
  <si>
    <t>辽宁柱石生态环境建设有限公司</t>
  </si>
  <si>
    <t>庞柱石</t>
  </si>
  <si>
    <t>国网鞍山输电运检室办公楼</t>
  </si>
  <si>
    <t>1222AS17D59Y</t>
  </si>
  <si>
    <t>022100000000016472</t>
  </si>
  <si>
    <t>铁西区</t>
  </si>
  <si>
    <t>SGLNAS00ZHGC2101208</t>
  </si>
  <si>
    <t>国网辽宁鞍山供电公司输电工区办公楼供热分系统及装饰装修分系统综合维修</t>
  </si>
  <si>
    <t>该项目主要内容及工程量：1.室内：铺贴复合地板1917㎡，地胶铺贴963㎡，踢脚线79.2㎡，地砖拆除并重新铺贴480㎡；更换成品木门110樘；重新粉刷乳胶漆墙面9480㎡，墙面砖拆除并重新铺贴1155.6㎡；拆除吊顶并重新安装铝扣板吊顶480㎡；硅酸钙板吊顶696㎡；更换LED灯具168套；更换大便器12套，小便器8套，大理石台面4.8㎡；安装断桥铝窗（含纱窗）575㎡，增设窗台板169.8㎡；更换散热器113组，更换采暖管道1342米等。</t>
  </si>
  <si>
    <t>国网台安变电工区办公楼1</t>
  </si>
  <si>
    <t>0800036925</t>
  </si>
  <si>
    <t>6层</t>
  </si>
  <si>
    <t>022100000000016352</t>
  </si>
  <si>
    <t>SGLNAS00ZHGC2101203</t>
  </si>
  <si>
    <t>国网辽宁鞍山台安供电分公司变电办公楼装饰装修分系统墙面、屋面防水维修</t>
  </si>
  <si>
    <t>该项目主要内容及工程量：
1.主楼：内墙大白、乳胶漆铲除并重新粉刷3700㎡；拆除灯具198套，重新安装灯具198套；内门更换10樘。2.微波站：内墙大白、乳胶漆铲除并重新粉刷1185㎡，拆除灯具40套，并重新安装75套；地面防水15㎡；地面砖铺贴15㎡；墙面砖铺贴45㎡；卫生间整修15㎡。3.外围护：屋面防水铺贴907㎡。4.特种车库：防火卷帘门40㎡；电动装置5套；电暖气10组；墙面大白900㎡；天棚防水大白300㎡等。</t>
  </si>
  <si>
    <t>鞍电综合〔2021〕128号(</t>
  </si>
  <si>
    <t>国网海城腾鳌开发区供电所办公楼、营业厅</t>
  </si>
  <si>
    <t>1322AS16GP4W</t>
  </si>
  <si>
    <t>1999年</t>
  </si>
  <si>
    <t>9层</t>
  </si>
  <si>
    <t>乡镇供电所</t>
  </si>
  <si>
    <t>022100000000016366</t>
  </si>
  <si>
    <t>SGLNAS00ZHGC2101211</t>
  </si>
  <si>
    <t>国网辽宁鞍山海城供电分公司腾鳌供电中心围护分系统外墙、外窗及采暖管道维修</t>
  </si>
  <si>
    <t>该项目主要内容及工程量：1.室内：内墙大白铲除并重新粉刷乳胶漆7400㎡；室内更换采暖管道1450m，散热器跟换174组。2.室外：外墙涂料铲除并铺贴保温重新粉刷真石漆4540㎡；室外台阶面层更换75㎡；更换断桥铝窗（含纱窗）680㎡，安装铝合金纱窗80㎡、窗帘525㎡，窗台板107㎡。室外采暖管道（DN100热浸镀锌无缝钢管外刷防腐，加聚氨酯发泡保温管保温）更换223m；破坏路面及恢复150㎡；雨水井砌筑5座等。</t>
  </si>
  <si>
    <t>王雷</t>
  </si>
  <si>
    <t>13304120139</t>
  </si>
  <si>
    <t>国网岫岩原农电局办公楼</t>
  </si>
  <si>
    <t>0800028331</t>
  </si>
  <si>
    <t>1993年</t>
  </si>
  <si>
    <t>022200000000018536</t>
  </si>
  <si>
    <t>岫岩县</t>
  </si>
  <si>
    <t>SGLNAS00ZHGC2101206</t>
  </si>
  <si>
    <t>国网辽宁鞍山岫岩供电分公司老农电局办公楼围护分系统外墙维修</t>
  </si>
  <si>
    <t>该项目主要内容及工程量：混凝土构件（挑檐）拆除并维修84m3；铲除墙面涂料2443㎡；全楼外墙真石漆粉刷2243㎡；屋面防水652㎡；空调拆装46台等。</t>
  </si>
  <si>
    <t>国网岫岩供电分公司办公楼</t>
  </si>
  <si>
    <t>0800028270</t>
  </si>
  <si>
    <t>022100000000342151</t>
  </si>
  <si>
    <t>SGLNAS00ZHGC2101205</t>
  </si>
  <si>
    <t>国网辽宁鞍山岫岩供电分公司办公楼附属用房围护分系统外墙、屋面维修</t>
  </si>
  <si>
    <t>该项目主要内容及工程量：外墙粉刷真石漆粉1400㎡，屋面防水铲除及重新铺贴1236㎡等。</t>
  </si>
  <si>
    <t>国网海城铁东配电抢修办公室</t>
  </si>
  <si>
    <t>1722AS1712W3</t>
  </si>
  <si>
    <t>1995年</t>
  </si>
  <si>
    <t>1层</t>
  </si>
  <si>
    <t>022100000000020581</t>
  </si>
  <si>
    <t>SGLNAS00ZHGC2101204</t>
  </si>
  <si>
    <t>国网辽宁鞍山海城供电公司配电抢修班综合维修</t>
  </si>
  <si>
    <t>该项目主要内容及工程量：1.室外：外墙保温及涂料铲除并重新粉刷真石漆253㎡；屋面防水328.2㎡；外窗拆除并更换断桥铝窗（含纱窗）26.3㎡；修复台阶5.6㎡，散水修复60㎡。2.室内：铲除室内墙面大白并重粉刷乳胶漆587.1㎡；顶棚大白铲除并重新粉刷乳胶漆262㎡；地砖铲除后重新铺设262㎡，卫生间地砖铲除后重新铺设3.09㎡，墙砖铲除后重新铺设45.5㎡，铝板吊顶3.09㎡；内门更换8樘，全玻璃自由门6.3㎡；LED等28套；拆除并安装插座10个；全屋电路改造，散热器更换12组等。</t>
  </si>
  <si>
    <t>国网海城牌楼供电所办公楼、营业厅</t>
  </si>
  <si>
    <t>1322AS167X78</t>
  </si>
  <si>
    <t>2005年</t>
  </si>
  <si>
    <t>022200000000017861</t>
  </si>
  <si>
    <t>SGLNAS00ZHGC2101207</t>
  </si>
  <si>
    <t>国网辽宁鞍山海城供电分公司牌楼供电所围护系统外墙面维修</t>
  </si>
  <si>
    <t>本工程主要工程量：（1）供电所：外墙保温及涂料重新粉刷465㎡；外窗拆除并更换断桥铝窗（含纱窗）132㎡；窗台板加设10.2㎡；铲除室内墙面大白并重新刮大白涂刷乳胶漆1189㎡；顶棚乳胶漆粉刷606㎡。（2）附属用房：外墙保温及涂料重新粉刷真石漆284㎡；外窗拆除并更换断桥铝窗27㎡；窗台板加设2.4㎡；外门更换肯德基门3.6㎡；铲除室内墙面重新刮大白涂刷乳胶漆367㎡；铲除顶棚大白并重新刮大白涂刷乳胶漆160㎡；室内吊顶更换19㎡。（3）室外：室外台阶维修48㎡等。</t>
  </si>
  <si>
    <t>国网台安富家供电所</t>
  </si>
  <si>
    <t>1322AS202Q62</t>
  </si>
  <si>
    <t>022100000000285756</t>
  </si>
  <si>
    <t>SGLNAS00ZHGC2100613</t>
  </si>
  <si>
    <t>国网辽宁鞍山台安供电分公司富家供电所围护分系统路面、外墙及屋面防水等维修</t>
  </si>
  <si>
    <t>农维费</t>
  </si>
  <si>
    <t>该项目主要内容及工程量：室外路面方砖铺设720㎡（铺大方砖490*490*50）；外墙真石漆粉刷433㎡；会议室地砖重新铺设80㎡（陶瓷地面砖800*800）；屋面防水重新铺设195㎡（SBS改性沥青卷材2道）；室内大白、乳胶漆重新粉刷1230㎡。</t>
  </si>
  <si>
    <t>鞍电综合〔2021〕3号</t>
  </si>
  <si>
    <t>鞍电财资〔2021〕56号</t>
  </si>
  <si>
    <t>辽宁鑫宇电力建设有限公司</t>
  </si>
  <si>
    <t>苏宇</t>
  </si>
  <si>
    <t>18340912222</t>
  </si>
  <si>
    <t>国网岫岩大营子供电所办公楼</t>
  </si>
  <si>
    <t>132200164W56</t>
  </si>
  <si>
    <t>2004年</t>
  </si>
  <si>
    <t>2层</t>
  </si>
  <si>
    <t>022200000000018545</t>
  </si>
  <si>
    <t>SGLNAS00ZHGC2100615</t>
  </si>
  <si>
    <t>国网辽宁鞍山岫岩供电分公司大营子供电所围护分系统屋面及室外工程维修</t>
  </si>
  <si>
    <t>本工程主要工程量：拆除彩钢瓦260㎡；铺设屋面保温260㎡（阻燃型聚苯板 厚度 100mm）；铺设防水283㎡（SBS改性沥青卷材2道）；砌筑台阶及饰面层铺贴44.1㎡；围墙粉刷256㎡，砌筑围墙110m（墙厚370mm）；地下排水管线更换25米（室外塑料排水管(热熔连接) 外径110mm以内）；污水井1座（圆形雨水检查井 砖砌收口式 井内径1000mm 适用管径200~600mm 井深3.1m）；防盗门更换3樘（钢质防盗门安装8㎡）。</t>
  </si>
  <si>
    <t>辽宁卓宇建筑工程有限公司</t>
  </si>
  <si>
    <t>田英力</t>
  </si>
  <si>
    <t>13804913979</t>
  </si>
  <si>
    <t>已完成</t>
  </si>
  <si>
    <t>国网岫岩哨子河供电所办公楼</t>
  </si>
  <si>
    <t>132200164V36</t>
  </si>
  <si>
    <t>2002年</t>
  </si>
  <si>
    <t>022200000000018585</t>
  </si>
  <si>
    <t>SGLNAS00ZHGC2100612</t>
  </si>
  <si>
    <t>国网辽宁鞍山岫岩供电分公司哨子河供电所围护分系统路面及室外工程维修</t>
  </si>
  <si>
    <t>本工程主要工程量：路面盖被652㎡（沥青混凝土路面 人工摊铺 中粒式 厚度4cm 细粒式 厚度3cm）；围墙栏杆拆除后更换铁艺栏杆24米；外门更换3樘（钢质防盗门安装8㎡）；车棚维修30㎡。</t>
  </si>
  <si>
    <t>国网岫岩杨家堡供电所办公楼</t>
  </si>
  <si>
    <t>13220016C704</t>
  </si>
  <si>
    <t>2008年</t>
  </si>
  <si>
    <t>022200000000018613</t>
  </si>
  <si>
    <t>SGLNAS00ZHGC2100609</t>
  </si>
  <si>
    <t>国网辽宁鞍山岫岩供电分公司杨家堡供电所围护分系统屋面、路面及室外工程维修</t>
  </si>
  <si>
    <t>该项目主要内容及工程量：
路面盖被1257㎡（沥青混凝土路面 人工摊铺 中粒式 厚度4cm 细粒式 厚度3cm）；屋面防水铺设180㎡（SBS改性沥青卷材2道）；硅酸钙板吊顶更换175㎡；彩钢板屋面更换145㎡（屋面板安装压型钢板）。</t>
  </si>
  <si>
    <t>国网岫岩哈达碑供电所办公楼</t>
  </si>
  <si>
    <t>1322001686M4</t>
  </si>
  <si>
    <t>2013年</t>
  </si>
  <si>
    <t>022100000000284215</t>
  </si>
  <si>
    <t>SGLNAS00ZHGC2100611</t>
  </si>
  <si>
    <t>国网辽宁鞍山岫岩供电分公司哈达碑供电所围护分系统外窗及内墙面维修</t>
  </si>
  <si>
    <t>该项目主要内容及工程量：外窗更换137㎡（单框三玻断桥铝窗），并相应配置纱窗（铝合金纱窗）、窗台板（ 面层 石材）；大白、乳胶漆重新粉刷1787㎡。</t>
  </si>
  <si>
    <t>国网台安高力房供电所</t>
  </si>
  <si>
    <t>132200161O44</t>
  </si>
  <si>
    <t>022200000000018298</t>
  </si>
  <si>
    <t>SGLNAS00ZHGC2100614</t>
  </si>
  <si>
    <t>国网辽宁鞍山台安供电分公司高力房供电所围护分系统路面及围墙等维修</t>
  </si>
  <si>
    <t>该项目主要内容及工程量：外窗拆除并更换断桥铝窗270.65㎡（单框三玻），并相应配置纱窗（铝合金纱窗）、窗台板（面层 石材）；内墙大白、乳胶漆修复510.8㎡；灯具安装88套（LED灯）；室外围墙重新砌筑234.5㎡（实心混水砖墙 墙厚370mm）。</t>
  </si>
  <si>
    <t>国网台安桑林子供电所</t>
  </si>
  <si>
    <t>0800036901</t>
  </si>
  <si>
    <t>022100000000526928</t>
  </si>
  <si>
    <t>SGLNAS00ZHGC2100610</t>
  </si>
  <si>
    <t>国网辽宁鞍山台安供电分公司桑林供电所供热采暖分系统室外管道维修</t>
  </si>
  <si>
    <t>该项目主要内容及工程量：室外采暖管道更换278米（一供一回，DN100）；地面恢复200㎡（沥青混凝土路面中粒式人工摊铺厚度4cm 细粒式厚度3cm）。</t>
  </si>
  <si>
    <t>国网鞍山共和供电营业厅</t>
  </si>
  <si>
    <t>1322AS16SDJA</t>
  </si>
  <si>
    <t>022100000000016233</t>
  </si>
  <si>
    <t>国网鞍山供电公司2020年共和供电所维修</t>
  </si>
  <si>
    <t>维护</t>
  </si>
  <si>
    <t>鞍电财资〔2021〕140号</t>
  </si>
  <si>
    <t>辽宁天石环保建设有限公司</t>
  </si>
  <si>
    <t>国网鞍山铁西供电公司办公楼</t>
  </si>
  <si>
    <t>0800032287</t>
  </si>
  <si>
    <t>022100000000016241</t>
  </si>
  <si>
    <t>国网鞍山供电公司2020年铁西道路及门禁维修</t>
  </si>
  <si>
    <t>吴希彪</t>
  </si>
  <si>
    <t>742374</t>
  </si>
  <si>
    <t>国网鞍山生产指挥中心办公楼</t>
  </si>
  <si>
    <t>2722915461</t>
  </si>
  <si>
    <t>022100000000326368</t>
  </si>
  <si>
    <t>国网鞍山供电公司2020生产指挥中心管道等设施防冻修缮</t>
  </si>
  <si>
    <t>徐莹</t>
  </si>
  <si>
    <t>13941293616</t>
  </si>
  <si>
    <t>国网鞍山立山供电公司办公楼</t>
  </si>
  <si>
    <t>0800032284</t>
  </si>
  <si>
    <t>022100000000016320</t>
  </si>
  <si>
    <t>立山区</t>
  </si>
  <si>
    <t>囯网鞍山立山供电分公司2020散热器等维修</t>
  </si>
  <si>
    <t>辽宁农发建设工程有限公司</t>
  </si>
  <si>
    <t>翟铁</t>
  </si>
  <si>
    <t>13841226111</t>
  </si>
  <si>
    <t>国网台安置换楼</t>
  </si>
  <si>
    <t>1122AS17I8R1</t>
  </si>
  <si>
    <t>022100000000470482</t>
  </si>
  <si>
    <t>SGLNAS00ZHJS2101272</t>
  </si>
  <si>
    <t>国网鞍山台安分公司置换楼、台安镇楼、变电工区楼图纸复原</t>
  </si>
  <si>
    <t>沈阳金晨建筑设计有限公司</t>
  </si>
  <si>
    <t>刘洋</t>
  </si>
  <si>
    <t>13840210170</t>
  </si>
  <si>
    <t>SGLNAS00ZHGC2101284</t>
  </si>
  <si>
    <t>国网辽宁鞍山供电公司生产指挥中心道闸及自动门维修</t>
  </si>
  <si>
    <t>SGLNAS00ZHGC2101132</t>
  </si>
  <si>
    <t>国网鞍山供电公司 2021 年房屋日常维修工程</t>
  </si>
  <si>
    <t>辽宁中厦建设工程有限公司</t>
  </si>
  <si>
    <t>张富刚</t>
  </si>
  <si>
    <t>732735</t>
  </si>
  <si>
    <t>国网鞍山供电公司2021年市区下水井等维修</t>
  </si>
  <si>
    <t>薛杰</t>
  </si>
  <si>
    <t>13591207166</t>
  </si>
  <si>
    <t>国网鞍山供电公司铁东综合楼</t>
  </si>
  <si>
    <t>0800032576</t>
  </si>
  <si>
    <t>022100000000016463</t>
  </si>
  <si>
    <t>SGLNAS00ZHGC2101286</t>
  </si>
  <si>
    <t>国网鞍山供电公司杂货梯维修</t>
  </si>
  <si>
    <t>常虹</t>
  </si>
  <si>
    <t>18641258333</t>
  </si>
  <si>
    <t>国网海城铁东办公楼</t>
  </si>
  <si>
    <t>0800029874</t>
  </si>
  <si>
    <t>022100000000016243</t>
  </si>
  <si>
    <t>SGLNAS00ZHGC2101281</t>
  </si>
  <si>
    <t>国网辽宁鞍山海城供电分公司铁东局围护分系统维修</t>
  </si>
  <si>
    <t>SGLNAS00ZHGC2101285</t>
  </si>
  <si>
    <t>国网辽宁鞍山海城供电分公司铁东供电局附属用房维修</t>
  </si>
  <si>
    <t>SGLNAS00ZHGC2101282</t>
  </si>
  <si>
    <t>国网辽宁鞍山供电分公司调度中心门卫室等综合维修</t>
  </si>
  <si>
    <t>SGLNAS00ZHGC2101283</t>
  </si>
  <si>
    <t>国网辽宁鞍山供电分公司基建部综合楼车库修缮</t>
  </si>
  <si>
    <t>SGLNAS00ZHGC2101274</t>
  </si>
  <si>
    <t>国网鞍山供电公司调度中心大楼水泵维修</t>
  </si>
  <si>
    <t>金绍臣</t>
  </si>
  <si>
    <t>766602</t>
  </si>
  <si>
    <t>国网鞍山铁东公司办公楼</t>
  </si>
  <si>
    <t>022100000000016341</t>
  </si>
  <si>
    <t>SGLNAS00ZHGC2101232</t>
  </si>
  <si>
    <t>国网鞍山供电公司铁东局4个房间及大楼卷帘刷漆等维修</t>
  </si>
  <si>
    <t>鞍山市皓源装饰装修有限公司</t>
  </si>
  <si>
    <t>郭中瑞</t>
  </si>
  <si>
    <t>13188006544</t>
  </si>
  <si>
    <t>SGLNAS00ZHGC2101231</t>
  </si>
  <si>
    <t>国网鞍山供电公司业扩联合作业中心等维修</t>
  </si>
  <si>
    <t>SGLNAS00ZHGC2101229</t>
  </si>
  <si>
    <t>国网鞍山供电公司调度中心大楼负一、负二及供服中心东侧防水等维修</t>
  </si>
  <si>
    <t>SGLNAS00ZHGC2101230</t>
  </si>
  <si>
    <t>国网鞍山供电公司调度中心大楼8楼等维修</t>
  </si>
  <si>
    <t>闵春宇</t>
  </si>
  <si>
    <t>SGLNAS00ZHGC2101273</t>
  </si>
  <si>
    <t>国网辽宁鞍山供电公司调度楼、基建楼、高新附属楼、生产指挥中心等房间及卫生间等维修</t>
  </si>
  <si>
    <t>国网鞍山园林供电营业所</t>
  </si>
  <si>
    <t>1322AS17A4EC</t>
  </si>
  <si>
    <t>022100000000016225</t>
  </si>
  <si>
    <t>SGLNAS00ZHGC2101343</t>
  </si>
  <si>
    <t>国网鞍山供电公司园林所装饰装修工程</t>
  </si>
  <si>
    <t>厐柱石</t>
  </si>
  <si>
    <t>国网鞍山东山供电营业所</t>
  </si>
  <si>
    <t>1322AS166032</t>
  </si>
  <si>
    <t>022100000000016224</t>
  </si>
  <si>
    <t>SGLNAS00ZHGC2101344</t>
  </si>
  <si>
    <t>国网辽宁鞍山供电公司东山供电营业所仓库装饰装修</t>
  </si>
  <si>
    <t>国网鞍山旧堡供电营业厅</t>
  </si>
  <si>
    <t>1322AS16741Y</t>
  </si>
  <si>
    <t>SGLNAS00ZHGC2101345</t>
  </si>
  <si>
    <t>国网辽宁鞍山供电公司旧堡供电营业所仓库装饰装修</t>
  </si>
  <si>
    <t>国网鞍山汪家峪66KV变电站</t>
  </si>
  <si>
    <t>变电站</t>
  </si>
  <si>
    <t>022100000000016202</t>
  </si>
  <si>
    <t>SGLNAS00ZHGC2101346</t>
  </si>
  <si>
    <t>国网辽宁鞍山供电公司汪家峪变电站仓库装饰装修</t>
  </si>
  <si>
    <t>刚东</t>
  </si>
  <si>
    <t>13654223399</t>
  </si>
  <si>
    <t>国网鞍山魏家屯220KV变电站主控楼</t>
  </si>
  <si>
    <t>022100000000540896</t>
  </si>
  <si>
    <t>SGLNAS00ZHGC2101348</t>
  </si>
  <si>
    <t>国网辽宁鞍山供电公司魏家屯变电站锅炉安装</t>
  </si>
  <si>
    <t>SGLNAS00ZHGC2101347</t>
  </si>
  <si>
    <t>国网辽宁鞍山供电公司魏家屯变电站仓库装饰装修</t>
  </si>
  <si>
    <t>SGLNAS00ZHGC2101340</t>
  </si>
  <si>
    <t>国网辽宁鞍山供电公司魏家屯变电站室外维修</t>
  </si>
  <si>
    <t>国网鞍山职工活动中心</t>
  </si>
  <si>
    <t>其他</t>
  </si>
  <si>
    <t>022100000000016474</t>
  </si>
  <si>
    <t>SGLNAS00ZHGC2101433</t>
  </si>
  <si>
    <t>国网辽宁鞍山供电公司创新成果展厅装修合同</t>
  </si>
  <si>
    <t>鞍山市正和建筑装璜工程有限公司</t>
  </si>
  <si>
    <t>国网鞍山检修公司综合楼</t>
  </si>
  <si>
    <t>1222AS17837L</t>
  </si>
  <si>
    <t>022100000000016471</t>
  </si>
  <si>
    <t>SGLNAS00ZHGC2101431</t>
  </si>
  <si>
    <t>国网辽宁鞍山供电公司变电一工区附属用房装修合同</t>
  </si>
  <si>
    <t>SGLNAS00ZHGC2101432</t>
  </si>
  <si>
    <t>国网辽宁鞍山供电公司高压试验室装修合同</t>
  </si>
  <si>
    <t>国网鞍山辽宁鞍山供电公司达道湾物资周转库-库房</t>
  </si>
  <si>
    <t>0997800402</t>
  </si>
  <si>
    <t>钢结构</t>
  </si>
  <si>
    <t>仓库</t>
  </si>
  <si>
    <t>022100000000498806</t>
  </si>
  <si>
    <t>SGLNAS00ZHGC2101363</t>
  </si>
  <si>
    <t>国网辽宁鞍山供电公司达道湾物资库场区道路维修合同</t>
  </si>
  <si>
    <t>谢文军</t>
  </si>
  <si>
    <t>13390088992</t>
  </si>
  <si>
    <t>SGLNAS00ZHGC2101366</t>
  </si>
  <si>
    <t>国网辽宁鞍山供电公司达道湾物资库场区电子围栏和电源维修合同</t>
  </si>
  <si>
    <t>SGLNAS00ZHGC2101364</t>
  </si>
  <si>
    <t>国网辽宁鞍山供电公司达道湾物资库库房和附属用房门窗围墙维修合同</t>
  </si>
  <si>
    <t>SGLNAS00ZHGC2101365</t>
  </si>
  <si>
    <t>国网辽宁鞍山供电公司达道湾物资库道路开口和地秤维修合同</t>
  </si>
  <si>
    <t>SGLNAS00ZHGC2101353</t>
  </si>
  <si>
    <t>国网鞍山供电公司生产指挥中心空调机组维修</t>
  </si>
  <si>
    <t>谢经理</t>
  </si>
  <si>
    <t>国网岫岩偏岭供电所办公楼</t>
  </si>
  <si>
    <t>13220016XYN6</t>
  </si>
  <si>
    <t>1992年</t>
  </si>
  <si>
    <t>022100000000308351</t>
  </si>
  <si>
    <t>SGLNAS00ZHGC2101354</t>
  </si>
  <si>
    <t>国网辽宁鞍山岫岩县供电分公司偏岭供电所围护分系统路面维修</t>
  </si>
  <si>
    <t>罗延群</t>
  </si>
  <si>
    <t>13842253075</t>
  </si>
  <si>
    <t>国网鞍山农服公司办公楼</t>
  </si>
  <si>
    <t>1722AS17JTU4</t>
  </si>
  <si>
    <t>022100000000016304</t>
  </si>
  <si>
    <t>SGLNAS00ZHGC2101355</t>
  </si>
  <si>
    <t>国网鞍山供电公司原农电服务公司综合楼维修</t>
  </si>
  <si>
    <t>盛云锋</t>
  </si>
  <si>
    <t>13082254777</t>
  </si>
  <si>
    <t>SGLNAS00ZHGC2101356</t>
  </si>
  <si>
    <t>国网辽宁鞍山供电公司营销楼院内道板砖维修</t>
  </si>
  <si>
    <t>郭士佩</t>
  </si>
  <si>
    <t>6644442</t>
  </si>
  <si>
    <t>SGLNAS00ZHGC2101349</t>
  </si>
  <si>
    <t>国网鞍山岫岩供电分公司大营子供电所围护分系统室内及车棚等维修(农维费)</t>
  </si>
  <si>
    <t>国网鞍山电力实业有限公司千山培训部主楼</t>
  </si>
  <si>
    <t>022100000000279589</t>
  </si>
  <si>
    <t>SGLNAS00ZHGC2101494</t>
  </si>
  <si>
    <t>国网鞍山供电公司千山房产维修维护</t>
  </si>
  <si>
    <t>SGLNAS00ZHGC2101742</t>
  </si>
  <si>
    <t>鞍山供电公司调度中心楼消火栓稳压系统零星维修</t>
  </si>
  <si>
    <t>沈阳德胜消防工程有限公司</t>
  </si>
  <si>
    <t>王菲</t>
  </si>
  <si>
    <t>18741265555</t>
  </si>
  <si>
    <t>SGLNAS00ZHGC2101744</t>
  </si>
  <si>
    <t>鞍山供电公司调度中心楼消防喷淋系统零星维修</t>
  </si>
  <si>
    <t>SGLNAS00ZHGC2101745</t>
  </si>
  <si>
    <t>鞍山供电公司生产指挥中心楼监控系统零星维修</t>
  </si>
  <si>
    <t>鞍山鑫鸿电梯有限公司</t>
  </si>
  <si>
    <t>SGLNAS00ZHGC2101743</t>
  </si>
  <si>
    <t>鞍山供电公司调度中心楼监控系统零星维修</t>
  </si>
  <si>
    <t>国网鞍山红旗堡220KV变电站</t>
  </si>
  <si>
    <t>022100000000016282</t>
  </si>
  <si>
    <t>SGLNAS00ZHGC2101740</t>
  </si>
  <si>
    <t>国网鞍山供电公司红旗变电站北侧场地场地整理</t>
  </si>
  <si>
    <t>SGLNAS00ZHGC2101739</t>
  </si>
  <si>
    <t>国网鞍山供电公司红旗变电站北侧场地围墙围护</t>
  </si>
  <si>
    <t>SGLNAS00ZHGC2101738</t>
  </si>
  <si>
    <t>国网鞍山供电公司红旗变电站北侧场地房屋修缮</t>
  </si>
  <si>
    <t>国网鞍山灵山供电营业厅</t>
  </si>
  <si>
    <t>022100000000016324</t>
  </si>
  <si>
    <t>SGLNAS00ZHGC2101741</t>
  </si>
  <si>
    <t>国网辽宁鞍山灵山服务站综合维修</t>
  </si>
  <si>
    <t>SGLNAS00ZHGC2101755</t>
  </si>
  <si>
    <t>国网鞍山供电公司原基建楼侧面停车场维修</t>
  </si>
  <si>
    <t>SGLNAS00ZHGC2101756</t>
  </si>
  <si>
    <t>国网鞍山供电公司铁西综合楼卫生间维修</t>
  </si>
  <si>
    <t>国网鞍山永昌供电营业所</t>
  </si>
  <si>
    <t>1322AS16XN46</t>
  </si>
  <si>
    <t>022100000000016223</t>
  </si>
  <si>
    <t>SGLNAS00ZHGC2101757</t>
  </si>
  <si>
    <t>国网辽宁鞍山永昌供电营业所装饰装修分系统维修</t>
  </si>
  <si>
    <t>SGLNAS00ZHGC2101758</t>
  </si>
  <si>
    <t>国网辽宁鞍山永昌供电营业所供热采暖及围护分系统维修</t>
  </si>
  <si>
    <t>SGLNAS00ZHGC2101797</t>
  </si>
  <si>
    <t>国网辽宁鞍山长甸变改造后路面维修</t>
  </si>
  <si>
    <t>SGLNAS00ZHGC2101799</t>
  </si>
  <si>
    <t>国网辽宁鞍山变电运检二工区路面维修</t>
  </si>
  <si>
    <t>SGLNAS00ZHHQ2101907</t>
  </si>
  <si>
    <t>国网鞍山供电公司调度中心大楼搬家服务</t>
  </si>
  <si>
    <t>立山区喜洋洋搬家服务中心</t>
  </si>
  <si>
    <t>代丽娥</t>
  </si>
  <si>
    <t>无需归档</t>
  </si>
  <si>
    <t xml:space="preserve">国网鞍山铁西供电公司附属用房 </t>
  </si>
  <si>
    <t>9290920691</t>
  </si>
  <si>
    <t>附属用房</t>
  </si>
  <si>
    <t>022100000000525573</t>
  </si>
  <si>
    <t>3122AS17027R</t>
  </si>
  <si>
    <t>国网辽宁鞍山供电公司配电运检室配套设施附属用房</t>
  </si>
  <si>
    <t>小型基建</t>
  </si>
  <si>
    <t>鞍山供电公司配电运检室现有食堂建于1990年，建筑面积300平方米，配电运检室现有就餐人员150人，所属特种车辆，没有存放车库。食堂及车库均为活动房，属于违建建筑且面积小，不能满足职工就餐和车辆存放需求。拟新建国网辽宁鞍山供电公司配电运检室配套设施附属用房，建设地点在鞍山供电公司配电运检室院内，建筑面积950平方米；地上二层，一层为特种车车库共7个车位，二层为食堂。总投资430万元（无征地费）。新楼建成后，旧房拆除。</t>
  </si>
  <si>
    <t>2018-2019</t>
  </si>
  <si>
    <t>辽电后勤部〔2018〕7号</t>
  </si>
  <si>
    <t>辽电后勤部〔2018〕8号</t>
  </si>
  <si>
    <t>辽电发策[2018]180号 辽电发策[2019]126号 辽电发策[2019]510号</t>
  </si>
  <si>
    <t>0.00</t>
  </si>
  <si>
    <t xml:space="preserve">国网辽宁鞍山供电公司岫岩物资仓储点 </t>
  </si>
  <si>
    <t>2017年</t>
  </si>
  <si>
    <t>022100000000525574</t>
  </si>
  <si>
    <t>3122AS17027U</t>
  </si>
  <si>
    <t>国网辽宁鞍山供电公司岫岩物资仓储点</t>
  </si>
  <si>
    <t xml:space="preserve">1.项目必要性：岫岩供电分公司没有存储物资库房，大量物资露天堆放，用房不足，需新建物资库。2.项目可行性：拟使用存量土地4亩（划拨）。建设地点位于雅河变电所东侧预留地块。3.规模合理性：拟安排项目建筑面积700平方米。其中，室内库房700平方米。总投资250.25万元，建设费250.25万元，单位造价控制在标准3900元以下。4.原房使用：无原房。
</t>
  </si>
  <si>
    <t>辽电发策[2018]180号 辽电发策[2019]126号</t>
  </si>
  <si>
    <t>国网岫岩大房身供电所办公楼</t>
  </si>
  <si>
    <t>132200163WJ4</t>
  </si>
  <si>
    <t>022100000000020596</t>
  </si>
  <si>
    <t>3122AS17027T</t>
  </si>
  <si>
    <t>国网辽宁鞍山岫岩供电分公司大房身供电所营业厅</t>
  </si>
  <si>
    <t>1.基本情况：大房身乡镇供电所成立于1992年，现有人员12人。2.项目必要性：现有用房为自有，位于辽宁省鞍山市岫岩满族自治县大房身镇大甸子村。一层建于70年代，二层建于1992年，建筑面积305.2平方米，与变电所共同用房。人均建筑面积为12平米/人。1992年扩建二层为供电所用房。其中营业大厅是原变电所值班室改造而成，楼梯为外挂楼梯，无会议室，办公室非常简陋，营业厅面积狭小，不符合标准，对供电优质服务工作影响较大。经核实，确无合适用房可调剂。拟新建国网辽宁鞍山岫岩县供电分公司大房身供电所营业厅。3.项目可行性：拟使用存量土地3.975亩，位于原仓库拆除位置。项目建设方案已得到政府规划部门认可。4.规模合理性：按照公司小型基建项目建设标准，拟安排项目建筑面积110平方米（含车库30平米），主要布置供电所配套设施用房。共110平方米，占比为100%。拟入住人员5人（营销业务人员），主要布置营业厅等营业用房。总投资80.65万元（无征地费），建设费80.65万元，单位造价超出标准，原因：供电、供暖路径较远，成本大幅增加。5.原房使用：新楼建成后，原房仍做生产管理与配套设施用房。</t>
  </si>
  <si>
    <t>辽电发策[2018]180号</t>
  </si>
  <si>
    <t>3122AS17027Q</t>
  </si>
  <si>
    <t>国网辽宁鞍山岫岩供电分公司偏岭供电所</t>
  </si>
  <si>
    <t>1.基本情况：偏岭乡镇供电所成立于1991年，现有人员22人。2.项目必要性：现有用房为自有，位于辽宁省鞍山市岫岩满族自治县偏岭镇王家卜村。建于1991年，建筑面积366平方米，与变电所共同用房。人均建筑面积为16.6平米/人。于99年11月29日发生5.6级地震，出现地面下沉，墙面断裂问题，经专业机构鉴定为危房，无法继续使用。现有供电所后接营业厅因历史成因不满足当地规划退线要求，且临主要公路，政府多次下违建整改通知要求拆除。经核实，确无合适用房可调剂。拟新建国网辽宁鞍山岫岩供电分公司偏岭供电所。3.项目可行性：拟原址拆除重建。项目建设方案已得到政府规划部门认可。4.规模合理性：按照公司小型基建项目建设标准拟安排项目建筑面积530平米（非典设），主要布置营业厅等生产用房，197.3平方米，占比为37.23%。布置办公室等综合管理用房，261.6平方米，占比为49.35%。布置餐厅厨房等配套设施用房，71.1平方米，占比为13.42%。总投资251万元，建设费251万元，单位造价超出标准，原因：原房与变电所机械室一体建筑，拆除前需先封堵机械室山墙。受位置影响，新所与变电所部分运行带电设备较近，需采取必要的安全措施。5.原房使用：危房拆除。</t>
  </si>
  <si>
    <t>岫岩满族自治县华宇建筑有限公司</t>
  </si>
  <si>
    <t>国网海城岔沟供电所办公楼</t>
  </si>
  <si>
    <t>7022104814</t>
  </si>
  <si>
    <t>2018年</t>
  </si>
  <si>
    <t>022100000000525575</t>
  </si>
  <si>
    <t>3122AS17027S</t>
  </si>
  <si>
    <t>国网辽宁鞍山海城供电分公司岔沟供电所</t>
  </si>
  <si>
    <t>1.基本情况：岔沟乡镇供电所成立于1972年，现有人员22人。2.项目必要性：现有用房为自有，位于辽宁省鞍山海城市岔沟镇岔沟村。建于1972年，建筑面积296.8平方米，与变电所共同用房。人均建筑面积为13.9平米/人。岔沟变电所已列入2018年改造项目，需占用供电所房屋所在地块。经核实，确无合适用房可调剂。拟新建国网辽宁鞍山海城市供电分公司岔沟供电所。3.项目可行性：因无可使用存量土地，拟新购置土地3亩，40万元/亩，位于海岫公路东侧，岔沟镇政府对面。已签订土地购置意向协议。项目建设方案已得到政府规划部门认可。4.规模合理性：按照公司小型基建项目建设标准及公司乡镇供电所生产营业用房典型设计，拟安排项目建筑面积500平方米，另增车库30平米。拟入住人员22人。总投资351万元，建设费231万元，征地费120万元，单位造价超出标准，原因：拟征地位置低洼，需先垫平土地近1米高度。5.原房使用：新楼建成后，原房拆除，变电所2018年改造占用。</t>
  </si>
  <si>
    <t>辽宁钛达电力建设有限公司</t>
  </si>
  <si>
    <t>纪海龙</t>
  </si>
  <si>
    <t>国网海城八里供电所办公楼</t>
  </si>
  <si>
    <t>5708572232</t>
  </si>
  <si>
    <t>022100000000546997</t>
  </si>
  <si>
    <t>3122AS180055</t>
  </si>
  <si>
    <t>国网辽宁鞍山海城供电分公司八里供电所</t>
  </si>
  <si>
    <t>1.基本情况：八里供电所办公用房建设年代为1979年，总面积891.90平方米，其中办公楼建筑面积245.40平方米，营业厅、办公用房及仓库建筑面积 302.48平方米，食堂及原变电室建筑面积344.02平方米。2.项目必要性：由于该供电所建设年代久远，房屋老旧，每年需花费大量人力物力进行维修，且该用房室内外高差小，雨季容易造成室内积水，存在安全隐患。3.项目可行性：经核实，确无合适用房可调剂。拟进行原址翻建，拟新建项目名称：国网辽宁鞍山海城供电分公司八里供电所。存量土地4433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33人（含生产业务人员30人，经营管理人员3人）。总投资251.55万元，单位造价控制在4100元/平米以下（回填及路面修复10.9万，增容10万，拆除费8万元，营业厅装修18.9万元，共47.8万元）。5.原房使用：现有用房部分拆除。</t>
  </si>
  <si>
    <t>辽电后勤部〔2018〕6号</t>
  </si>
  <si>
    <t>辽电后勤部〔2018〕11号</t>
  </si>
  <si>
    <t>海城市东马建筑工程有限公司</t>
  </si>
  <si>
    <t>国网台安供电黄沙供电所办公楼</t>
  </si>
  <si>
    <t>8196197122</t>
  </si>
  <si>
    <t>3122AS180056</t>
  </si>
  <si>
    <t>国网辽宁鞍山台安供电分公司黄沙供电所</t>
  </si>
  <si>
    <t>1.基本情况：黄沙供电所现有用房建于80年代，三层砖混结构，为变电所和供电所共同用房。供电所和变电所合计占地面积为7666平方米，现供电所建筑面积336.86平方米，营业厅面积106.96平方米，办公人数22人。2.项目必要性：由于供电所营业大厅是原警卫室改造，且房屋下沉室内外高差过小，雨季室内积水。办公室非常简陋，营业厅面积狭小，不符合标准，对供电优质服务工作影响较大，供电企业的形象也受到影响。3.项目可行性：经核实，确无合适用房可调剂。拟进行原址翻建，拟新建项目名称：国网辽宁鞍山台安供电分公司黄沙供电所。4.规模合理性：按照公司小型基建项目建设标准,拟安排项目建筑面积525平米，2层，主要布置值班用房、资料室、机房、档案室、营业厅等生产性用房，共338㎡，占比65%；布置班组用房、会议室等综合用房，共139㎡，人均6.0㎡；布置附属配套用房建筑面积46㎡。拟入驻人员22人（含生产业务人员19人，经营管理人员3人）。拟进行原址新建，拟新建项目名称：国网辽宁鞍山台安供电分公司黄沙供电所。存量土地7666.54平方米。总投资247.87万元，单位造价控制在4100元/平米以下（增容10万，打井10万，拆除费5万元，营业厅装修18.9万元，共43.9万元）。5.原房使用：现有危房拆除。</t>
  </si>
  <si>
    <t>辽电发策[2018]917号 辽电发策[2019]126号</t>
  </si>
  <si>
    <t>辽宁瀚达建设工程有限公司</t>
  </si>
  <si>
    <t>王海</t>
  </si>
  <si>
    <t>国网海城毛祁供电所办公楼</t>
  </si>
  <si>
    <t>1402792159</t>
  </si>
  <si>
    <t>2020年</t>
  </si>
  <si>
    <t>3122AS18019Q</t>
  </si>
  <si>
    <t>国网辽宁鞍山海城市供电公司毛祁供电所</t>
  </si>
  <si>
    <t>用房实际面积不足，新建。毛祁供电所建于1980年，总面积323.38平方米，其中营业厅和生产用房建筑面积266.14平方米，仓库建筑面积 57.24平方米，食堂建筑面积11.74平方米，现有人员18人。由于房屋建设年代早，内部管道及其他装修均已达到使用年限，同时房屋地势低洼（室内外高差不足100mm），雨季容易造成积水，存在安全隐患，对供电优质服务工作影响较大，供电企业的形象也受到影响。经核实，确无合适用房可调剂。拟新征购置土地2200平方米。土地位于毛祁镇中心街区内。拟安排项目建筑面积525平米，2层，主要布置值班用房、资料室、机房、档案室、营业厅等生产性用房，共340㎡，占比65%；布置班组用房、会议室等综合用房，共139㎡，人均6.0㎡；布置附属配套用房建筑面积46㎡。拟入驻人员18人（含生产业务人员15人，经营管理人员3人）。总投资372万元（含征地费120万元），单位造价控制在3800元/平米以下（增容15万，打井10万，营业厅装修18.9万元，回填6万，进站路3.3万元共53.2万元）。现有用房归毛祁变电所调剂使用。</t>
  </si>
  <si>
    <t>2019-2020</t>
  </si>
  <si>
    <t>辽电后勤〔2019〕691号</t>
  </si>
  <si>
    <t>辽电后勤〔2019〕898号</t>
  </si>
  <si>
    <t>辽电发策[2019]126号 辽电发策[2019]510号 辽电发策[2020]142号</t>
  </si>
  <si>
    <t>国网台安台安镇供电所办公楼</t>
  </si>
  <si>
    <t>2817699723</t>
  </si>
  <si>
    <t>3122AS18019R</t>
  </si>
  <si>
    <t>国网辽宁鞍山台安县供电公司台安镇供电所</t>
  </si>
  <si>
    <t>1.基本情况：台安镇供电所现有用房与其他单位共同用房，为楼房砖混结构，总面积2437.5平方米，其中供电所占用面积400平方米，营业厅建筑面积42 平方米，食堂建筑面积75平方米。台安镇供电营业所共有职工 48人（其中农电工23人），人均建筑面积为8.3平米。2.项目必要性：现供电所用房不足，无会议室和备品备件仓库，职工办公室也非常简陋，不同程度的影响供电所的正常工作也不符合标准化供电营业所建设要求，营业厅面积42平方米，不满足优质服务的需求。3.项目可行性：经核实，确无合适用房可调剂。拟进行征地新建，拟新建项目名称：国网辽宁鞍山台安供电分公司台安镇供电所。购置土地2000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25人（含生产业务人员22人，经营管理人员3人）。总投资293.25万元(含征地费45万元），单位造价控制在4100元/平米以下（进站路5.7万，增容15万，围墙3.9万，营业厅装修18.9万元，共43.5万元）。5.原房使用：现有用房归工业园供电所使用。</t>
  </si>
  <si>
    <t>国网海城英落供电所办公楼</t>
  </si>
  <si>
    <t>2021年</t>
  </si>
  <si>
    <t>3122AS1902ZK</t>
  </si>
  <si>
    <t>国网辽宁鞍山海城市供电分公司英落供电所</t>
  </si>
  <si>
    <t>危房亟需新建。英落供电所与变电所合属办公，建于1988年，土地面积4663平方米。砖混结构，建筑层数为二层，建筑面积326.157平方米，其中营业厅建筑面积47.04平方米，办公人数15人。由于建设年代久远，房屋破旧，营业厅面积不足，存在安全隐患，危房鉴定结果为D级。经核实，确无合适用房可调剂。拟进行原址翻建。按照公司小型基建项目建设标准,拟新建供电所建筑面积500平方米，共2层（其中一层300平方米，二层200平方米），拟入驻21人。总投资250万元（无征地费，打井费10万，电增容15万元）。单位造价控制在4100元/平方米以下。原有用房拆除。</t>
  </si>
  <si>
    <t>2020-2021</t>
  </si>
  <si>
    <t>辽电后勤〔2020〕206号</t>
  </si>
  <si>
    <t>辽电后勤〔2020〕295号</t>
  </si>
  <si>
    <t>辽电发策〔2019〕830号 辽电发策[2020]142号 辽电发策〔2021〕89号</t>
  </si>
  <si>
    <t>国网海城中小供电所办公楼</t>
  </si>
  <si>
    <t>3122AS1902ZL</t>
  </si>
  <si>
    <t>国网辽宁鞍山海城市供电分公司中小供电所</t>
  </si>
  <si>
    <t>危房亟需新建。中小供电所与变电所合属办公，建设年代为1985年，土地面积7143平方米。砖混结构，建筑层数为一层，建筑面积231平方米，办公人数20人。由于该建设年代久远，房屋老化，年久失修，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</si>
  <si>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国网岫岩三家子供电所办公楼</t>
  </si>
  <si>
    <t>1722AS1722X4</t>
  </si>
  <si>
    <t>3122AS1903YB</t>
  </si>
  <si>
    <t>国网辽宁鞍山岫岩县供电分公司三家子供电所</t>
  </si>
  <si>
    <t>危房亟需新建。三家子供电营业所建于2002年，土地面积1311.8平方米。砖混结构，建筑层数为一层，建筑面积300平方米，其中食堂建筑面积11平方米，办公人数18人。由于营业厅及食堂面积小，陈旧老化。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</si>
  <si>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国网台安新台供电所办公楼</t>
  </si>
  <si>
    <t>3122AS1902ZM</t>
  </si>
  <si>
    <t>国网辽宁鞍山台安县供电分公司新台供电所</t>
  </si>
  <si>
    <t>危房亟需新建。新台供电所为农供合一型用房，建于1992年，土地面积4730.75平方米。砖混结构，建筑面积547.78平方米，其中营业厅建筑面积42平方米，食堂建筑面积60平方米。共有职工14人，其中农电工9人。由于营业厅、食堂面积不足，影响正常生产办公需求。存在安全隐患，该供电所危房鉴定为D级。经核实，确无合适用房可调剂。拟进行原址翻建。按照公司小型基建项目建设标准,拟新建供电所建筑面积500平方米，共2层（其中一层300平方米，二层200平方米），拟入驻14人。总投资250万元（无征地费，打井费10万元，电增容15万元），单位造价控制在4100元/平方米以下。原有用房拆除。</t>
  </si>
  <si>
    <t>国网台安新华供电所办公楼</t>
  </si>
  <si>
    <t>3122AS1902ZN</t>
  </si>
  <si>
    <t>国网辽宁鞍山台安县供电分公司新华供电所</t>
  </si>
  <si>
    <t>禹王（北京）科技工程有限公司</t>
  </si>
  <si>
    <t>戚战伟</t>
  </si>
  <si>
    <t>国网海城高坨供电所办公楼</t>
  </si>
  <si>
    <t>3122AS200125</t>
  </si>
  <si>
    <t>国网辽宁鞍山海城市供电分公司高坨供电所</t>
  </si>
  <si>
    <t>危房亟需新建。高坨供电所与变电所合用一栋办公楼，建设年代为1987年，结构形式为砖混结构，建筑层数为二层，建筑面积614.04㎡。供电所拥有其中的营业厅和4间生产用房，建筑面积379.45㎡。办公条件拥挤，狭小，现已无法满足生产及办公需求。内部管道及其他装修均已陈旧老化，达到使用年限，每年需耗费人力物力对其进行维护。又因房屋陈旧老化，基础存在不均匀沉降，屋盖局部开裂导致漏水严重，外墙普遍松动开裂，存在安全隐患，房屋危险性鉴定等级为D级。经核实，确无合适用房可调剂，亟需新建。拟新建项目名称为“国网辽宁鞍山海城市供电分公司高坨供电所”，建筑面积525平方米（其中一层262.5平方米，二层262.5平方米），拟入驻19人。主要布置营业大厅、安全工器具室、配电班、营销班班等生产性用房，共290㎡，占比55%；布置班组用房、会议室等综合用房，共136㎡，人均9.0㎡；布置附属配套用房建筑面积99㎡。总投资281万元（无征地费），工程主体215万元（建安费148.8万配套费32万其它费27.1万不可预见7.2万）单位造价控制在4100元/平方米以下其它费用(营业厅装修费18.9万元，拆除费7.5万元，打井10万，电增容15万，)</t>
  </si>
  <si>
    <t>2020.10-2022</t>
  </si>
  <si>
    <t>辽电后勤〔2021〕167号</t>
  </si>
  <si>
    <t>辽电后勤〔2021〕490号</t>
  </si>
  <si>
    <t>辽电发策〔2020〕 611号 辽电发策〔2021〕89号辽电发策〔2022〕 7号</t>
  </si>
  <si>
    <t>3122AS200139</t>
  </si>
  <si>
    <t>国网辽宁鞍山供电公司海城物资仓储点</t>
  </si>
  <si>
    <t>海城供电分公司没有存储物资库房，大量物资露天堆放，为更好满足物资材料储备需要,降低物资存储的损耗率，依据国网物资仓储要求，需新建物资库。拟新建项目名称为“国网辽宁鞍山海城市供电分公司物资仓储点”，建设地点位于海城市供电分公司东侧预留地块，存量土地2000平。无入住人员。建筑面积708平方米，共一层,结构形式为轻钢结构，外墙维护采用空心砌块砌筑。主要布置仓储点等生产性用房，708平方米，占比为100%；总投资278万元（无征地费）。无旧楼。主体240.27万元（建安费174万元配套费27.68万元其它费30.52万元不可预见8万元）其他工程38万元（围墙拆除1万元通讯22万元电增容15万元）</t>
  </si>
  <si>
    <t>2021-2022</t>
  </si>
  <si>
    <t>辽电后勤〔2021〕491号</t>
  </si>
  <si>
    <t>辽电后勤〔2021〕727号</t>
  </si>
  <si>
    <t>辽电发策〔2021〕89号辽电发策〔2022〕 7号</t>
  </si>
</sst>
</file>

<file path=xl/styles.xml><?xml version="1.0" encoding="utf-8"?>
<styleSheet xmlns="http://schemas.openxmlformats.org/spreadsheetml/2006/main">
  <numFmts count="6">
    <numFmt numFmtId="176" formatCode="0.0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000000"/>
  </numFmts>
  <fonts count="33">
    <font>
      <sz val="11"/>
      <color indexed="8"/>
      <name val="宋体"/>
      <charset val="134"/>
      <scheme val="minor"/>
    </font>
    <font>
      <b/>
      <sz val="12"/>
      <name val="宋体"/>
      <charset val="134"/>
    </font>
    <font>
      <sz val="11"/>
      <name val="宋体"/>
      <charset val="134"/>
    </font>
    <font>
      <sz val="12"/>
      <name val="宋体"/>
      <charset val="0"/>
    </font>
    <font>
      <sz val="11"/>
      <name val="宋体"/>
      <charset val="134"/>
      <scheme val="minor"/>
    </font>
    <font>
      <sz val="12"/>
      <name val="宋体"/>
      <charset val="134"/>
      <scheme val="minor"/>
    </font>
    <font>
      <sz val="12"/>
      <name val="宋体"/>
      <charset val="134"/>
    </font>
    <font>
      <sz val="10"/>
      <name val="宋体"/>
      <charset val="134"/>
    </font>
    <font>
      <sz val="11"/>
      <color theme="1"/>
      <name val="宋体"/>
      <charset val="134"/>
      <scheme val="minor"/>
    </font>
    <font>
      <sz val="11"/>
      <color rgb="FF333333"/>
      <name val="Tahoma"/>
      <charset val="134"/>
    </font>
    <font>
      <sz val="10.5"/>
      <color theme="1"/>
      <name val="华文中宋"/>
      <charset val="134"/>
    </font>
    <font>
      <sz val="11"/>
      <color rgb="FF333333"/>
      <name val="宋体"/>
      <charset val="134"/>
      <scheme val="minor"/>
    </font>
    <font>
      <sz val="10"/>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b/>
      <sz val="15"/>
      <color theme="3"/>
      <name val="宋体"/>
      <charset val="134"/>
      <scheme val="minor"/>
    </font>
    <font>
      <b/>
      <sz val="18"/>
      <color theme="3"/>
      <name val="宋体"/>
      <charset val="134"/>
      <scheme val="minor"/>
    </font>
    <font>
      <sz val="11"/>
      <color rgb="FF9C0006"/>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b/>
      <sz val="13"/>
      <color theme="3"/>
      <name val="宋体"/>
      <charset val="134"/>
      <scheme val="minor"/>
    </font>
    <font>
      <b/>
      <sz val="11"/>
      <color theme="1"/>
      <name val="宋体"/>
      <charset val="0"/>
      <scheme val="minor"/>
    </font>
    <font>
      <sz val="11"/>
      <color rgb="FF006100"/>
      <name val="宋体"/>
      <charset val="0"/>
      <scheme val="minor"/>
    </font>
    <font>
      <b/>
      <sz val="11"/>
      <color rgb="FFFA7D00"/>
      <name val="宋体"/>
      <charset val="0"/>
      <scheme val="minor"/>
    </font>
    <font>
      <sz val="11"/>
      <color rgb="FFFA7D00"/>
      <name val="宋体"/>
      <charset val="0"/>
      <scheme val="minor"/>
    </font>
    <font>
      <sz val="11"/>
      <color rgb="FF9C6500"/>
      <name val="宋体"/>
      <charset val="0"/>
      <scheme val="minor"/>
    </font>
    <font>
      <sz val="11"/>
      <color indexed="8"/>
      <name val="宋体"/>
      <charset val="134"/>
    </font>
  </fonts>
  <fills count="34">
    <fill>
      <patternFill patternType="none"/>
    </fill>
    <fill>
      <patternFill patternType="gray125"/>
    </fill>
    <fill>
      <patternFill patternType="solid">
        <fgColor indexed="13"/>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0"/>
      </left>
      <right style="thin">
        <color indexed="0"/>
      </right>
      <top style="thin">
        <color indexed="0"/>
      </top>
      <bottom style="thin">
        <color indexed="0"/>
      </bottom>
      <diagonal/>
    </border>
    <border>
      <left style="thin">
        <color auto="1"/>
      </left>
      <right/>
      <top style="thin">
        <color auto="1"/>
      </top>
      <bottom style="thin">
        <color auto="1"/>
      </bottom>
      <diagonal/>
    </border>
    <border>
      <left/>
      <right style="thin">
        <color indexed="0"/>
      </right>
      <top style="thin">
        <color indexed="0"/>
      </top>
      <bottom style="thin">
        <color indexed="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2">
    <xf numFmtId="0" fontId="0" fillId="0" borderId="0">
      <alignment vertical="center"/>
    </xf>
    <xf numFmtId="42" fontId="8" fillId="0" borderId="0" applyFont="0" applyFill="0" applyBorder="0" applyAlignment="0" applyProtection="0">
      <alignment vertical="center"/>
    </xf>
    <xf numFmtId="0" fontId="15" fillId="6" borderId="0" applyNumberFormat="0" applyBorder="0" applyAlignment="0" applyProtection="0">
      <alignment vertical="center"/>
    </xf>
    <xf numFmtId="0" fontId="13" fillId="3" borderId="10"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5" fillId="7" borderId="0" applyNumberFormat="0" applyBorder="0" applyAlignment="0" applyProtection="0">
      <alignment vertical="center"/>
    </xf>
    <xf numFmtId="0" fontId="18" fillId="8" borderId="0" applyNumberFormat="0" applyBorder="0" applyAlignment="0" applyProtection="0">
      <alignment vertical="center"/>
    </xf>
    <xf numFmtId="43" fontId="8" fillId="0" borderId="0" applyFont="0" applyFill="0" applyBorder="0" applyAlignment="0" applyProtection="0">
      <alignment vertical="center"/>
    </xf>
    <xf numFmtId="0" fontId="14" fillId="10" borderId="0" applyNumberFormat="0" applyBorder="0" applyAlignment="0" applyProtection="0">
      <alignment vertical="center"/>
    </xf>
    <xf numFmtId="0" fontId="19" fillId="0" borderId="0" applyNumberFormat="0" applyFill="0" applyBorder="0" applyAlignment="0" applyProtection="0">
      <alignment vertical="center"/>
    </xf>
    <xf numFmtId="9" fontId="8" fillId="0" borderId="0" applyFont="0" applyFill="0" applyBorder="0" applyAlignment="0" applyProtection="0">
      <alignment vertical="center"/>
    </xf>
    <xf numFmtId="0" fontId="21" fillId="0" borderId="0" applyNumberFormat="0" applyFill="0" applyBorder="0" applyAlignment="0" applyProtection="0">
      <alignment vertical="center"/>
    </xf>
    <xf numFmtId="0" fontId="8" fillId="12" borderId="13" applyNumberFormat="0" applyFont="0" applyAlignment="0" applyProtection="0">
      <alignment vertical="center"/>
    </xf>
    <xf numFmtId="0" fontId="14" fillId="15"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11" applyNumberFormat="0" applyFill="0" applyAlignment="0" applyProtection="0">
      <alignment vertical="center"/>
    </xf>
    <xf numFmtId="0" fontId="26" fillId="0" borderId="11" applyNumberFormat="0" applyFill="0" applyAlignment="0" applyProtection="0">
      <alignment vertical="center"/>
    </xf>
    <xf numFmtId="0" fontId="14" fillId="16" borderId="0" applyNumberFormat="0" applyBorder="0" applyAlignment="0" applyProtection="0">
      <alignment vertical="center"/>
    </xf>
    <xf numFmtId="0" fontId="23" fillId="0" borderId="16" applyNumberFormat="0" applyFill="0" applyAlignment="0" applyProtection="0">
      <alignment vertical="center"/>
    </xf>
    <xf numFmtId="0" fontId="14" fillId="18" borderId="0" applyNumberFormat="0" applyBorder="0" applyAlignment="0" applyProtection="0">
      <alignment vertical="center"/>
    </xf>
    <xf numFmtId="0" fontId="20" fillId="11" borderId="12" applyNumberFormat="0" applyAlignment="0" applyProtection="0">
      <alignment vertical="center"/>
    </xf>
    <xf numFmtId="0" fontId="29" fillId="11" borderId="10" applyNumberFormat="0" applyAlignment="0" applyProtection="0">
      <alignment vertical="center"/>
    </xf>
    <xf numFmtId="0" fontId="22" fillId="14" borderId="14" applyNumberFormat="0" applyAlignment="0" applyProtection="0">
      <alignment vertical="center"/>
    </xf>
    <xf numFmtId="0" fontId="15" fillId="23" borderId="0" applyNumberFormat="0" applyBorder="0" applyAlignment="0" applyProtection="0">
      <alignment vertical="center"/>
    </xf>
    <xf numFmtId="0" fontId="14" fillId="22" borderId="0" applyNumberFormat="0" applyBorder="0" applyAlignment="0" applyProtection="0">
      <alignment vertical="center"/>
    </xf>
    <xf numFmtId="0" fontId="30" fillId="0" borderId="17" applyNumberFormat="0" applyFill="0" applyAlignment="0" applyProtection="0">
      <alignment vertical="center"/>
    </xf>
    <xf numFmtId="0" fontId="27" fillId="0" borderId="15" applyNumberFormat="0" applyFill="0" applyAlignment="0" applyProtection="0">
      <alignment vertical="center"/>
    </xf>
    <xf numFmtId="0" fontId="28" fillId="19" borderId="0" applyNumberFormat="0" applyBorder="0" applyAlignment="0" applyProtection="0">
      <alignment vertical="center"/>
    </xf>
    <xf numFmtId="0" fontId="31" fillId="25" borderId="0" applyNumberFormat="0" applyBorder="0" applyAlignment="0" applyProtection="0">
      <alignment vertical="center"/>
    </xf>
    <xf numFmtId="0" fontId="8" fillId="0" borderId="0">
      <alignment vertical="center"/>
    </xf>
    <xf numFmtId="0" fontId="15" fillId="21" borderId="0" applyNumberFormat="0" applyBorder="0" applyAlignment="0" applyProtection="0">
      <alignment vertical="center"/>
    </xf>
    <xf numFmtId="0" fontId="14" fillId="9" borderId="0" applyNumberFormat="0" applyBorder="0" applyAlignment="0" applyProtection="0">
      <alignment vertical="center"/>
    </xf>
    <xf numFmtId="0" fontId="15" fillId="26" borderId="0" applyNumberFormat="0" applyBorder="0" applyAlignment="0" applyProtection="0">
      <alignment vertical="center"/>
    </xf>
    <xf numFmtId="0" fontId="15" fillId="24" borderId="0" applyNumberFormat="0" applyBorder="0" applyAlignment="0" applyProtection="0">
      <alignment vertical="center"/>
    </xf>
    <xf numFmtId="0" fontId="15" fillId="29" borderId="0" applyNumberFormat="0" applyBorder="0" applyAlignment="0" applyProtection="0">
      <alignment vertical="center"/>
    </xf>
    <xf numFmtId="0" fontId="15" fillId="13" borderId="0" applyNumberFormat="0" applyBorder="0" applyAlignment="0" applyProtection="0">
      <alignment vertical="center"/>
    </xf>
    <xf numFmtId="0" fontId="14" fillId="31" borderId="0" applyNumberFormat="0" applyBorder="0" applyAlignment="0" applyProtection="0">
      <alignment vertical="center"/>
    </xf>
    <xf numFmtId="0" fontId="14" fillId="17" borderId="0" applyNumberFormat="0" applyBorder="0" applyAlignment="0" applyProtection="0">
      <alignment vertical="center"/>
    </xf>
    <xf numFmtId="0" fontId="15" fillId="20" borderId="0" applyNumberFormat="0" applyBorder="0" applyAlignment="0" applyProtection="0">
      <alignment vertical="center"/>
    </xf>
    <xf numFmtId="0" fontId="15" fillId="28" borderId="0" applyNumberFormat="0" applyBorder="0" applyAlignment="0" applyProtection="0">
      <alignment vertical="center"/>
    </xf>
    <xf numFmtId="0" fontId="14" fillId="33" borderId="0" applyNumberFormat="0" applyBorder="0" applyAlignment="0" applyProtection="0">
      <alignment vertical="center"/>
    </xf>
    <xf numFmtId="0" fontId="15" fillId="27"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5" fillId="5" borderId="0" applyNumberFormat="0" applyBorder="0" applyAlignment="0" applyProtection="0">
      <alignment vertical="center"/>
    </xf>
    <xf numFmtId="0" fontId="14" fillId="4" borderId="0" applyNumberFormat="0" applyBorder="0" applyAlignment="0" applyProtection="0">
      <alignment vertical="center"/>
    </xf>
    <xf numFmtId="0" fontId="32" fillId="0" borderId="0">
      <alignment vertical="center"/>
    </xf>
    <xf numFmtId="0" fontId="6" fillId="0" borderId="0">
      <alignment vertical="center"/>
    </xf>
  </cellStyleXfs>
  <cellXfs count="86">
    <xf numFmtId="0" fontId="0" fillId="0" borderId="0" xfId="0" applyFont="1">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43" fontId="4" fillId="0" borderId="1" xfId="8"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43"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3" fontId="4" fillId="0" borderId="1" xfId="8" applyFont="1" applyFill="1" applyBorder="1" applyAlignment="1">
      <alignment horizontal="center" vertical="center"/>
    </xf>
    <xf numFmtId="0" fontId="2" fillId="0" borderId="3" xfId="0"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176" fontId="2" fillId="0" borderId="3" xfId="0" applyNumberFormat="1" applyFont="1" applyFill="1" applyBorder="1" applyAlignment="1">
      <alignment horizontal="center" vertical="center"/>
    </xf>
    <xf numFmtId="43" fontId="4" fillId="0" borderId="3" xfId="8" applyFont="1" applyFill="1" applyBorder="1" applyAlignment="1">
      <alignment horizontal="center" vertical="center"/>
    </xf>
    <xf numFmtId="0" fontId="0" fillId="0" borderId="1" xfId="0" applyNumberFormat="1" applyFont="1" applyBorder="1">
      <alignment vertical="center"/>
    </xf>
    <xf numFmtId="176" fontId="0" fillId="0" borderId="1" xfId="0" applyNumberFormat="1" applyFont="1" applyBorder="1">
      <alignment vertical="center"/>
    </xf>
    <xf numFmtId="43" fontId="0" fillId="0" borderId="1" xfId="0" applyNumberFormat="1" applyFont="1" applyBorder="1">
      <alignment vertical="center"/>
    </xf>
    <xf numFmtId="0" fontId="0" fillId="0" borderId="0" xfId="0" applyNumberFormat="1" applyFont="1">
      <alignment vertical="center"/>
    </xf>
    <xf numFmtId="176" fontId="0" fillId="0" borderId="0" xfId="0" applyNumberFormat="1" applyFont="1">
      <alignment vertical="center"/>
    </xf>
    <xf numFmtId="43" fontId="0" fillId="0" borderId="0" xfId="0" applyNumberFormat="1" applyFont="1">
      <alignment vertical="center"/>
    </xf>
    <xf numFmtId="0" fontId="2" fillId="0" borderId="1" xfId="51" applyFont="1" applyFill="1" applyBorder="1" applyAlignment="1">
      <alignment horizontal="center" vertical="center" wrapText="1"/>
    </xf>
    <xf numFmtId="176" fontId="2" fillId="0" borderId="1" xfId="51" applyNumberFormat="1" applyFont="1" applyFill="1" applyBorder="1" applyAlignment="1">
      <alignment horizontal="center" vertical="center"/>
    </xf>
    <xf numFmtId="0" fontId="4" fillId="0" borderId="1" xfId="33" applyFont="1" applyFill="1" applyBorder="1" applyAlignment="1">
      <alignment horizontal="center" vertical="center" wrapText="1" shrinkToFit="1"/>
    </xf>
    <xf numFmtId="49" fontId="0" fillId="0" borderId="0" xfId="0" applyNumberFormat="1" applyFont="1">
      <alignment vertical="center"/>
    </xf>
    <xf numFmtId="176"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77" fontId="4"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177" fontId="2" fillId="0" borderId="1" xfId="0" applyNumberFormat="1" applyFont="1" applyBorder="1" applyAlignment="1">
      <alignment horizontal="center" vertical="center" wrapText="1"/>
    </xf>
    <xf numFmtId="0" fontId="2" fillId="0" borderId="5" xfId="0" applyNumberFormat="1" applyFont="1" applyFill="1" applyBorder="1" applyAlignment="1" applyProtection="1">
      <alignment horizontal="center" vertical="center" wrapText="1"/>
    </xf>
    <xf numFmtId="176" fontId="2" fillId="0" borderId="5" xfId="0" applyNumberFormat="1" applyFont="1" applyFill="1" applyBorder="1" applyAlignment="1" applyProtection="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Fill="1" applyBorder="1" applyAlignment="1" applyProtection="1">
      <alignment horizontal="left" vertical="center" wrapText="1"/>
    </xf>
    <xf numFmtId="0" fontId="5" fillId="0" borderId="1" xfId="0" applyFont="1" applyFill="1" applyBorder="1" applyAlignment="1">
      <alignment horizontal="center" vertical="center" wrapText="1"/>
    </xf>
    <xf numFmtId="177" fontId="4" fillId="0" borderId="3"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0" fillId="0" borderId="1" xfId="0" applyFont="1" applyBorder="1">
      <alignment vertical="center"/>
    </xf>
    <xf numFmtId="177" fontId="0" fillId="0" borderId="1" xfId="0" applyNumberFormat="1" applyFont="1" applyBorder="1">
      <alignment vertical="center"/>
    </xf>
    <xf numFmtId="49" fontId="0" fillId="0" borderId="1" xfId="0" applyNumberFormat="1" applyFont="1" applyBorder="1">
      <alignment vertical="center"/>
    </xf>
    <xf numFmtId="177" fontId="0" fillId="0" borderId="0" xfId="0" applyNumberFormat="1" applyFont="1">
      <alignment vertical="center"/>
    </xf>
    <xf numFmtId="0" fontId="0" fillId="0" borderId="0" xfId="0" applyFont="1" applyFill="1" applyAlignment="1">
      <alignment vertical="center"/>
    </xf>
    <xf numFmtId="0" fontId="7" fillId="0" borderId="5" xfId="0" applyNumberFormat="1" applyFont="1" applyFill="1" applyBorder="1" applyAlignment="1" applyProtection="1">
      <alignment horizontal="left" vertical="center" wrapText="1"/>
    </xf>
    <xf numFmtId="0" fontId="2" fillId="0" borderId="7"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xf>
    <xf numFmtId="0" fontId="6"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vertical="center" wrapText="1"/>
    </xf>
    <xf numFmtId="0" fontId="6"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Fill="1" applyAlignment="1">
      <alignment horizontal="center" vertical="center"/>
    </xf>
    <xf numFmtId="0" fontId="8" fillId="0" borderId="3" xfId="0" applyFont="1" applyFill="1" applyBorder="1" applyAlignment="1">
      <alignment horizontal="center" vertical="center"/>
    </xf>
    <xf numFmtId="9" fontId="2" fillId="0" borderId="3" xfId="0" applyNumberFormat="1" applyFont="1" applyBorder="1" applyAlignment="1">
      <alignment horizontal="center" vertical="center" wrapText="1"/>
    </xf>
    <xf numFmtId="0" fontId="0" fillId="0" borderId="1" xfId="0" applyFont="1" applyBorder="1" applyAlignment="1">
      <alignment horizontal="center" vertical="center" wrapText="1"/>
    </xf>
    <xf numFmtId="176" fontId="6" fillId="0" borderId="1" xfId="50" applyNumberFormat="1" applyFont="1" applyFill="1" applyBorder="1" applyAlignment="1">
      <alignment horizontal="center" vertical="center" wrapText="1"/>
    </xf>
    <xf numFmtId="0" fontId="6" fillId="0" borderId="1" xfId="50"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0" fontId="8" fillId="0" borderId="0" xfId="0" applyFont="1" applyFill="1" applyAlignment="1">
      <alignment vertical="center"/>
    </xf>
    <xf numFmtId="176" fontId="8" fillId="0" borderId="1" xfId="0" applyNumberFormat="1" applyFont="1" applyFill="1" applyBorder="1" applyAlignment="1">
      <alignment horizontal="center" vertical="center"/>
    </xf>
    <xf numFmtId="176" fontId="8" fillId="0" borderId="3" xfId="0" applyNumberFormat="1" applyFont="1" applyFill="1" applyBorder="1" applyAlignment="1">
      <alignment horizontal="center" vertical="center"/>
    </xf>
    <xf numFmtId="49" fontId="2" fillId="0" borderId="3" xfId="0" applyNumberFormat="1" applyFont="1" applyBorder="1" applyAlignment="1">
      <alignment horizontal="center" vertical="center" wrapText="1"/>
    </xf>
    <xf numFmtId="49" fontId="4" fillId="0" borderId="1"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11" fillId="0" borderId="0" xfId="0" applyFont="1" applyAlignment="1">
      <alignment horizontal="left" vertical="center" wrapText="1"/>
    </xf>
    <xf numFmtId="0" fontId="2" fillId="0" borderId="1" xfId="0" applyFont="1" applyBorder="1" applyAlignment="1">
      <alignment horizontal="left" vertical="center" wrapText="1"/>
    </xf>
    <xf numFmtId="177" fontId="8" fillId="0" borderId="1" xfId="0" applyNumberFormat="1" applyFont="1" applyFill="1" applyBorder="1" applyAlignment="1">
      <alignment horizontal="center" vertical="center"/>
    </xf>
    <xf numFmtId="0" fontId="0" fillId="0" borderId="1" xfId="0" applyFont="1" applyBorder="1" applyAlignment="1">
      <alignment horizontal="left" vertical="center" wrapText="1"/>
    </xf>
    <xf numFmtId="0" fontId="12" fillId="0" borderId="2" xfId="0" applyNumberFormat="1" applyFont="1" applyFill="1" applyBorder="1" applyAlignment="1">
      <alignment horizontal="center" vertical="center" wrapText="1"/>
    </xf>
    <xf numFmtId="0" fontId="0" fillId="0" borderId="1" xfId="0" applyFont="1" applyBorder="1" applyAlignment="1">
      <alignment vertical="center" wrapText="1"/>
    </xf>
    <xf numFmtId="14" fontId="0" fillId="0" borderId="1" xfId="0" applyNumberFormat="1" applyFont="1" applyBorder="1">
      <alignment vertical="center"/>
    </xf>
    <xf numFmtId="22" fontId="2"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常规 46" xfId="33"/>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 name="常规 2 16" xfId="51"/>
  </cellStyles>
  <dxfs count="2">
    <dxf>
      <font>
        <color rgb="FF9C0006"/>
      </font>
      <fill>
        <patternFill patternType="solid">
          <bgColor rgb="FFFFC7CE"/>
        </patternFill>
      </fill>
    </dxf>
    <dxf>
      <font>
        <name val="宋体"/>
        <scheme val="none"/>
        <b val="0"/>
        <i val="0"/>
        <strike val="0"/>
        <u val="none"/>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WeChat%20Files\qq419439736\FileStorage\File\2022-04\2021.12.31&#22269;&#32593;&#38797;&#23665;&#20379;&#30005;&#20844;&#21496;&#25151;&#22320;&#20135;&#36164;&#28304;&#21488;&#361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12.31&#22269;&#32593;&#38797;&#23665;&#20379;&#30005;&#20844;&#21496;&#25151;&#22320;&#20135;&#36164;&#28304;&#21488;&#36134;(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土地台账"/>
      <sheetName val="房产台账"/>
      <sheetName val="计算"/>
      <sheetName val="问题（对不上）"/>
    </sheetNames>
    <sheetDataSet>
      <sheetData sheetId="0"/>
      <sheetData sheetId="1"/>
      <sheetData sheetId="2"/>
      <sheetData sheetId="3">
        <row r="3">
          <cell r="C3" t="str">
            <v>房产名称</v>
          </cell>
          <cell r="D3" t="str">
            <v>房产来源</v>
          </cell>
          <cell r="E3" t="str">
            <v>建筑年代</v>
          </cell>
          <cell r="F3" t="str">
            <v>建筑层数</v>
          </cell>
          <cell r="G3" t="str">
            <v>建筑结构</v>
          </cell>
          <cell r="H3" t="str">
            <v>建筑面积(平方米)</v>
          </cell>
        </row>
        <row r="4">
          <cell r="C4" t="str">
            <v>国网鞍山九街口网点</v>
          </cell>
          <cell r="D4" t="str">
            <v>局购（购置）</v>
          </cell>
          <cell r="E4">
            <v>1993</v>
          </cell>
          <cell r="F4" t="str">
            <v>1层</v>
          </cell>
          <cell r="G4" t="str">
            <v>砖混</v>
          </cell>
          <cell r="H4">
            <v>77.18</v>
          </cell>
        </row>
        <row r="5">
          <cell r="C5" t="str">
            <v>国网鞍山调度指挥中心大楼</v>
          </cell>
          <cell r="D5" t="str">
            <v>自建</v>
          </cell>
          <cell r="E5">
            <v>1996</v>
          </cell>
          <cell r="F5">
            <v>27</v>
          </cell>
          <cell r="G5" t="str">
            <v>钢混</v>
          </cell>
          <cell r="H5">
            <v>22105</v>
          </cell>
        </row>
        <row r="6">
          <cell r="C6" t="str">
            <v>国网鞍山申普电力安装公司办公楼</v>
          </cell>
          <cell r="D6" t="str">
            <v>自建</v>
          </cell>
          <cell r="E6">
            <v>1965</v>
          </cell>
          <cell r="F6">
            <v>3</v>
          </cell>
          <cell r="G6" t="str">
            <v>砖混</v>
          </cell>
          <cell r="H6">
            <v>4295.6</v>
          </cell>
        </row>
        <row r="7">
          <cell r="C7" t="str">
            <v>国网鞍山宁远供电营业厅</v>
          </cell>
          <cell r="D7" t="str">
            <v>自建</v>
          </cell>
          <cell r="E7">
            <v>2006</v>
          </cell>
          <cell r="F7">
            <v>4</v>
          </cell>
          <cell r="G7" t="str">
            <v>砖混</v>
          </cell>
          <cell r="H7">
            <v>1054</v>
          </cell>
        </row>
        <row r="8">
          <cell r="C8" t="str">
            <v>国网鞍山五一路66KV变电站</v>
          </cell>
          <cell r="D8" t="str">
            <v>自建</v>
          </cell>
        </row>
        <row r="8">
          <cell r="F8">
            <v>5</v>
          </cell>
          <cell r="G8" t="str">
            <v>砖混</v>
          </cell>
          <cell r="H8">
            <v>2513.5</v>
          </cell>
        </row>
        <row r="9">
          <cell r="C9" t="str">
            <v>国网鞍山九街口供电营业厅</v>
          </cell>
          <cell r="D9" t="str">
            <v>局购（购置）</v>
          </cell>
          <cell r="E9">
            <v>1993</v>
          </cell>
          <cell r="F9" t="str">
            <v>2层</v>
          </cell>
          <cell r="G9" t="str">
            <v>砖混</v>
          </cell>
          <cell r="H9">
            <v>474.82</v>
          </cell>
        </row>
        <row r="10">
          <cell r="C10" t="str">
            <v>国网鞍山沙河供电营业厅</v>
          </cell>
          <cell r="D10" t="str">
            <v>局购（购置）</v>
          </cell>
          <cell r="E10">
            <v>2005</v>
          </cell>
          <cell r="F10" t="str">
            <v>1层</v>
          </cell>
          <cell r="G10" t="str">
            <v>钢混</v>
          </cell>
          <cell r="H10">
            <v>103.26</v>
          </cell>
        </row>
        <row r="11">
          <cell r="C11" t="str">
            <v>国网鞍山旧堡供电营业厅</v>
          </cell>
          <cell r="D11" t="str">
            <v>其他</v>
          </cell>
          <cell r="E11">
            <v>1994</v>
          </cell>
          <cell r="F11" t="str">
            <v>4层</v>
          </cell>
          <cell r="G11" t="str">
            <v>钢混</v>
          </cell>
          <cell r="H11">
            <v>900</v>
          </cell>
        </row>
        <row r="12">
          <cell r="C12" t="str">
            <v>国网鞍山灵山供电营业厅</v>
          </cell>
          <cell r="D12" t="str">
            <v>自建</v>
          </cell>
          <cell r="E12">
            <v>1994</v>
          </cell>
          <cell r="F12" t="str">
            <v>2层</v>
          </cell>
          <cell r="G12" t="str">
            <v>砖混</v>
          </cell>
          <cell r="H12">
            <v>601.2</v>
          </cell>
        </row>
        <row r="13">
          <cell r="C13" t="str">
            <v>国网鞍山汤岗子供电营业厅</v>
          </cell>
          <cell r="D13" t="str">
            <v>自建</v>
          </cell>
          <cell r="E13">
            <v>1995</v>
          </cell>
          <cell r="F13" t="str">
            <v>3层</v>
          </cell>
          <cell r="G13" t="str">
            <v>砖混</v>
          </cell>
          <cell r="H13">
            <v>1584</v>
          </cell>
        </row>
        <row r="14">
          <cell r="C14" t="str">
            <v>国网鞍山汤岗子供电营业厅车库</v>
          </cell>
          <cell r="D14" t="str">
            <v>自建</v>
          </cell>
          <cell r="E14">
            <v>1995</v>
          </cell>
          <cell r="F14" t="str">
            <v>1层</v>
          </cell>
          <cell r="G14" t="str">
            <v>钢混</v>
          </cell>
          <cell r="H14">
            <v>156.5</v>
          </cell>
        </row>
        <row r="15">
          <cell r="C15" t="str">
            <v>国网鞍山汤岗子供电营业厅车库</v>
          </cell>
          <cell r="D15" t="str">
            <v>自建</v>
          </cell>
          <cell r="E15">
            <v>1995</v>
          </cell>
          <cell r="F15" t="str">
            <v>1层</v>
          </cell>
          <cell r="G15" t="str">
            <v>钢混</v>
          </cell>
          <cell r="H15">
            <v>156.5</v>
          </cell>
        </row>
        <row r="16">
          <cell r="C16" t="str">
            <v>国网鞍山千山供电营业厅</v>
          </cell>
          <cell r="D16" t="str">
            <v>自建</v>
          </cell>
          <cell r="E16">
            <v>1995</v>
          </cell>
          <cell r="F16" t="str">
            <v>3层</v>
          </cell>
          <cell r="G16" t="str">
            <v>砖混</v>
          </cell>
          <cell r="H16">
            <v>888.6</v>
          </cell>
        </row>
        <row r="17">
          <cell r="C17" t="str">
            <v>国网鞍山开发区千山公路仓库</v>
          </cell>
          <cell r="D17" t="str">
            <v>自建</v>
          </cell>
          <cell r="E17">
            <v>1995</v>
          </cell>
          <cell r="F17" t="str">
            <v>1层</v>
          </cell>
          <cell r="G17" t="str">
            <v>其他</v>
          </cell>
          <cell r="H17">
            <v>450</v>
          </cell>
        </row>
        <row r="18">
          <cell r="C18" t="str">
            <v>国网鞍山唐家房供电营业厅办公楼</v>
          </cell>
          <cell r="D18" t="str">
            <v>自建</v>
          </cell>
          <cell r="E18">
            <v>1993</v>
          </cell>
          <cell r="F18" t="str">
            <v>2层</v>
          </cell>
          <cell r="G18" t="str">
            <v>砖混</v>
          </cell>
          <cell r="H18">
            <v>335</v>
          </cell>
        </row>
        <row r="19">
          <cell r="C19" t="str">
            <v>国网鞍山唐家房供电营业厅仓库1</v>
          </cell>
          <cell r="D19" t="str">
            <v>自建</v>
          </cell>
          <cell r="E19">
            <v>1993</v>
          </cell>
          <cell r="F19" t="str">
            <v>1层</v>
          </cell>
          <cell r="G19" t="str">
            <v>砖混</v>
          </cell>
          <cell r="H19">
            <v>123.5</v>
          </cell>
        </row>
        <row r="20">
          <cell r="C20" t="str">
            <v>国网鞍山唐家房供电营业厅仓库2</v>
          </cell>
          <cell r="D20" t="str">
            <v>自建</v>
          </cell>
          <cell r="E20">
            <v>1993</v>
          </cell>
          <cell r="F20" t="str">
            <v>1层</v>
          </cell>
          <cell r="G20" t="str">
            <v>砖混</v>
          </cell>
          <cell r="H20">
            <v>48.75</v>
          </cell>
        </row>
        <row r="21">
          <cell r="C21" t="str">
            <v>国网鞍山唐家房供电营业厅仓库3</v>
          </cell>
          <cell r="D21" t="str">
            <v>自建</v>
          </cell>
          <cell r="E21">
            <v>1993</v>
          </cell>
          <cell r="F21" t="str">
            <v>1层</v>
          </cell>
          <cell r="G21" t="str">
            <v>砖混</v>
          </cell>
          <cell r="H21">
            <v>23.49</v>
          </cell>
        </row>
        <row r="22">
          <cell r="C22" t="str">
            <v>国网鞍山绿化街办公楼</v>
          </cell>
          <cell r="D22" t="str">
            <v>自建</v>
          </cell>
          <cell r="E22">
            <v>1988</v>
          </cell>
          <cell r="F22" t="str">
            <v>3层</v>
          </cell>
          <cell r="G22" t="str">
            <v>砖混</v>
          </cell>
          <cell r="H22">
            <v>1113.8</v>
          </cell>
        </row>
        <row r="23">
          <cell r="C23" t="str">
            <v>国网鞍山绿化街锅炉房</v>
          </cell>
          <cell r="D23" t="str">
            <v>自建</v>
          </cell>
          <cell r="E23">
            <v>1982</v>
          </cell>
          <cell r="F23" t="str">
            <v>1层</v>
          </cell>
          <cell r="G23" t="str">
            <v>砖混</v>
          </cell>
          <cell r="H23">
            <v>217</v>
          </cell>
        </row>
        <row r="24">
          <cell r="C24" t="str">
            <v>国网鞍山绿化街车库</v>
          </cell>
          <cell r="D24" t="str">
            <v>自建</v>
          </cell>
          <cell r="E24">
            <v>1988</v>
          </cell>
          <cell r="F24" t="str">
            <v>1层</v>
          </cell>
          <cell r="G24" t="str">
            <v>砖混</v>
          </cell>
          <cell r="H24">
            <v>234</v>
          </cell>
        </row>
        <row r="25">
          <cell r="C25" t="str">
            <v>国网鞍山车辆服务班办公楼及车库</v>
          </cell>
          <cell r="D25" t="str">
            <v>自建</v>
          </cell>
          <cell r="E25">
            <v>1999</v>
          </cell>
          <cell r="F25" t="str">
            <v>4层</v>
          </cell>
          <cell r="G25" t="str">
            <v>钢混</v>
          </cell>
          <cell r="H25">
            <v>12714</v>
          </cell>
        </row>
        <row r="26">
          <cell r="C26" t="str">
            <v>国网鞍山车辆服务班修理车间</v>
          </cell>
          <cell r="D26" t="str">
            <v>自建</v>
          </cell>
          <cell r="E26">
            <v>1999</v>
          </cell>
          <cell r="F26" t="str">
            <v>4层</v>
          </cell>
          <cell r="G26" t="str">
            <v>钢混</v>
          </cell>
          <cell r="H26">
            <v>3000</v>
          </cell>
        </row>
        <row r="27">
          <cell r="C27" t="str">
            <v>国网鞍山车辆服务班加油站</v>
          </cell>
          <cell r="D27" t="str">
            <v>自建</v>
          </cell>
          <cell r="E27">
            <v>1999</v>
          </cell>
          <cell r="F27" t="str">
            <v>1层</v>
          </cell>
          <cell r="G27" t="str">
            <v>砖混</v>
          </cell>
          <cell r="H27">
            <v>260</v>
          </cell>
        </row>
        <row r="28">
          <cell r="C28" t="str">
            <v>国网鞍山物资供应分中心办公楼</v>
          </cell>
          <cell r="D28" t="str">
            <v>自建</v>
          </cell>
          <cell r="E28">
            <v>1995</v>
          </cell>
          <cell r="F28" t="str">
            <v>3层</v>
          </cell>
          <cell r="G28" t="str">
            <v>砖混</v>
          </cell>
          <cell r="H28">
            <v>1641.8</v>
          </cell>
        </row>
        <row r="29">
          <cell r="C29" t="str">
            <v>国网鞍山供电公司物资供应分中心仓库4</v>
          </cell>
          <cell r="D29" t="str">
            <v>自建</v>
          </cell>
          <cell r="E29">
            <v>1995</v>
          </cell>
          <cell r="F29" t="str">
            <v>1层</v>
          </cell>
          <cell r="G29" t="str">
            <v>其他</v>
          </cell>
          <cell r="H29">
            <v>496.64</v>
          </cell>
        </row>
        <row r="30">
          <cell r="C30" t="str">
            <v>国网鞍山供电公司物资供应分中心仓库1（水泥库）</v>
          </cell>
          <cell r="D30" t="str">
            <v>自建</v>
          </cell>
          <cell r="E30">
            <v>1995</v>
          </cell>
          <cell r="F30" t="str">
            <v>1层</v>
          </cell>
          <cell r="G30" t="str">
            <v>其他</v>
          </cell>
          <cell r="H30">
            <v>1358</v>
          </cell>
        </row>
        <row r="31">
          <cell r="C31" t="str">
            <v>国网鞍山供电公司物资供应分中心仓库2（1#、2#库）</v>
          </cell>
          <cell r="D31" t="str">
            <v>自建</v>
          </cell>
          <cell r="E31">
            <v>1995</v>
          </cell>
          <cell r="F31" t="str">
            <v>1层</v>
          </cell>
          <cell r="G31" t="str">
            <v>其他</v>
          </cell>
          <cell r="H31">
            <v>1035.05</v>
          </cell>
        </row>
        <row r="32">
          <cell r="C32" t="str">
            <v>国网鞍山供电公司物资供应分中心仓库3（3#-8#库）</v>
          </cell>
          <cell r="D32" t="str">
            <v>自建</v>
          </cell>
          <cell r="E32">
            <v>1995</v>
          </cell>
          <cell r="F32" t="str">
            <v>1层</v>
          </cell>
          <cell r="G32" t="str">
            <v>其他</v>
          </cell>
          <cell r="H32">
            <v>1233</v>
          </cell>
        </row>
        <row r="33">
          <cell r="C33" t="str">
            <v>国网鞍山高新电控厂宗地</v>
          </cell>
          <cell r="D33" t="str">
            <v>其他</v>
          </cell>
          <cell r="E33">
            <v>2012</v>
          </cell>
          <cell r="F33" t="str">
            <v>3层</v>
          </cell>
          <cell r="G33" t="str">
            <v>钢混</v>
          </cell>
          <cell r="H33">
            <v>1795.01</v>
          </cell>
        </row>
        <row r="34">
          <cell r="C34" t="str">
            <v>国网鞍山检修公司综合楼</v>
          </cell>
          <cell r="D34" t="str">
            <v>其他</v>
          </cell>
          <cell r="E34">
            <v>2003</v>
          </cell>
          <cell r="F34" t="str">
            <v>4层</v>
          </cell>
          <cell r="G34" t="str">
            <v>钢混</v>
          </cell>
          <cell r="H34">
            <v>8249</v>
          </cell>
        </row>
        <row r="35">
          <cell r="C35" t="str">
            <v>国网鞍山输电运检室办公楼</v>
          </cell>
          <cell r="D35" t="str">
            <v>其他</v>
          </cell>
          <cell r="E35">
            <v>2003</v>
          </cell>
          <cell r="F35" t="str">
            <v>3层</v>
          </cell>
          <cell r="G35" t="str">
            <v>钢混</v>
          </cell>
          <cell r="H35">
            <v>3100</v>
          </cell>
        </row>
        <row r="36">
          <cell r="C36" t="str">
            <v>国网鞍山检修分公司锅炉房</v>
          </cell>
          <cell r="D36" t="str">
            <v>其他</v>
          </cell>
          <cell r="E36">
            <v>2003</v>
          </cell>
          <cell r="F36" t="str">
            <v>2层</v>
          </cell>
          <cell r="G36" t="str">
            <v>钢混</v>
          </cell>
          <cell r="H36">
            <v>660</v>
          </cell>
        </row>
        <row r="37">
          <cell r="C37" t="str">
            <v>国网鞍山职工活动中心</v>
          </cell>
          <cell r="D37" t="str">
            <v>其他</v>
          </cell>
          <cell r="E37">
            <v>2003</v>
          </cell>
          <cell r="F37" t="str">
            <v>1层</v>
          </cell>
          <cell r="G37" t="str">
            <v>钢混</v>
          </cell>
          <cell r="H37">
            <v>346</v>
          </cell>
        </row>
        <row r="38">
          <cell r="C38" t="str">
            <v>国网鞍山检修分公司门卫室</v>
          </cell>
          <cell r="D38" t="str">
            <v>其他</v>
          </cell>
          <cell r="E38">
            <v>2003</v>
          </cell>
          <cell r="F38" t="str">
            <v>1层</v>
          </cell>
          <cell r="G38" t="str">
            <v>钢混</v>
          </cell>
          <cell r="H38">
            <v>306</v>
          </cell>
        </row>
        <row r="39">
          <cell r="C39" t="str">
            <v>国网鞍山检修分公司特种车库</v>
          </cell>
          <cell r="D39" t="str">
            <v>自建</v>
          </cell>
          <cell r="E39">
            <v>2017</v>
          </cell>
          <cell r="F39" t="str">
            <v>1层</v>
          </cell>
          <cell r="G39" t="str">
            <v>钢混</v>
          </cell>
          <cell r="H39">
            <v>299</v>
          </cell>
        </row>
        <row r="40">
          <cell r="C40" t="str">
            <v>国网鞍山派霓电力设备有限公司办公楼1</v>
          </cell>
          <cell r="D40" t="str">
            <v>自建</v>
          </cell>
          <cell r="E40">
            <v>2001</v>
          </cell>
          <cell r="F40" t="str">
            <v>1层</v>
          </cell>
          <cell r="G40" t="str">
            <v>砖木</v>
          </cell>
          <cell r="H40">
            <v>468</v>
          </cell>
        </row>
        <row r="41">
          <cell r="C41" t="str">
            <v>国网鞍山派霓电力设备有限公司办公楼2</v>
          </cell>
          <cell r="D41" t="str">
            <v>自建</v>
          </cell>
          <cell r="E41">
            <v>2001</v>
          </cell>
          <cell r="F41" t="str">
            <v>1层</v>
          </cell>
          <cell r="G41" t="str">
            <v>砖木</v>
          </cell>
          <cell r="H41">
            <v>140</v>
          </cell>
        </row>
        <row r="42">
          <cell r="C42" t="str">
            <v>国网鞍山派霓电力设备有限公司办公楼3</v>
          </cell>
          <cell r="D42" t="str">
            <v>自建</v>
          </cell>
          <cell r="E42">
            <v>2001</v>
          </cell>
          <cell r="F42" t="str">
            <v>1层</v>
          </cell>
          <cell r="G42" t="str">
            <v>砖混</v>
          </cell>
          <cell r="H42">
            <v>1263.5</v>
          </cell>
        </row>
        <row r="43">
          <cell r="C43" t="str">
            <v>国网鞍山派霓电力设备有限公司办公楼4</v>
          </cell>
          <cell r="D43" t="str">
            <v>自建</v>
          </cell>
          <cell r="E43">
            <v>2001</v>
          </cell>
          <cell r="F43" t="str">
            <v>1层</v>
          </cell>
          <cell r="G43" t="str">
            <v>砖混</v>
          </cell>
          <cell r="H43">
            <v>1064</v>
          </cell>
        </row>
        <row r="44">
          <cell r="C44" t="str">
            <v>国网鞍山派霓电力设备有限公司办公楼5</v>
          </cell>
          <cell r="D44" t="str">
            <v>自建</v>
          </cell>
          <cell r="E44">
            <v>2001</v>
          </cell>
          <cell r="F44" t="str">
            <v>1层</v>
          </cell>
          <cell r="G44" t="str">
            <v>砖木</v>
          </cell>
          <cell r="H44">
            <v>966</v>
          </cell>
        </row>
        <row r="45">
          <cell r="C45" t="str">
            <v>国网鞍山派霓电力设备有限公司办公楼6</v>
          </cell>
          <cell r="D45" t="str">
            <v>自建</v>
          </cell>
          <cell r="E45">
            <v>2001</v>
          </cell>
          <cell r="F45" t="str">
            <v>1层</v>
          </cell>
          <cell r="G45" t="str">
            <v>砖木</v>
          </cell>
          <cell r="H45">
            <v>217.5</v>
          </cell>
        </row>
        <row r="46">
          <cell r="C46" t="str">
            <v>国网鞍山千华能源分公司办公楼</v>
          </cell>
          <cell r="D46" t="str">
            <v>局购（购置）</v>
          </cell>
          <cell r="E46">
            <v>1998</v>
          </cell>
          <cell r="F46" t="str">
            <v>1层</v>
          </cell>
          <cell r="G46" t="str">
            <v>钢混</v>
          </cell>
          <cell r="H46">
            <v>237.85</v>
          </cell>
        </row>
        <row r="47">
          <cell r="C47" t="str">
            <v>国网鞍山电力建设监理有限公司办公楼</v>
          </cell>
          <cell r="D47" t="str">
            <v>其他</v>
          </cell>
          <cell r="E47">
            <v>1990</v>
          </cell>
          <cell r="F47" t="str">
            <v>3层</v>
          </cell>
          <cell r="G47" t="str">
            <v>砖混</v>
          </cell>
          <cell r="H47">
            <v>990</v>
          </cell>
        </row>
        <row r="48">
          <cell r="C48" t="str">
            <v>国网鞍山供电公司电力建设监理有限公司食堂</v>
          </cell>
          <cell r="D48" t="str">
            <v>其他</v>
          </cell>
          <cell r="E48">
            <v>1990</v>
          </cell>
          <cell r="F48" t="str">
            <v>1层</v>
          </cell>
          <cell r="G48" t="str">
            <v>砖混</v>
          </cell>
          <cell r="H48">
            <v>238.9</v>
          </cell>
        </row>
        <row r="49">
          <cell r="C49" t="str">
            <v>国网鞍山供电公司电力建设监理有限公司车库</v>
          </cell>
          <cell r="D49" t="str">
            <v>其他</v>
          </cell>
          <cell r="E49">
            <v>1990</v>
          </cell>
          <cell r="F49" t="str">
            <v>1层</v>
          </cell>
          <cell r="G49" t="str">
            <v>钢架</v>
          </cell>
          <cell r="H49">
            <v>476.95</v>
          </cell>
        </row>
        <row r="50">
          <cell r="C50" t="str">
            <v>国网鞍山带电作业工具研制厂</v>
          </cell>
          <cell r="D50" t="str">
            <v>自建</v>
          </cell>
          <cell r="E50">
            <v>1997</v>
          </cell>
          <cell r="F50" t="str">
            <v>1层</v>
          </cell>
          <cell r="G50" t="str">
            <v>砖混</v>
          </cell>
          <cell r="H50">
            <v>1761.18</v>
          </cell>
        </row>
        <row r="51">
          <cell r="C51" t="str">
            <v>国网鞍山电力实业有限公司千山培训部主楼</v>
          </cell>
          <cell r="D51" t="str">
            <v>自建</v>
          </cell>
          <cell r="E51">
            <v>1996</v>
          </cell>
          <cell r="F51" t="str">
            <v>2层</v>
          </cell>
          <cell r="G51" t="str">
            <v>砖混</v>
          </cell>
          <cell r="H51">
            <v>7150.1</v>
          </cell>
        </row>
        <row r="52">
          <cell r="C52" t="str">
            <v>国网鞍山电力实业有限公司千山培训部二号楼</v>
          </cell>
          <cell r="D52" t="str">
            <v>自建</v>
          </cell>
          <cell r="E52">
            <v>1996</v>
          </cell>
          <cell r="F52" t="str">
            <v>2层</v>
          </cell>
          <cell r="G52" t="str">
            <v>砖混</v>
          </cell>
          <cell r="H52">
            <v>1176</v>
          </cell>
        </row>
        <row r="53">
          <cell r="C53" t="str">
            <v>国网鞍山电力实业有限公司千山培训部三号楼</v>
          </cell>
          <cell r="D53" t="str">
            <v>自建</v>
          </cell>
          <cell r="E53">
            <v>1996</v>
          </cell>
          <cell r="F53" t="str">
            <v>2层</v>
          </cell>
          <cell r="G53" t="str">
            <v>砖混</v>
          </cell>
          <cell r="H53">
            <v>1730</v>
          </cell>
        </row>
        <row r="54">
          <cell r="C54" t="str">
            <v>国网鞍山光明宾馆站前培训部</v>
          </cell>
          <cell r="D54" t="str">
            <v>自建</v>
          </cell>
          <cell r="E54">
            <v>1994</v>
          </cell>
          <cell r="F54" t="str">
            <v>8层</v>
          </cell>
          <cell r="G54" t="str">
            <v>砖混</v>
          </cell>
          <cell r="H54">
            <v>6311.2</v>
          </cell>
        </row>
        <row r="55">
          <cell r="C55" t="str">
            <v>国网鞍山电业局光明宾馆主楼</v>
          </cell>
          <cell r="D55" t="str">
            <v>置换</v>
          </cell>
          <cell r="E55">
            <v>2005</v>
          </cell>
          <cell r="F55" t="str">
            <v>6层</v>
          </cell>
          <cell r="G55" t="str">
            <v>砖混</v>
          </cell>
          <cell r="H55">
            <v>3372.6</v>
          </cell>
        </row>
        <row r="56">
          <cell r="C56" t="str">
            <v>国网鞍山电业局光明宾馆东地下室</v>
          </cell>
          <cell r="D56" t="str">
            <v>置换</v>
          </cell>
          <cell r="E56">
            <v>2005</v>
          </cell>
          <cell r="F56" t="str">
            <v>1层</v>
          </cell>
          <cell r="G56" t="str">
            <v>砖混</v>
          </cell>
          <cell r="H56">
            <v>587.92</v>
          </cell>
        </row>
        <row r="57">
          <cell r="C57" t="str">
            <v>国网鞍山电业局光明宾馆西地下室</v>
          </cell>
          <cell r="D57" t="str">
            <v>置换</v>
          </cell>
          <cell r="E57">
            <v>2005</v>
          </cell>
          <cell r="F57" t="str">
            <v>1层</v>
          </cell>
          <cell r="G57" t="str">
            <v>砖混</v>
          </cell>
          <cell r="H57">
            <v>921.8</v>
          </cell>
        </row>
        <row r="58">
          <cell r="C58" t="str">
            <v>国网鞍山高新技术开发区供电分公司主楼</v>
          </cell>
          <cell r="D58" t="str">
            <v>自建</v>
          </cell>
          <cell r="E58">
            <v>2008</v>
          </cell>
          <cell r="F58" t="str">
            <v>5层</v>
          </cell>
          <cell r="G58" t="str">
            <v>钢混</v>
          </cell>
          <cell r="H58">
            <v>4994</v>
          </cell>
        </row>
        <row r="59">
          <cell r="C59" t="str">
            <v>国网鞍山高新技术开发区供电分公司副楼</v>
          </cell>
          <cell r="D59" t="str">
            <v>自建</v>
          </cell>
          <cell r="E59">
            <v>2008</v>
          </cell>
          <cell r="F59" t="str">
            <v>2层</v>
          </cell>
          <cell r="G59" t="str">
            <v>钢混</v>
          </cell>
          <cell r="H59">
            <v>1939</v>
          </cell>
        </row>
        <row r="60">
          <cell r="C60" t="str">
            <v>国网鞍山铁西供电公司办公楼</v>
          </cell>
          <cell r="D60" t="str">
            <v>自建</v>
          </cell>
          <cell r="E60">
            <v>1995</v>
          </cell>
          <cell r="F60" t="str">
            <v>6层</v>
          </cell>
          <cell r="G60" t="str">
            <v>钢混</v>
          </cell>
          <cell r="H60">
            <v>1325</v>
          </cell>
        </row>
        <row r="61">
          <cell r="C61" t="str">
            <v>国网鞍山铁西供电公司库房1</v>
          </cell>
          <cell r="D61" t="str">
            <v>自建</v>
          </cell>
          <cell r="E61">
            <v>1995</v>
          </cell>
          <cell r="F61" t="str">
            <v>1层</v>
          </cell>
          <cell r="G61" t="str">
            <v>砖混</v>
          </cell>
          <cell r="H61">
            <v>900</v>
          </cell>
        </row>
        <row r="62">
          <cell r="C62" t="str">
            <v>国网鞍山铁西供电公司库房2</v>
          </cell>
          <cell r="D62" t="str">
            <v>自建</v>
          </cell>
          <cell r="E62">
            <v>1995</v>
          </cell>
          <cell r="F62" t="str">
            <v>1层</v>
          </cell>
          <cell r="G62" t="str">
            <v>砖混</v>
          </cell>
          <cell r="H62">
            <v>200</v>
          </cell>
        </row>
        <row r="63">
          <cell r="C63" t="str">
            <v>国网鞍山铁西供电公司食堂</v>
          </cell>
          <cell r="D63" t="str">
            <v>自建</v>
          </cell>
          <cell r="E63">
            <v>1995</v>
          </cell>
          <cell r="F63" t="str">
            <v>1层</v>
          </cell>
          <cell r="G63" t="str">
            <v>砖混</v>
          </cell>
          <cell r="H63">
            <v>220</v>
          </cell>
        </row>
        <row r="64">
          <cell r="C64" t="str">
            <v>国网鞍山立山供电公司办公楼</v>
          </cell>
          <cell r="D64" t="str">
            <v>自建</v>
          </cell>
          <cell r="E64">
            <v>1994</v>
          </cell>
          <cell r="F64" t="str">
            <v>5层</v>
          </cell>
          <cell r="G64" t="str">
            <v>砖混</v>
          </cell>
          <cell r="H64">
            <v>3399</v>
          </cell>
        </row>
        <row r="65">
          <cell r="C65" t="str">
            <v>国网鞍山立山供电公司车库</v>
          </cell>
          <cell r="D65" t="str">
            <v>自建</v>
          </cell>
          <cell r="E65">
            <v>1994</v>
          </cell>
          <cell r="F65" t="str">
            <v>3层</v>
          </cell>
          <cell r="G65" t="str">
            <v>砖混</v>
          </cell>
          <cell r="H65">
            <v>1600</v>
          </cell>
        </row>
        <row r="66">
          <cell r="C66" t="str">
            <v>国网鞍山立山供电公司食堂</v>
          </cell>
          <cell r="D66" t="str">
            <v>自建</v>
          </cell>
          <cell r="E66">
            <v>1994</v>
          </cell>
          <cell r="F66" t="str">
            <v>1层</v>
          </cell>
          <cell r="G66" t="str">
            <v>砖混</v>
          </cell>
          <cell r="H66">
            <v>420</v>
          </cell>
        </row>
        <row r="67">
          <cell r="C67" t="str">
            <v>国网鞍山信息通信分公司通讯班办公楼</v>
          </cell>
          <cell r="D67" t="str">
            <v>自建</v>
          </cell>
          <cell r="E67">
            <v>1999</v>
          </cell>
          <cell r="F67" t="str">
            <v>1层</v>
          </cell>
          <cell r="G67" t="str">
            <v>砖混</v>
          </cell>
          <cell r="H67">
            <v>327.36</v>
          </cell>
        </row>
        <row r="68">
          <cell r="C68" t="str">
            <v>国网鞍山营业及电费室办公楼</v>
          </cell>
          <cell r="D68" t="str">
            <v>自建</v>
          </cell>
          <cell r="E68">
            <v>1990</v>
          </cell>
          <cell r="F68" t="str">
            <v>5层</v>
          </cell>
          <cell r="G68" t="str">
            <v>钢混</v>
          </cell>
          <cell r="H68">
            <v>7737</v>
          </cell>
        </row>
        <row r="69">
          <cell r="C69" t="str">
            <v>国网鞍山供电公司计量室办公楼</v>
          </cell>
          <cell r="D69" t="str">
            <v>自建</v>
          </cell>
          <cell r="E69">
            <v>2006</v>
          </cell>
          <cell r="F69" t="str">
            <v>5层</v>
          </cell>
          <cell r="G69" t="str">
            <v>钢混</v>
          </cell>
          <cell r="H69">
            <v>3190</v>
          </cell>
        </row>
        <row r="70">
          <cell r="C70" t="str">
            <v>国网鞍山供电公司铁东综合楼</v>
          </cell>
          <cell r="D70" t="str">
            <v>自建</v>
          </cell>
          <cell r="E70">
            <v>2006</v>
          </cell>
          <cell r="F70" t="str">
            <v>5层</v>
          </cell>
          <cell r="G70" t="str">
            <v>钢混</v>
          </cell>
          <cell r="H70">
            <v>5846</v>
          </cell>
        </row>
        <row r="71">
          <cell r="C71" t="str">
            <v>国网鞍山生产指挥中心办公楼</v>
          </cell>
          <cell r="D71" t="str">
            <v>自建</v>
          </cell>
          <cell r="E71">
            <v>2013</v>
          </cell>
          <cell r="F71" t="str">
            <v>9层</v>
          </cell>
          <cell r="G71" t="str">
            <v>钢混</v>
          </cell>
          <cell r="H71">
            <v>12781</v>
          </cell>
        </row>
        <row r="72">
          <cell r="C72" t="str">
            <v>国网鞍山供电公司生产指挥中心立体停车库</v>
          </cell>
          <cell r="D72" t="str">
            <v>自建</v>
          </cell>
          <cell r="E72">
            <v>2013</v>
          </cell>
          <cell r="F72" t="str">
            <v>负3层</v>
          </cell>
          <cell r="G72" t="str">
            <v>钢混</v>
          </cell>
          <cell r="H72">
            <v>8771</v>
          </cell>
        </row>
        <row r="73">
          <cell r="C73" t="str">
            <v>国网鞍山超高压办公楼（国网鞍山水源供电营业厅）</v>
          </cell>
          <cell r="D73" t="str">
            <v>自建</v>
          </cell>
          <cell r="E73">
            <v>1988</v>
          </cell>
          <cell r="F73" t="str">
            <v>6层</v>
          </cell>
          <cell r="G73" t="str">
            <v>砖混</v>
          </cell>
          <cell r="H73">
            <v>1792</v>
          </cell>
        </row>
        <row r="74">
          <cell r="C74" t="str">
            <v>国网鞍山超高压仓库</v>
          </cell>
          <cell r="D74" t="str">
            <v>自建</v>
          </cell>
          <cell r="E74">
            <v>1988</v>
          </cell>
          <cell r="F74" t="str">
            <v>1层</v>
          </cell>
          <cell r="G74" t="str">
            <v>砖混</v>
          </cell>
          <cell r="H74">
            <v>138</v>
          </cell>
        </row>
        <row r="75">
          <cell r="C75" t="str">
            <v>国网鞍山超高压车库</v>
          </cell>
          <cell r="D75" t="str">
            <v>自建</v>
          </cell>
          <cell r="E75">
            <v>1988</v>
          </cell>
          <cell r="F75" t="str">
            <v>2层</v>
          </cell>
          <cell r="G75" t="str">
            <v>砖混</v>
          </cell>
          <cell r="H75">
            <v>257</v>
          </cell>
        </row>
        <row r="76">
          <cell r="C76" t="str">
            <v>国网鞍山超高压食堂</v>
          </cell>
          <cell r="D76" t="str">
            <v>自建</v>
          </cell>
          <cell r="E76">
            <v>1988</v>
          </cell>
          <cell r="F76" t="str">
            <v>1层</v>
          </cell>
          <cell r="G76" t="str">
            <v>砖混</v>
          </cell>
          <cell r="H76">
            <v>184</v>
          </cell>
        </row>
        <row r="77">
          <cell r="C77" t="str">
            <v>国网鞍山北京通州区房产办公楼</v>
          </cell>
          <cell r="D77" t="str">
            <v>其他</v>
          </cell>
          <cell r="E77">
            <v>2000</v>
          </cell>
          <cell r="F77" t="str">
            <v>2层</v>
          </cell>
          <cell r="G77" t="str">
            <v>砖混</v>
          </cell>
          <cell r="H77">
            <v>1200</v>
          </cell>
        </row>
        <row r="78">
          <cell r="C78" t="str">
            <v>国网鞍山北京通州区房产宿舍楼</v>
          </cell>
          <cell r="D78" t="str">
            <v>其他</v>
          </cell>
          <cell r="E78">
            <v>2000</v>
          </cell>
          <cell r="F78" t="str">
            <v>2层</v>
          </cell>
          <cell r="G78" t="str">
            <v>砖混</v>
          </cell>
          <cell r="H78">
            <v>600</v>
          </cell>
        </row>
        <row r="79">
          <cell r="C79" t="str">
            <v>国网鞍山北京通州区房产车间</v>
          </cell>
          <cell r="D79" t="str">
            <v>其他</v>
          </cell>
          <cell r="E79">
            <v>2000</v>
          </cell>
          <cell r="F79" t="str">
            <v>1层</v>
          </cell>
          <cell r="G79" t="str">
            <v>其他</v>
          </cell>
          <cell r="H79">
            <v>3780</v>
          </cell>
        </row>
        <row r="80">
          <cell r="C80" t="str">
            <v>国网鞍山北京通州区房产附属用房</v>
          </cell>
          <cell r="D80" t="str">
            <v>其他</v>
          </cell>
          <cell r="E80">
            <v>2000</v>
          </cell>
          <cell r="F80" t="str">
            <v>1层</v>
          </cell>
          <cell r="G80" t="str">
            <v>砖混</v>
          </cell>
          <cell r="H80">
            <v>205</v>
          </cell>
        </row>
        <row r="81">
          <cell r="C81" t="str">
            <v>国网鞍山永昌供电营业所</v>
          </cell>
          <cell r="D81" t="str">
            <v>局购（购置）</v>
          </cell>
          <cell r="E81">
            <v>2002</v>
          </cell>
          <cell r="F81" t="str">
            <v>1层</v>
          </cell>
          <cell r="G81" t="str">
            <v>钢混</v>
          </cell>
          <cell r="H81">
            <v>284</v>
          </cell>
        </row>
        <row r="82">
          <cell r="C82" t="str">
            <v>国网鞍山东山供电营业所</v>
          </cell>
          <cell r="D82" t="str">
            <v>局购（购置）</v>
          </cell>
          <cell r="E82">
            <v>2007</v>
          </cell>
          <cell r="F82" t="str">
            <v>2层</v>
          </cell>
          <cell r="G82" t="str">
            <v>钢混</v>
          </cell>
          <cell r="H82">
            <v>390</v>
          </cell>
        </row>
        <row r="83">
          <cell r="C83" t="str">
            <v>国网鞍山长大供电营业所</v>
          </cell>
          <cell r="D83" t="str">
            <v>局购（购置）</v>
          </cell>
          <cell r="E83">
            <v>1997</v>
          </cell>
          <cell r="F83" t="str">
            <v>1层</v>
          </cell>
          <cell r="G83" t="str">
            <v>砖混</v>
          </cell>
          <cell r="H83">
            <v>173.6</v>
          </cell>
        </row>
        <row r="84">
          <cell r="C84" t="str">
            <v>国网鞍山矿工路供电营业所</v>
          </cell>
          <cell r="D84" t="str">
            <v>局购（购置）</v>
          </cell>
          <cell r="E84">
            <v>2006</v>
          </cell>
          <cell r="F84" t="str">
            <v>1层</v>
          </cell>
          <cell r="G84" t="str">
            <v>砖混</v>
          </cell>
          <cell r="H84">
            <v>157.61</v>
          </cell>
        </row>
        <row r="85">
          <cell r="C85" t="str">
            <v>国网鞍山园林供电营业所湖南营业所</v>
          </cell>
          <cell r="D85" t="str">
            <v>局购（购置）</v>
          </cell>
          <cell r="E85">
            <v>1994</v>
          </cell>
          <cell r="F85" t="str">
            <v>1层</v>
          </cell>
          <cell r="G85" t="str">
            <v>钢混</v>
          </cell>
          <cell r="H85">
            <v>280</v>
          </cell>
        </row>
        <row r="86">
          <cell r="C86" t="str">
            <v>国网鞍山山南供电营业厅</v>
          </cell>
          <cell r="D86" t="str">
            <v>局购（购置）</v>
          </cell>
          <cell r="E86">
            <v>2002</v>
          </cell>
          <cell r="F86" t="str">
            <v>1层</v>
          </cell>
          <cell r="G86" t="str">
            <v>砖混</v>
          </cell>
          <cell r="H86">
            <v>138.49</v>
          </cell>
        </row>
        <row r="87">
          <cell r="C87" t="str">
            <v>国网鞍山虹桥供电营业厅</v>
          </cell>
          <cell r="D87" t="str">
            <v>局购（购置）</v>
          </cell>
          <cell r="E87">
            <v>1999</v>
          </cell>
          <cell r="F87" t="str">
            <v>2层</v>
          </cell>
          <cell r="G87" t="str">
            <v>砖混</v>
          </cell>
          <cell r="H87">
            <v>296.7</v>
          </cell>
        </row>
        <row r="88">
          <cell r="C88" t="str">
            <v>国网鞍山共和供电营业厅</v>
          </cell>
          <cell r="D88" t="str">
            <v>局购（购置）</v>
          </cell>
          <cell r="E88">
            <v>2002</v>
          </cell>
          <cell r="F88" t="str">
            <v>2层</v>
          </cell>
          <cell r="G88" t="str">
            <v>砖混</v>
          </cell>
          <cell r="H88">
            <v>190.71</v>
          </cell>
        </row>
        <row r="89">
          <cell r="C89" t="str">
            <v>国网鞍山达道湾供电营业厅</v>
          </cell>
          <cell r="D89" t="str">
            <v>局购（购置）</v>
          </cell>
          <cell r="E89">
            <v>2005</v>
          </cell>
          <cell r="F89" t="str">
            <v>2层</v>
          </cell>
          <cell r="G89" t="str">
            <v>钢混</v>
          </cell>
          <cell r="H89">
            <v>362</v>
          </cell>
        </row>
        <row r="90">
          <cell r="C90" t="str">
            <v>国网鞍山永乐供电营业厅</v>
          </cell>
          <cell r="D90" t="str">
            <v>局购（购置）</v>
          </cell>
          <cell r="E90">
            <v>1993</v>
          </cell>
          <cell r="F90" t="str">
            <v>1层</v>
          </cell>
          <cell r="G90" t="str">
            <v>砖混</v>
          </cell>
          <cell r="H90">
            <v>102</v>
          </cell>
        </row>
        <row r="91">
          <cell r="C91" t="str">
            <v>国网鞍山民主供电营业厅</v>
          </cell>
          <cell r="D91" t="str">
            <v>局购（购置）</v>
          </cell>
          <cell r="E91">
            <v>2000</v>
          </cell>
          <cell r="F91" t="str">
            <v>1层</v>
          </cell>
          <cell r="G91" t="str">
            <v>砖混</v>
          </cell>
          <cell r="H91">
            <v>100</v>
          </cell>
        </row>
        <row r="92">
          <cell r="C92" t="str">
            <v>国网鞍山大陆供电营业厅</v>
          </cell>
          <cell r="D92" t="str">
            <v>局购（购置）</v>
          </cell>
          <cell r="E92">
            <v>1999</v>
          </cell>
          <cell r="F92" t="str">
            <v>1层</v>
          </cell>
          <cell r="G92" t="str">
            <v>砖混</v>
          </cell>
          <cell r="H92">
            <v>169.54</v>
          </cell>
        </row>
        <row r="93">
          <cell r="C93" t="str">
            <v>国网鞍山太平供电营业厅</v>
          </cell>
          <cell r="D93" t="str">
            <v>其他</v>
          </cell>
          <cell r="E93">
            <v>2003</v>
          </cell>
          <cell r="F93" t="str">
            <v>2层</v>
          </cell>
          <cell r="G93" t="str">
            <v>砖混</v>
          </cell>
          <cell r="H93">
            <v>273</v>
          </cell>
        </row>
        <row r="94">
          <cell r="C94" t="str">
            <v>国网鞍山八区供电营业厅</v>
          </cell>
          <cell r="D94" t="str">
            <v>其他</v>
          </cell>
          <cell r="E94">
            <v>1996</v>
          </cell>
          <cell r="F94" t="str">
            <v>1层</v>
          </cell>
          <cell r="G94" t="str">
            <v>砖混</v>
          </cell>
          <cell r="H94">
            <v>60</v>
          </cell>
        </row>
        <row r="95">
          <cell r="C95" t="str">
            <v>国网鞍山双胜供电营业厅</v>
          </cell>
          <cell r="D95" t="str">
            <v>其他</v>
          </cell>
          <cell r="E95">
            <v>1997</v>
          </cell>
          <cell r="F95" t="str">
            <v>1层</v>
          </cell>
          <cell r="G95" t="str">
            <v>砖混</v>
          </cell>
          <cell r="H95">
            <v>131.4</v>
          </cell>
        </row>
        <row r="96">
          <cell r="C96" t="str">
            <v>国网鞍山光明供电营业厅</v>
          </cell>
          <cell r="D96" t="str">
            <v>局购（购置）</v>
          </cell>
          <cell r="E96">
            <v>1998</v>
          </cell>
          <cell r="F96" t="str">
            <v>2层</v>
          </cell>
          <cell r="G96" t="str">
            <v>砖混</v>
          </cell>
          <cell r="H96">
            <v>295.77</v>
          </cell>
        </row>
        <row r="97">
          <cell r="C97" t="str">
            <v>国网鞍山农服公司办公楼</v>
          </cell>
          <cell r="D97" t="str">
            <v>置换</v>
          </cell>
          <cell r="E97">
            <v>2005</v>
          </cell>
          <cell r="F97" t="str">
            <v>3层</v>
          </cell>
          <cell r="G97" t="str">
            <v>砖混</v>
          </cell>
          <cell r="H97">
            <v>564.35</v>
          </cell>
        </row>
        <row r="98">
          <cell r="C98" t="str">
            <v>原国网鞍山光明供电营业厅</v>
          </cell>
          <cell r="D98" t="str">
            <v>其他</v>
          </cell>
          <cell r="E98">
            <v>1992</v>
          </cell>
          <cell r="F98" t="str">
            <v>2层</v>
          </cell>
          <cell r="G98" t="str">
            <v>砖混</v>
          </cell>
          <cell r="H98">
            <v>86</v>
          </cell>
        </row>
        <row r="99">
          <cell r="C99" t="str">
            <v>原国网鞍山沙河供电营业厅</v>
          </cell>
          <cell r="D99" t="str">
            <v>局购（购置）</v>
          </cell>
          <cell r="E99">
            <v>1992</v>
          </cell>
          <cell r="F99" t="str">
            <v>1层</v>
          </cell>
          <cell r="G99" t="str">
            <v>砖混</v>
          </cell>
          <cell r="H99">
            <v>60</v>
          </cell>
        </row>
        <row r="100">
          <cell r="C100" t="str">
            <v>原国网鞍山太平供电营业厅</v>
          </cell>
          <cell r="D100" t="str">
            <v>其他</v>
          </cell>
          <cell r="E100">
            <v>1992</v>
          </cell>
          <cell r="F100" t="str">
            <v>1层</v>
          </cell>
          <cell r="G100" t="str">
            <v>砖混</v>
          </cell>
          <cell r="H100">
            <v>60</v>
          </cell>
        </row>
        <row r="101">
          <cell r="C101" t="str">
            <v>国网鞍山向阳家园宿舍1</v>
          </cell>
          <cell r="D101" t="str">
            <v>局购（购置）</v>
          </cell>
          <cell r="E101">
            <v>2007</v>
          </cell>
          <cell r="F101" t="str">
            <v>1层</v>
          </cell>
          <cell r="G101" t="str">
            <v>钢混</v>
          </cell>
          <cell r="H101">
            <v>145.99</v>
          </cell>
        </row>
        <row r="102">
          <cell r="C102" t="str">
            <v>国网鞍山供电公司向阳家园宿舍2</v>
          </cell>
          <cell r="D102" t="str">
            <v>局购（购置）</v>
          </cell>
          <cell r="E102">
            <v>2007</v>
          </cell>
          <cell r="F102" t="str">
            <v>1层</v>
          </cell>
          <cell r="G102" t="str">
            <v>钢混</v>
          </cell>
          <cell r="H102">
            <v>145.99</v>
          </cell>
        </row>
        <row r="103">
          <cell r="C103" t="str">
            <v>国网鞍山供电公司向阳家园宿舍3</v>
          </cell>
          <cell r="D103" t="str">
            <v>局购（购置）</v>
          </cell>
          <cell r="E103">
            <v>2007</v>
          </cell>
          <cell r="F103" t="str">
            <v>1层</v>
          </cell>
          <cell r="G103" t="str">
            <v>钢混</v>
          </cell>
          <cell r="H103">
            <v>145.99</v>
          </cell>
        </row>
        <row r="104">
          <cell r="C104" t="str">
            <v>原国网鞍山民主供电营业厅</v>
          </cell>
          <cell r="D104" t="str">
            <v>局购（购置）</v>
          </cell>
          <cell r="E104">
            <v>1992</v>
          </cell>
          <cell r="F104" t="str">
            <v>1层</v>
          </cell>
          <cell r="G104" t="str">
            <v>砖混</v>
          </cell>
          <cell r="H104">
            <v>59</v>
          </cell>
        </row>
        <row r="105">
          <cell r="C105" t="str">
            <v>国网鞍山大连五华房产-1</v>
          </cell>
          <cell r="D105" t="str">
            <v>其他</v>
          </cell>
          <cell r="E105">
            <v>2002</v>
          </cell>
          <cell r="F105" t="str">
            <v>1层</v>
          </cell>
          <cell r="G105" t="str">
            <v>钢混</v>
          </cell>
          <cell r="H105">
            <v>114.65</v>
          </cell>
        </row>
        <row r="106">
          <cell r="C106" t="str">
            <v>国网鞍山供电公司大连五华房产-2</v>
          </cell>
          <cell r="D106" t="str">
            <v>其他</v>
          </cell>
          <cell r="E106">
            <v>2002</v>
          </cell>
          <cell r="F106" t="str">
            <v>1层</v>
          </cell>
          <cell r="G106" t="str">
            <v>钢混</v>
          </cell>
          <cell r="H106">
            <v>641.73</v>
          </cell>
        </row>
        <row r="107">
          <cell r="C107" t="str">
            <v>国网鞍山供电公司大连五华房产-3</v>
          </cell>
          <cell r="D107" t="str">
            <v>其他</v>
          </cell>
          <cell r="E107">
            <v>2002</v>
          </cell>
          <cell r="F107" t="str">
            <v>1层</v>
          </cell>
          <cell r="G107" t="str">
            <v>钢混</v>
          </cell>
          <cell r="H107">
            <v>85.43</v>
          </cell>
        </row>
        <row r="108">
          <cell r="C108" t="str">
            <v>国网鞍山供电公司大连五华房产-4</v>
          </cell>
          <cell r="D108" t="str">
            <v>其他</v>
          </cell>
          <cell r="E108">
            <v>2002</v>
          </cell>
          <cell r="F108" t="str">
            <v>1层</v>
          </cell>
          <cell r="G108" t="str">
            <v>钢混</v>
          </cell>
          <cell r="H108">
            <v>114.65</v>
          </cell>
        </row>
        <row r="109">
          <cell r="C109" t="str">
            <v>国网鞍山大连仲夏花园房产</v>
          </cell>
          <cell r="D109" t="str">
            <v>局购（购置）</v>
          </cell>
          <cell r="E109">
            <v>2000</v>
          </cell>
          <cell r="F109" t="str">
            <v>4层</v>
          </cell>
          <cell r="G109" t="str">
            <v>砖混</v>
          </cell>
          <cell r="H109">
            <v>889.6</v>
          </cell>
        </row>
        <row r="110">
          <cell r="C110" t="str">
            <v>国网鞍山沈阳明城网点</v>
          </cell>
          <cell r="D110" t="str">
            <v>其他</v>
          </cell>
          <cell r="E110">
            <v>2000</v>
          </cell>
          <cell r="F110" t="str">
            <v>2层</v>
          </cell>
          <cell r="G110" t="str">
            <v>钢混</v>
          </cell>
          <cell r="H110">
            <v>675.13</v>
          </cell>
        </row>
        <row r="111">
          <cell r="C111" t="str">
            <v>国网鞍山工农街39栋门店1</v>
          </cell>
          <cell r="D111" t="str">
            <v>其他</v>
          </cell>
          <cell r="E111">
            <v>1994</v>
          </cell>
          <cell r="F111" t="str">
            <v>1层</v>
          </cell>
          <cell r="G111" t="str">
            <v>砖混</v>
          </cell>
          <cell r="H111">
            <v>110</v>
          </cell>
        </row>
        <row r="112">
          <cell r="C112" t="str">
            <v>国网鞍山工农街39栋门店2</v>
          </cell>
          <cell r="D112" t="str">
            <v>其他</v>
          </cell>
          <cell r="E112">
            <v>1994</v>
          </cell>
          <cell r="F112" t="str">
            <v>1层</v>
          </cell>
          <cell r="G112" t="str">
            <v>砖混</v>
          </cell>
          <cell r="H112">
            <v>110</v>
          </cell>
        </row>
        <row r="113">
          <cell r="C113" t="str">
            <v>国网鞍山安卓幼儿园（包括西侧食堂）1</v>
          </cell>
          <cell r="D113" t="str">
            <v>自建</v>
          </cell>
          <cell r="E113">
            <v>1996</v>
          </cell>
          <cell r="F113" t="str">
            <v>3层</v>
          </cell>
          <cell r="G113" t="str">
            <v>砖混</v>
          </cell>
          <cell r="H113">
            <v>813.8</v>
          </cell>
        </row>
        <row r="114">
          <cell r="C114" t="str">
            <v>国网鞍山安卓幼儿园（包括西侧食堂）2</v>
          </cell>
          <cell r="D114" t="str">
            <v>自建</v>
          </cell>
          <cell r="E114">
            <v>1996</v>
          </cell>
          <cell r="F114" t="str">
            <v>2层</v>
          </cell>
          <cell r="G114" t="str">
            <v>砖混</v>
          </cell>
          <cell r="H114">
            <v>798.26</v>
          </cell>
        </row>
        <row r="115">
          <cell r="C115" t="str">
            <v>国网鞍山安卓幼儿园（包括西侧食堂）3</v>
          </cell>
          <cell r="D115" t="str">
            <v>自建</v>
          </cell>
          <cell r="E115">
            <v>1996</v>
          </cell>
          <cell r="F115" t="str">
            <v>2层</v>
          </cell>
          <cell r="G115" t="str">
            <v>砖混</v>
          </cell>
          <cell r="H115">
            <v>773.6</v>
          </cell>
        </row>
        <row r="116">
          <cell r="C116" t="str">
            <v>国网鞍山新世界宿舍</v>
          </cell>
          <cell r="D116" t="str">
            <v>局购（购置）</v>
          </cell>
          <cell r="E116">
            <v>2013</v>
          </cell>
          <cell r="F116" t="str">
            <v>1层</v>
          </cell>
          <cell r="G116" t="str">
            <v>钢混</v>
          </cell>
          <cell r="H116">
            <v>139.01</v>
          </cell>
        </row>
        <row r="117">
          <cell r="C117" t="str">
            <v>国网海城铁西办公楼(含营业厅)</v>
          </cell>
          <cell r="D117" t="str">
            <v>自建</v>
          </cell>
          <cell r="E117" t="str">
            <v>2010年</v>
          </cell>
          <cell r="F117" t="str">
            <v>9层</v>
          </cell>
          <cell r="G117" t="str">
            <v>钢混</v>
          </cell>
          <cell r="H117">
            <v>6704.18</v>
          </cell>
        </row>
        <row r="118">
          <cell r="C118" t="str">
            <v>国网海城铁西食堂</v>
          </cell>
          <cell r="D118" t="str">
            <v>自建</v>
          </cell>
          <cell r="E118" t="str">
            <v>2010年</v>
          </cell>
          <cell r="F118" t="str">
            <v>2层</v>
          </cell>
          <cell r="G118" t="str">
            <v>钢混</v>
          </cell>
          <cell r="H118">
            <v>2002.5</v>
          </cell>
        </row>
        <row r="119">
          <cell r="C119" t="str">
            <v>国网海城铁东办公楼</v>
          </cell>
          <cell r="D119" t="str">
            <v>自建</v>
          </cell>
          <cell r="E119" t="str">
            <v>1993年</v>
          </cell>
          <cell r="F119" t="str">
            <v>9层</v>
          </cell>
          <cell r="G119" t="str">
            <v>钢混</v>
          </cell>
          <cell r="H119">
            <v>5556.89</v>
          </cell>
        </row>
        <row r="120">
          <cell r="C120" t="str">
            <v>国网海城铁东车库1</v>
          </cell>
          <cell r="D120" t="str">
            <v>自建</v>
          </cell>
          <cell r="E120" t="str">
            <v>1995年</v>
          </cell>
          <cell r="F120" t="str">
            <v>1层</v>
          </cell>
          <cell r="G120" t="str">
            <v>砖混</v>
          </cell>
          <cell r="H120">
            <v>520</v>
          </cell>
        </row>
        <row r="121">
          <cell r="C121" t="str">
            <v>国网海城铁东车库2</v>
          </cell>
          <cell r="D121" t="str">
            <v>自建</v>
          </cell>
          <cell r="E121" t="str">
            <v>1995年</v>
          </cell>
          <cell r="F121" t="str">
            <v>1层</v>
          </cell>
          <cell r="G121" t="str">
            <v>砖混</v>
          </cell>
          <cell r="H121">
            <v>610</v>
          </cell>
        </row>
        <row r="122">
          <cell r="C122" t="str">
            <v>国网海城铁东配电抢修办公室</v>
          </cell>
          <cell r="D122" t="str">
            <v>自建</v>
          </cell>
          <cell r="E122" t="str">
            <v>1995年</v>
          </cell>
          <cell r="F122" t="str">
            <v>1层</v>
          </cell>
          <cell r="G122" t="str">
            <v>砖混</v>
          </cell>
          <cell r="H122">
            <v>270</v>
          </cell>
        </row>
        <row r="123">
          <cell r="C123" t="str">
            <v>原国网海城农电局办公楼</v>
          </cell>
          <cell r="D123" t="str">
            <v>自建</v>
          </cell>
          <cell r="E123" t="str">
            <v>1987年</v>
          </cell>
          <cell r="F123" t="str">
            <v>5层</v>
          </cell>
          <cell r="G123" t="str">
            <v>砖混</v>
          </cell>
          <cell r="H123">
            <v>2394</v>
          </cell>
        </row>
        <row r="124">
          <cell r="C124" t="str">
            <v>原国网海城农电局计量所办公楼</v>
          </cell>
          <cell r="D124" t="str">
            <v>自建</v>
          </cell>
          <cell r="E124" t="str">
            <v>1972年</v>
          </cell>
          <cell r="F124" t="str">
            <v>3层</v>
          </cell>
          <cell r="G124" t="str">
            <v>砖混</v>
          </cell>
          <cell r="H124">
            <v>1076.4</v>
          </cell>
        </row>
        <row r="125">
          <cell r="C125" t="str">
            <v>原国网海城农电局食堂1</v>
          </cell>
          <cell r="D125" t="str">
            <v>自建</v>
          </cell>
          <cell r="E125" t="str">
            <v>1972年</v>
          </cell>
          <cell r="F125" t="str">
            <v>1层</v>
          </cell>
          <cell r="G125" t="str">
            <v>砖混</v>
          </cell>
          <cell r="H125">
            <v>73</v>
          </cell>
        </row>
        <row r="126">
          <cell r="C126" t="str">
            <v>原国网海城农电局食堂2</v>
          </cell>
          <cell r="D126" t="str">
            <v>自建</v>
          </cell>
          <cell r="E126" t="str">
            <v>1972年</v>
          </cell>
          <cell r="F126" t="str">
            <v>1层</v>
          </cell>
          <cell r="G126" t="str">
            <v>砖混</v>
          </cell>
          <cell r="H126">
            <v>110</v>
          </cell>
        </row>
        <row r="127">
          <cell r="C127" t="str">
            <v>国网海城原农电局铁西仓库办公室</v>
          </cell>
          <cell r="D127" t="str">
            <v>自建</v>
          </cell>
          <cell r="E127" t="str">
            <v>1974年</v>
          </cell>
          <cell r="F127" t="str">
            <v>1层</v>
          </cell>
          <cell r="G127" t="str">
            <v>砖混</v>
          </cell>
          <cell r="H127">
            <v>597</v>
          </cell>
        </row>
        <row r="128">
          <cell r="C128" t="str">
            <v>国网海城原农电局铁西送电工区1号办公室</v>
          </cell>
          <cell r="D128" t="str">
            <v>自建</v>
          </cell>
          <cell r="E128" t="str">
            <v>1998年</v>
          </cell>
          <cell r="F128" t="str">
            <v>1层</v>
          </cell>
          <cell r="G128" t="str">
            <v>砖混</v>
          </cell>
          <cell r="H128">
            <v>389</v>
          </cell>
        </row>
        <row r="129">
          <cell r="C129" t="str">
            <v>国网海城原农电局铁西仓库守卫室</v>
          </cell>
          <cell r="D129" t="str">
            <v>自建</v>
          </cell>
          <cell r="E129" t="str">
            <v>1974年</v>
          </cell>
          <cell r="F129" t="str">
            <v>1层</v>
          </cell>
          <cell r="G129" t="str">
            <v>砖混</v>
          </cell>
          <cell r="H129">
            <v>25</v>
          </cell>
        </row>
        <row r="130">
          <cell r="C130" t="str">
            <v>国网海城原农电局铁西1号仓库</v>
          </cell>
          <cell r="D130" t="str">
            <v>自建</v>
          </cell>
          <cell r="E130" t="str">
            <v>1974年</v>
          </cell>
          <cell r="F130" t="str">
            <v>1层</v>
          </cell>
          <cell r="G130" t="str">
            <v>砖混</v>
          </cell>
          <cell r="H130">
            <v>586</v>
          </cell>
        </row>
        <row r="131">
          <cell r="C131" t="str">
            <v>国网海城原农电局铁西2号仓库</v>
          </cell>
          <cell r="D131" t="str">
            <v>自建</v>
          </cell>
          <cell r="E131" t="str">
            <v>1974年</v>
          </cell>
          <cell r="F131" t="str">
            <v>1层</v>
          </cell>
          <cell r="G131" t="str">
            <v>砖混</v>
          </cell>
          <cell r="H131">
            <v>261</v>
          </cell>
        </row>
        <row r="132">
          <cell r="C132" t="str">
            <v>国网海城原农电局铁西送电工区2号办公室</v>
          </cell>
          <cell r="D132" t="str">
            <v>自建</v>
          </cell>
          <cell r="E132" t="str">
            <v>2001年</v>
          </cell>
          <cell r="F132" t="str">
            <v>1层</v>
          </cell>
          <cell r="G132" t="str">
            <v>砖混</v>
          </cell>
          <cell r="H132">
            <v>425.6</v>
          </cell>
        </row>
        <row r="133">
          <cell r="C133" t="str">
            <v>国网海城原农电局变电工区办公楼</v>
          </cell>
          <cell r="D133" t="str">
            <v>自建</v>
          </cell>
          <cell r="E133" t="str">
            <v>2001年</v>
          </cell>
          <cell r="F133" t="str">
            <v>1层</v>
          </cell>
          <cell r="G133" t="str">
            <v>砖混</v>
          </cell>
          <cell r="H133">
            <v>342.88</v>
          </cell>
        </row>
        <row r="134">
          <cell r="C134" t="str">
            <v>原国网海城农电局车队办公室</v>
          </cell>
          <cell r="D134" t="str">
            <v>自建</v>
          </cell>
          <cell r="E134" t="str">
            <v>1978年</v>
          </cell>
          <cell r="F134" t="str">
            <v>1层</v>
          </cell>
          <cell r="G134" t="str">
            <v>砖木</v>
          </cell>
          <cell r="H134">
            <v>136</v>
          </cell>
        </row>
        <row r="135">
          <cell r="C135" t="str">
            <v>原国网海城农电局车队小办公室</v>
          </cell>
          <cell r="D135" t="str">
            <v>自建</v>
          </cell>
          <cell r="E135" t="str">
            <v>1978年</v>
          </cell>
          <cell r="F135" t="str">
            <v>1层</v>
          </cell>
          <cell r="G135" t="str">
            <v>砖木</v>
          </cell>
          <cell r="H135">
            <v>71.8</v>
          </cell>
        </row>
        <row r="136">
          <cell r="C136" t="str">
            <v>原国网海城农电局车队车库</v>
          </cell>
          <cell r="D136" t="str">
            <v>自建</v>
          </cell>
          <cell r="E136" t="str">
            <v>1998年</v>
          </cell>
          <cell r="F136" t="str">
            <v>1层</v>
          </cell>
          <cell r="G136" t="str">
            <v>砖混</v>
          </cell>
          <cell r="H136">
            <v>638</v>
          </cell>
        </row>
        <row r="137">
          <cell r="C137" t="str">
            <v>原国网海城农电局车队锅炉房</v>
          </cell>
          <cell r="D137" t="str">
            <v>自建</v>
          </cell>
          <cell r="E137" t="str">
            <v>1978年</v>
          </cell>
          <cell r="F137" t="str">
            <v>1层</v>
          </cell>
          <cell r="G137" t="str">
            <v>砖混</v>
          </cell>
          <cell r="H137">
            <v>81</v>
          </cell>
        </row>
        <row r="138">
          <cell r="C138" t="str">
            <v>原国网海城农电局祥程汽车修配厂办公室</v>
          </cell>
          <cell r="D138" t="str">
            <v>自建</v>
          </cell>
          <cell r="E138" t="str">
            <v>1979年</v>
          </cell>
          <cell r="F138" t="str">
            <v>1层</v>
          </cell>
          <cell r="G138" t="str">
            <v>砖木</v>
          </cell>
          <cell r="H138">
            <v>218</v>
          </cell>
        </row>
        <row r="139">
          <cell r="C139" t="str">
            <v>原国网海城农电局祥程汽车修配厂守卫室</v>
          </cell>
          <cell r="D139" t="str">
            <v>自建</v>
          </cell>
          <cell r="E139" t="str">
            <v>1985年</v>
          </cell>
          <cell r="F139" t="str">
            <v>1层</v>
          </cell>
          <cell r="G139" t="str">
            <v>砖混</v>
          </cell>
          <cell r="H139">
            <v>30</v>
          </cell>
        </row>
        <row r="140">
          <cell r="C140" t="str">
            <v>原国网海城农电局祥程汽车修配厂大厂房</v>
          </cell>
          <cell r="D140" t="str">
            <v>自建</v>
          </cell>
          <cell r="E140" t="str">
            <v>1965年</v>
          </cell>
          <cell r="F140" t="str">
            <v>1层</v>
          </cell>
          <cell r="G140" t="str">
            <v>砖木</v>
          </cell>
          <cell r="H140">
            <v>616</v>
          </cell>
        </row>
        <row r="141">
          <cell r="C141" t="str">
            <v>原国网海城农电局祥程汽车修配厂东厂房</v>
          </cell>
          <cell r="D141" t="str">
            <v>自建</v>
          </cell>
          <cell r="E141" t="str">
            <v>1980年</v>
          </cell>
          <cell r="F141" t="str">
            <v>1层</v>
          </cell>
          <cell r="G141" t="str">
            <v>砖木</v>
          </cell>
          <cell r="H141">
            <v>296</v>
          </cell>
        </row>
        <row r="142">
          <cell r="C142" t="str">
            <v>原国网海城农电局祥程汽车修配厂小办公室</v>
          </cell>
          <cell r="D142" t="str">
            <v>自建</v>
          </cell>
          <cell r="E142" t="str">
            <v>1979年</v>
          </cell>
          <cell r="F142" t="str">
            <v>1层</v>
          </cell>
          <cell r="G142" t="str">
            <v>砖混</v>
          </cell>
          <cell r="H142">
            <v>97.68</v>
          </cell>
        </row>
        <row r="143">
          <cell r="C143" t="str">
            <v>国网海城新立营业所</v>
          </cell>
          <cell r="D143" t="str">
            <v>局购（购置）</v>
          </cell>
          <cell r="E143" t="str">
            <v>2006年</v>
          </cell>
          <cell r="F143" t="str">
            <v>2层</v>
          </cell>
          <cell r="G143" t="str">
            <v>钢混</v>
          </cell>
          <cell r="H143">
            <v>127.58</v>
          </cell>
        </row>
        <row r="144">
          <cell r="C144" t="str">
            <v>国网海城铁西营业所</v>
          </cell>
          <cell r="D144" t="str">
            <v>自建</v>
          </cell>
          <cell r="E144" t="str">
            <v>1993年</v>
          </cell>
          <cell r="F144" t="str">
            <v>5层</v>
          </cell>
          <cell r="G144" t="str">
            <v>钢混</v>
          </cell>
          <cell r="H144">
            <v>3310</v>
          </cell>
        </row>
        <row r="145">
          <cell r="C145" t="str">
            <v>国网海城牛庄供电所办公楼？</v>
          </cell>
          <cell r="D145" t="str">
            <v>自建</v>
          </cell>
          <cell r="E145" t="str">
            <v>1996年</v>
          </cell>
          <cell r="F145" t="str">
            <v>3层</v>
          </cell>
          <cell r="G145" t="str">
            <v>砖混</v>
          </cell>
          <cell r="H145">
            <v>1020</v>
          </cell>
        </row>
        <row r="146">
          <cell r="C146" t="str">
            <v>国网海城牛庄供电所食堂、锅炉房</v>
          </cell>
          <cell r="D146" t="str">
            <v>自建</v>
          </cell>
          <cell r="E146" t="str">
            <v>1974年</v>
          </cell>
          <cell r="F146" t="str">
            <v>1层</v>
          </cell>
          <cell r="G146" t="str">
            <v>砖混</v>
          </cell>
          <cell r="H146">
            <v>140</v>
          </cell>
        </row>
        <row r="147">
          <cell r="C147" t="str">
            <v>国网海城牛庄供电所仓库</v>
          </cell>
          <cell r="D147" t="str">
            <v>自建</v>
          </cell>
          <cell r="E147" t="str">
            <v>1974年</v>
          </cell>
          <cell r="F147" t="str">
            <v>1层</v>
          </cell>
          <cell r="G147" t="str">
            <v>砖混</v>
          </cell>
          <cell r="H147">
            <v>210</v>
          </cell>
        </row>
        <row r="148">
          <cell r="C148" t="str">
            <v>国网海城牛庄供电所1仓库</v>
          </cell>
          <cell r="D148" t="str">
            <v>自建</v>
          </cell>
          <cell r="E148" t="str">
            <v>2000年</v>
          </cell>
          <cell r="F148" t="str">
            <v>1层</v>
          </cell>
          <cell r="G148" t="str">
            <v>砖混</v>
          </cell>
          <cell r="H148">
            <v>66.67</v>
          </cell>
        </row>
        <row r="149">
          <cell r="C149" t="str">
            <v>国网海城牛庄供电所2仓库</v>
          </cell>
          <cell r="D149" t="str">
            <v>自建</v>
          </cell>
          <cell r="E149" t="str">
            <v>1974年</v>
          </cell>
          <cell r="F149" t="str">
            <v>1层</v>
          </cell>
          <cell r="G149" t="str">
            <v>砖混</v>
          </cell>
          <cell r="H149">
            <v>51.36</v>
          </cell>
        </row>
        <row r="150">
          <cell r="C150" t="str">
            <v>国网海城牛庄供电所食堂</v>
          </cell>
          <cell r="D150" t="str">
            <v>自建</v>
          </cell>
          <cell r="E150" t="str">
            <v>2000年</v>
          </cell>
          <cell r="F150" t="str">
            <v>1层</v>
          </cell>
          <cell r="G150" t="str">
            <v>砖混</v>
          </cell>
          <cell r="H150">
            <v>32.73</v>
          </cell>
        </row>
        <row r="151">
          <cell r="C151" t="str">
            <v>国网海城牛庄供电所办公楼</v>
          </cell>
          <cell r="D151" t="str">
            <v>自建</v>
          </cell>
          <cell r="E151" t="str">
            <v>1996年</v>
          </cell>
          <cell r="F151" t="str">
            <v>3层</v>
          </cell>
          <cell r="G151" t="str">
            <v>砖混</v>
          </cell>
          <cell r="H151">
            <v>597.15</v>
          </cell>
        </row>
        <row r="152">
          <cell r="C152" t="str">
            <v>国网海城孤山供电所办公室</v>
          </cell>
          <cell r="D152" t="str">
            <v>自建</v>
          </cell>
          <cell r="E152" t="str">
            <v>2000年</v>
          </cell>
          <cell r="F152" t="str">
            <v>1层</v>
          </cell>
          <cell r="G152" t="str">
            <v>砖混</v>
          </cell>
          <cell r="H152">
            <v>144.6</v>
          </cell>
        </row>
        <row r="153">
          <cell r="C153" t="str">
            <v>国网海城孤山供电所1号仓库</v>
          </cell>
          <cell r="D153" t="str">
            <v>自建</v>
          </cell>
          <cell r="E153" t="str">
            <v>2003年</v>
          </cell>
          <cell r="F153" t="str">
            <v>1层</v>
          </cell>
          <cell r="G153" t="str">
            <v>砖混</v>
          </cell>
          <cell r="H153">
            <v>131.79</v>
          </cell>
        </row>
        <row r="154">
          <cell r="C154" t="str">
            <v>国网海城孤山供电所2号仓库</v>
          </cell>
          <cell r="D154" t="str">
            <v>自建</v>
          </cell>
          <cell r="E154" t="str">
            <v>2001年</v>
          </cell>
          <cell r="F154" t="str">
            <v>1层</v>
          </cell>
          <cell r="G154" t="str">
            <v>砖混</v>
          </cell>
          <cell r="H154">
            <v>172.8</v>
          </cell>
        </row>
        <row r="155">
          <cell r="C155" t="str">
            <v>国网海城接文供电所办公楼</v>
          </cell>
          <cell r="D155" t="str">
            <v>自建</v>
          </cell>
          <cell r="E155" t="str">
            <v>1991年</v>
          </cell>
          <cell r="F155" t="str">
            <v>2层</v>
          </cell>
          <cell r="G155" t="str">
            <v>砖混</v>
          </cell>
          <cell r="H155">
            <v>241.3</v>
          </cell>
        </row>
        <row r="156">
          <cell r="C156" t="str">
            <v>国网海城接文供电所仓库</v>
          </cell>
          <cell r="D156" t="str">
            <v>自建</v>
          </cell>
          <cell r="E156" t="str">
            <v>2000年</v>
          </cell>
          <cell r="F156" t="str">
            <v>1层</v>
          </cell>
          <cell r="G156" t="str">
            <v>砖混</v>
          </cell>
          <cell r="H156">
            <v>104.4</v>
          </cell>
        </row>
        <row r="157">
          <cell r="C157" t="str">
            <v>国网海城接文供电所营业厅</v>
          </cell>
          <cell r="D157" t="str">
            <v>自建</v>
          </cell>
          <cell r="E157" t="str">
            <v>2000年</v>
          </cell>
          <cell r="F157" t="str">
            <v>1层</v>
          </cell>
          <cell r="G157" t="str">
            <v>砖混</v>
          </cell>
          <cell r="H157">
            <v>119.7</v>
          </cell>
        </row>
        <row r="158">
          <cell r="C158" t="str">
            <v>国网海城析木供电所办公楼</v>
          </cell>
          <cell r="D158" t="str">
            <v>自建</v>
          </cell>
          <cell r="E158" t="str">
            <v>1998年</v>
          </cell>
          <cell r="F158" t="str">
            <v>3层</v>
          </cell>
          <cell r="G158" t="str">
            <v>砖混</v>
          </cell>
          <cell r="H158">
            <v>339.12</v>
          </cell>
        </row>
        <row r="159">
          <cell r="C159" t="str">
            <v>国网海城析木供电所仓库</v>
          </cell>
          <cell r="D159" t="str">
            <v>自建</v>
          </cell>
          <cell r="E159" t="str">
            <v>1998年</v>
          </cell>
          <cell r="F159" t="str">
            <v>1层</v>
          </cell>
          <cell r="G159" t="str">
            <v>砖混</v>
          </cell>
          <cell r="H159">
            <v>237.01</v>
          </cell>
        </row>
        <row r="160">
          <cell r="C160" t="str">
            <v>国网海城析木供电所营业厅</v>
          </cell>
          <cell r="D160" t="str">
            <v>自建</v>
          </cell>
          <cell r="E160" t="str">
            <v>2009年</v>
          </cell>
          <cell r="F160" t="str">
            <v>1层</v>
          </cell>
          <cell r="G160" t="str">
            <v>砖混</v>
          </cell>
          <cell r="H160">
            <v>165.9</v>
          </cell>
        </row>
        <row r="161">
          <cell r="C161" t="str">
            <v>国网海城岔沟供电所办公室</v>
          </cell>
          <cell r="D161" t="str">
            <v>自建</v>
          </cell>
          <cell r="E161" t="str">
            <v>1972年</v>
          </cell>
          <cell r="F161" t="str">
            <v>1层</v>
          </cell>
          <cell r="G161" t="str">
            <v>砖混</v>
          </cell>
          <cell r="H161">
            <v>207.01</v>
          </cell>
        </row>
        <row r="162">
          <cell r="C162" t="str">
            <v>国网海城岔沟供电所营业厅</v>
          </cell>
          <cell r="D162" t="str">
            <v>自建</v>
          </cell>
          <cell r="E162" t="str">
            <v>1995年</v>
          </cell>
          <cell r="F162" t="str">
            <v>1层</v>
          </cell>
          <cell r="G162" t="str">
            <v>砖混</v>
          </cell>
          <cell r="H162">
            <v>196.8</v>
          </cell>
        </row>
        <row r="163">
          <cell r="C163" t="str">
            <v>国网海城岔沟供电所食堂</v>
          </cell>
          <cell r="D163" t="str">
            <v>自建</v>
          </cell>
          <cell r="E163" t="str">
            <v>2002年</v>
          </cell>
          <cell r="F163" t="str">
            <v>1层</v>
          </cell>
          <cell r="G163" t="str">
            <v>砖混</v>
          </cell>
          <cell r="H163">
            <v>175.25</v>
          </cell>
        </row>
        <row r="164">
          <cell r="C164" t="str">
            <v>国网海城马风供电所办公楼</v>
          </cell>
          <cell r="D164" t="str">
            <v>自建</v>
          </cell>
          <cell r="E164" t="str">
            <v>1987年</v>
          </cell>
          <cell r="F164" t="str">
            <v>2层</v>
          </cell>
          <cell r="G164" t="str">
            <v>砖混</v>
          </cell>
          <cell r="H164">
            <v>349.06</v>
          </cell>
        </row>
        <row r="165">
          <cell r="C165" t="str">
            <v>国网海城马风供电所食堂</v>
          </cell>
          <cell r="D165" t="str">
            <v>自建</v>
          </cell>
          <cell r="E165" t="str">
            <v>1987年</v>
          </cell>
          <cell r="F165" t="str">
            <v>1层</v>
          </cell>
          <cell r="G165" t="str">
            <v>砖混</v>
          </cell>
          <cell r="H165">
            <v>167.3</v>
          </cell>
        </row>
        <row r="166">
          <cell r="C166" t="str">
            <v>国网海城英落供电所食堂</v>
          </cell>
          <cell r="D166" t="str">
            <v>自建</v>
          </cell>
          <cell r="E166" t="str">
            <v>1988年</v>
          </cell>
          <cell r="F166" t="str">
            <v>1层</v>
          </cell>
          <cell r="G166" t="str">
            <v>砖混</v>
          </cell>
          <cell r="H166">
            <v>126.63</v>
          </cell>
        </row>
        <row r="167">
          <cell r="C167" t="str">
            <v>国网海城英落供电所营业厅</v>
          </cell>
          <cell r="D167" t="str">
            <v>自建</v>
          </cell>
          <cell r="E167" t="str">
            <v>1988年</v>
          </cell>
          <cell r="F167" t="str">
            <v>1层</v>
          </cell>
          <cell r="G167" t="str">
            <v>砖混</v>
          </cell>
          <cell r="H167">
            <v>47.04</v>
          </cell>
        </row>
        <row r="168">
          <cell r="C168" t="str">
            <v>国网海城英落供电所车库</v>
          </cell>
          <cell r="D168" t="str">
            <v>自建</v>
          </cell>
          <cell r="E168" t="str">
            <v>1988年</v>
          </cell>
          <cell r="F168" t="str">
            <v>1层</v>
          </cell>
          <cell r="G168" t="str">
            <v>砖混</v>
          </cell>
          <cell r="H168">
            <v>66.95</v>
          </cell>
        </row>
        <row r="169">
          <cell r="C169" t="str">
            <v>国网海城英落供电所办公楼</v>
          </cell>
          <cell r="D169" t="str">
            <v>自建</v>
          </cell>
          <cell r="E169" t="str">
            <v>1988年</v>
          </cell>
          <cell r="F169" t="str">
            <v>2层</v>
          </cell>
          <cell r="G169" t="str">
            <v>砖混</v>
          </cell>
          <cell r="H169">
            <v>326.15</v>
          </cell>
        </row>
        <row r="170">
          <cell r="C170" t="str">
            <v>国网海城八里供电所营业厅</v>
          </cell>
          <cell r="D170" t="str">
            <v>自建</v>
          </cell>
          <cell r="E170" t="str">
            <v>1979年</v>
          </cell>
          <cell r="F170" t="str">
            <v>1层</v>
          </cell>
          <cell r="G170" t="str">
            <v>砖混</v>
          </cell>
          <cell r="H170">
            <v>302.48</v>
          </cell>
        </row>
        <row r="171">
          <cell r="C171" t="str">
            <v>国网海城八里供电所办公楼</v>
          </cell>
          <cell r="D171" t="str">
            <v>自建</v>
          </cell>
          <cell r="E171" t="str">
            <v>1998年</v>
          </cell>
          <cell r="F171" t="str">
            <v>2层</v>
          </cell>
          <cell r="G171" t="str">
            <v>砖混</v>
          </cell>
          <cell r="H171">
            <v>245.4</v>
          </cell>
        </row>
        <row r="172">
          <cell r="C172" t="str">
            <v>国网海城八里供电所附属用房</v>
          </cell>
          <cell r="D172" t="str">
            <v>自建</v>
          </cell>
          <cell r="E172" t="str">
            <v>1998年</v>
          </cell>
          <cell r="F172" t="str">
            <v>1层</v>
          </cell>
          <cell r="G172" t="str">
            <v>砖混</v>
          </cell>
          <cell r="H172">
            <v>344.02</v>
          </cell>
        </row>
        <row r="173">
          <cell r="C173" t="str">
            <v>国网海城毛祁供电所办公室</v>
          </cell>
          <cell r="D173" t="str">
            <v>自建</v>
          </cell>
          <cell r="E173" t="str">
            <v>1980年</v>
          </cell>
          <cell r="F173" t="str">
            <v>1层</v>
          </cell>
          <cell r="G173" t="str">
            <v>砖混</v>
          </cell>
          <cell r="H173">
            <v>314.8</v>
          </cell>
        </row>
        <row r="174">
          <cell r="C174" t="str">
            <v>国网海城毛祁供电所食堂</v>
          </cell>
          <cell r="D174" t="str">
            <v>自建</v>
          </cell>
          <cell r="E174" t="str">
            <v>2001年</v>
          </cell>
          <cell r="F174" t="str">
            <v>1层</v>
          </cell>
          <cell r="G174" t="str">
            <v>砖混</v>
          </cell>
          <cell r="H174">
            <v>117.74</v>
          </cell>
        </row>
        <row r="175">
          <cell r="C175" t="str">
            <v>国网海城毛祁供电所仓库</v>
          </cell>
          <cell r="D175" t="str">
            <v>自建</v>
          </cell>
          <cell r="E175" t="str">
            <v>2001年</v>
          </cell>
          <cell r="F175" t="str">
            <v>1层</v>
          </cell>
          <cell r="G175" t="str">
            <v>砖混</v>
          </cell>
          <cell r="H175">
            <v>57.24</v>
          </cell>
        </row>
        <row r="176">
          <cell r="C176" t="str">
            <v>国网海城原农电王石供电所1号办公室</v>
          </cell>
          <cell r="D176" t="str">
            <v>自建</v>
          </cell>
          <cell r="E176" t="str">
            <v>1987年</v>
          </cell>
          <cell r="F176" t="str">
            <v>1层</v>
          </cell>
          <cell r="G176" t="str">
            <v>砖混</v>
          </cell>
          <cell r="H176">
            <v>91.08</v>
          </cell>
        </row>
        <row r="177">
          <cell r="C177" t="str">
            <v>国网海城原农电王石供电所2号办公室</v>
          </cell>
          <cell r="D177" t="str">
            <v>自建</v>
          </cell>
          <cell r="E177" t="str">
            <v>1987年</v>
          </cell>
          <cell r="F177" t="str">
            <v>1层</v>
          </cell>
          <cell r="G177" t="str">
            <v>砖混</v>
          </cell>
          <cell r="H177">
            <v>113.52</v>
          </cell>
        </row>
        <row r="178">
          <cell r="C178" t="str">
            <v>国网海城原农电王石供电所1号仓库</v>
          </cell>
          <cell r="D178" t="str">
            <v>自建</v>
          </cell>
          <cell r="E178" t="str">
            <v>1987年</v>
          </cell>
          <cell r="F178" t="str">
            <v>1层</v>
          </cell>
          <cell r="G178" t="str">
            <v>砖混</v>
          </cell>
          <cell r="H178">
            <v>91.76</v>
          </cell>
        </row>
        <row r="179">
          <cell r="C179" t="str">
            <v>国网海城原农电王石供电所2号仓库</v>
          </cell>
          <cell r="D179" t="str">
            <v>自建</v>
          </cell>
          <cell r="E179" t="str">
            <v>1987年</v>
          </cell>
          <cell r="F179" t="str">
            <v>1层</v>
          </cell>
          <cell r="G179" t="str">
            <v>砖混</v>
          </cell>
          <cell r="H179">
            <v>138.42</v>
          </cell>
        </row>
        <row r="180">
          <cell r="C180" t="str">
            <v>国网海城开发区供电所食堂、仓库</v>
          </cell>
          <cell r="D180" t="str">
            <v>自建</v>
          </cell>
          <cell r="E180" t="str">
            <v>1995年</v>
          </cell>
          <cell r="F180" t="str">
            <v>1层</v>
          </cell>
          <cell r="G180" t="str">
            <v>砖混</v>
          </cell>
          <cell r="H180">
            <v>229.35</v>
          </cell>
        </row>
        <row r="181">
          <cell r="C181" t="str">
            <v>国网海城开发区供电所办公楼</v>
          </cell>
          <cell r="D181" t="str">
            <v>自建</v>
          </cell>
          <cell r="E181" t="str">
            <v>1995年</v>
          </cell>
          <cell r="F181" t="str">
            <v>2层</v>
          </cell>
          <cell r="G181" t="str">
            <v>砖混</v>
          </cell>
          <cell r="H181">
            <v>294.55</v>
          </cell>
        </row>
        <row r="182">
          <cell r="C182" t="str">
            <v>国网海城开发区供电所营业厅</v>
          </cell>
          <cell r="D182" t="str">
            <v>自建</v>
          </cell>
          <cell r="E182" t="str">
            <v>2009年</v>
          </cell>
          <cell r="F182" t="str">
            <v>1层</v>
          </cell>
          <cell r="G182" t="str">
            <v>砖混</v>
          </cell>
          <cell r="H182">
            <v>93.85</v>
          </cell>
        </row>
        <row r="183">
          <cell r="C183" t="str">
            <v>国网海城耿庄供电所仓库</v>
          </cell>
          <cell r="D183" t="str">
            <v>自建</v>
          </cell>
          <cell r="E183" t="str">
            <v>1983年</v>
          </cell>
          <cell r="F183" t="str">
            <v>1层</v>
          </cell>
          <cell r="G183" t="str">
            <v>砖混</v>
          </cell>
          <cell r="H183">
            <v>340.95</v>
          </cell>
        </row>
        <row r="184">
          <cell r="C184" t="str">
            <v>国网海城耿庄供电所食堂</v>
          </cell>
          <cell r="D184" t="str">
            <v>自建</v>
          </cell>
          <cell r="E184" t="str">
            <v>2008年</v>
          </cell>
          <cell r="F184" t="str">
            <v>1层</v>
          </cell>
          <cell r="G184" t="str">
            <v>砖混</v>
          </cell>
          <cell r="H184">
            <v>74.37</v>
          </cell>
        </row>
        <row r="185">
          <cell r="C185" t="str">
            <v>国网海城耿庄供电所办公楼</v>
          </cell>
          <cell r="D185" t="str">
            <v>自建</v>
          </cell>
          <cell r="E185" t="str">
            <v>2016年</v>
          </cell>
          <cell r="F185" t="str">
            <v>2层</v>
          </cell>
          <cell r="G185" t="str">
            <v>钢混</v>
          </cell>
          <cell r="H185">
            <v>498.52</v>
          </cell>
        </row>
        <row r="186">
          <cell r="C186" t="str">
            <v>国网海城东四供电所办公楼</v>
          </cell>
          <cell r="D186" t="str">
            <v>自建</v>
          </cell>
          <cell r="E186" t="str">
            <v>1993年</v>
          </cell>
          <cell r="F186" t="str">
            <v>2层</v>
          </cell>
          <cell r="G186" t="str">
            <v>砖混</v>
          </cell>
          <cell r="H186">
            <v>503.94</v>
          </cell>
        </row>
        <row r="187">
          <cell r="C187" t="str">
            <v>国网海城中小供电所仓库</v>
          </cell>
          <cell r="D187" t="str">
            <v>自建</v>
          </cell>
          <cell r="E187" t="str">
            <v>1973年</v>
          </cell>
          <cell r="F187" t="str">
            <v>1层</v>
          </cell>
          <cell r="G187" t="str">
            <v>砖混</v>
          </cell>
          <cell r="H187">
            <v>42.92</v>
          </cell>
        </row>
        <row r="188">
          <cell r="C188" t="str">
            <v>国网海城中小供电所营业厅</v>
          </cell>
          <cell r="D188" t="str">
            <v>自建</v>
          </cell>
          <cell r="E188" t="str">
            <v>2003年</v>
          </cell>
          <cell r="F188" t="str">
            <v>1层</v>
          </cell>
          <cell r="G188" t="str">
            <v>砖混</v>
          </cell>
          <cell r="H188">
            <v>231</v>
          </cell>
        </row>
        <row r="189">
          <cell r="C189" t="str">
            <v>国网海城中小供电所锅炉房</v>
          </cell>
          <cell r="D189" t="str">
            <v>自建</v>
          </cell>
          <cell r="E189" t="str">
            <v>2003年</v>
          </cell>
          <cell r="F189" t="str">
            <v>1层</v>
          </cell>
          <cell r="G189" t="str">
            <v>砖混</v>
          </cell>
          <cell r="H189">
            <v>20</v>
          </cell>
        </row>
        <row r="190">
          <cell r="C190" t="str">
            <v>国网海城中小供电所办公室</v>
          </cell>
          <cell r="D190" t="str">
            <v>自建</v>
          </cell>
          <cell r="E190" t="str">
            <v>1985年</v>
          </cell>
          <cell r="F190" t="str">
            <v>1层</v>
          </cell>
          <cell r="G190" t="str">
            <v>砖混</v>
          </cell>
          <cell r="H190">
            <v>192.47</v>
          </cell>
        </row>
        <row r="191">
          <cell r="C191" t="str">
            <v>国网海城望台供电所办公楼</v>
          </cell>
          <cell r="D191" t="str">
            <v>自建</v>
          </cell>
          <cell r="E191" t="str">
            <v>2017年</v>
          </cell>
          <cell r="F191" t="str">
            <v>2层</v>
          </cell>
          <cell r="G191" t="str">
            <v>钢混</v>
          </cell>
          <cell r="H191">
            <v>516.46</v>
          </cell>
        </row>
        <row r="192">
          <cell r="C192" t="str">
            <v>国网海城望台供电所营业厅</v>
          </cell>
          <cell r="D192" t="str">
            <v>自建</v>
          </cell>
          <cell r="E192" t="str">
            <v>1995年</v>
          </cell>
          <cell r="F192" t="str">
            <v>1层</v>
          </cell>
          <cell r="G192" t="str">
            <v>砖混</v>
          </cell>
          <cell r="H192">
            <v>109.2</v>
          </cell>
        </row>
        <row r="193">
          <cell r="C193" t="str">
            <v>国网海城望台供电所仓库</v>
          </cell>
          <cell r="D193" t="str">
            <v>自建</v>
          </cell>
          <cell r="E193" t="str">
            <v>1995年</v>
          </cell>
          <cell r="F193" t="str">
            <v>1层</v>
          </cell>
          <cell r="G193" t="str">
            <v>砖混</v>
          </cell>
          <cell r="H193">
            <v>85.58</v>
          </cell>
        </row>
        <row r="194">
          <cell r="C194" t="str">
            <v>国网海城感王供电所办公楼</v>
          </cell>
          <cell r="D194" t="str">
            <v>自建</v>
          </cell>
          <cell r="E194" t="str">
            <v>1987年</v>
          </cell>
          <cell r="F194" t="str">
            <v>2层</v>
          </cell>
          <cell r="G194" t="str">
            <v>砖混</v>
          </cell>
          <cell r="H194">
            <v>729.2</v>
          </cell>
        </row>
        <row r="195">
          <cell r="C195" t="str">
            <v>国网海城感王供电所车库</v>
          </cell>
          <cell r="D195" t="str">
            <v>自建</v>
          </cell>
          <cell r="E195" t="str">
            <v>1990年</v>
          </cell>
          <cell r="F195" t="str">
            <v>1层</v>
          </cell>
          <cell r="G195" t="str">
            <v>砖混</v>
          </cell>
          <cell r="H195">
            <v>105</v>
          </cell>
        </row>
        <row r="196">
          <cell r="C196" t="str">
            <v>国网海城感王供电所活动室</v>
          </cell>
          <cell r="D196" t="str">
            <v>自建</v>
          </cell>
          <cell r="E196" t="str">
            <v>1990年</v>
          </cell>
          <cell r="F196" t="str">
            <v>1层</v>
          </cell>
          <cell r="G196" t="str">
            <v>砖混</v>
          </cell>
          <cell r="H196">
            <v>330.66</v>
          </cell>
        </row>
        <row r="197">
          <cell r="C197" t="str">
            <v>国网海城感王供电所办1号仓库</v>
          </cell>
          <cell r="D197" t="str">
            <v>自建</v>
          </cell>
          <cell r="E197" t="str">
            <v>2001年</v>
          </cell>
          <cell r="F197" t="str">
            <v>1层</v>
          </cell>
          <cell r="G197" t="str">
            <v>砖混</v>
          </cell>
          <cell r="H197">
            <v>143.63</v>
          </cell>
        </row>
        <row r="198">
          <cell r="C198" t="str">
            <v>国网海城感王供电所办2号仓库</v>
          </cell>
          <cell r="D198" t="str">
            <v>自建</v>
          </cell>
          <cell r="E198" t="str">
            <v>2001年</v>
          </cell>
          <cell r="F198" t="str">
            <v>1层</v>
          </cell>
          <cell r="G198" t="str">
            <v>砖混</v>
          </cell>
          <cell r="H198">
            <v>103.97</v>
          </cell>
        </row>
        <row r="199">
          <cell r="C199" t="str">
            <v>国网海城感王供电所办3号仓库</v>
          </cell>
          <cell r="D199" t="str">
            <v>自建</v>
          </cell>
          <cell r="E199" t="str">
            <v>2001年</v>
          </cell>
          <cell r="F199" t="str">
            <v>1层</v>
          </cell>
          <cell r="G199" t="str">
            <v>砖混</v>
          </cell>
          <cell r="H199">
            <v>120</v>
          </cell>
        </row>
        <row r="200">
          <cell r="C200" t="str">
            <v>国网海城感王供电所办4号仓库</v>
          </cell>
          <cell r="D200" t="str">
            <v>自建</v>
          </cell>
          <cell r="E200" t="str">
            <v>2001年</v>
          </cell>
          <cell r="F200" t="str">
            <v>1层</v>
          </cell>
          <cell r="G200" t="str">
            <v>砖混</v>
          </cell>
          <cell r="H200">
            <v>116</v>
          </cell>
        </row>
        <row r="201">
          <cell r="C201" t="str">
            <v>国网海城东四方台供电所办公楼</v>
          </cell>
          <cell r="D201" t="str">
            <v>自建</v>
          </cell>
          <cell r="E201" t="str">
            <v>1992年</v>
          </cell>
          <cell r="F201" t="str">
            <v>3层</v>
          </cell>
          <cell r="G201" t="str">
            <v>砖混</v>
          </cell>
          <cell r="H201">
            <v>417.09</v>
          </cell>
        </row>
        <row r="202">
          <cell r="C202" t="str">
            <v>国网海城东四方台供电所营业厅</v>
          </cell>
          <cell r="D202" t="str">
            <v>自建</v>
          </cell>
          <cell r="E202" t="str">
            <v>1998年</v>
          </cell>
          <cell r="F202" t="str">
            <v>1层</v>
          </cell>
          <cell r="G202" t="str">
            <v>砖混</v>
          </cell>
          <cell r="H202">
            <v>62.7</v>
          </cell>
        </row>
        <row r="203">
          <cell r="C203" t="str">
            <v>国网海城东四方台供电所食堂</v>
          </cell>
          <cell r="D203" t="str">
            <v>自建</v>
          </cell>
          <cell r="E203" t="str">
            <v>2008年</v>
          </cell>
          <cell r="F203" t="str">
            <v>1层</v>
          </cell>
          <cell r="G203" t="str">
            <v>砖混</v>
          </cell>
          <cell r="H203">
            <v>286.9</v>
          </cell>
        </row>
        <row r="204">
          <cell r="C204" t="str">
            <v>国网海城腾鳌供电所办公楼</v>
          </cell>
          <cell r="D204" t="str">
            <v>自建</v>
          </cell>
          <cell r="E204" t="str">
            <v>2014年</v>
          </cell>
          <cell r="F204" t="str">
            <v>3层</v>
          </cell>
          <cell r="G204" t="str">
            <v>钢混</v>
          </cell>
          <cell r="H204">
            <v>499.72</v>
          </cell>
        </row>
        <row r="205">
          <cell r="C205" t="str">
            <v>国网海城高坨供电所办公楼</v>
          </cell>
          <cell r="D205" t="str">
            <v>自建</v>
          </cell>
          <cell r="E205" t="str">
            <v>1987年</v>
          </cell>
          <cell r="F205" t="str">
            <v>2层</v>
          </cell>
          <cell r="G205" t="str">
            <v>砖混</v>
          </cell>
          <cell r="H205">
            <v>379.45</v>
          </cell>
        </row>
        <row r="206">
          <cell r="C206" t="str">
            <v>国网海城高坨供电所食堂</v>
          </cell>
          <cell r="D206" t="str">
            <v>自建</v>
          </cell>
          <cell r="E206" t="str">
            <v>1987年</v>
          </cell>
          <cell r="F206" t="str">
            <v>1层</v>
          </cell>
          <cell r="G206" t="str">
            <v>砖混</v>
          </cell>
          <cell r="H206">
            <v>110.76</v>
          </cell>
        </row>
        <row r="207">
          <cell r="C207" t="str">
            <v>国网海城高坨供电所仓库</v>
          </cell>
          <cell r="D207" t="str">
            <v>自建</v>
          </cell>
          <cell r="E207" t="str">
            <v>1987年</v>
          </cell>
          <cell r="F207" t="str">
            <v>1层</v>
          </cell>
          <cell r="G207" t="str">
            <v>砖混</v>
          </cell>
          <cell r="H207">
            <v>123.83</v>
          </cell>
        </row>
        <row r="208">
          <cell r="C208" t="str">
            <v>国网海城温香供电所办公楼</v>
          </cell>
          <cell r="D208" t="str">
            <v>自建</v>
          </cell>
          <cell r="E208" t="str">
            <v>1970年</v>
          </cell>
          <cell r="F208" t="str">
            <v>2层</v>
          </cell>
          <cell r="G208" t="str">
            <v>砖混</v>
          </cell>
          <cell r="H208">
            <v>356.47</v>
          </cell>
        </row>
        <row r="209">
          <cell r="C209" t="str">
            <v>国网海城温香供电所综合办公室</v>
          </cell>
          <cell r="D209" t="str">
            <v>自建</v>
          </cell>
          <cell r="E209" t="str">
            <v>2002年</v>
          </cell>
          <cell r="F209" t="str">
            <v>1层</v>
          </cell>
          <cell r="G209" t="str">
            <v>砖混</v>
          </cell>
          <cell r="H209">
            <v>244.75</v>
          </cell>
        </row>
        <row r="210">
          <cell r="C210" t="str">
            <v>国网海城温香供电所仓库</v>
          </cell>
          <cell r="D210" t="str">
            <v>自建</v>
          </cell>
          <cell r="E210" t="str">
            <v>1970年</v>
          </cell>
          <cell r="F210" t="str">
            <v>1层</v>
          </cell>
          <cell r="G210" t="str">
            <v>砖木</v>
          </cell>
          <cell r="H210">
            <v>135.71</v>
          </cell>
        </row>
        <row r="211">
          <cell r="C211" t="str">
            <v>国网海城甘泉供电所办公室、营业厅</v>
          </cell>
          <cell r="D211" t="str">
            <v>自建</v>
          </cell>
          <cell r="E211" t="str">
            <v>1987年</v>
          </cell>
          <cell r="F211" t="str">
            <v>2层</v>
          </cell>
          <cell r="G211" t="str">
            <v>砖混</v>
          </cell>
          <cell r="H211">
            <v>454</v>
          </cell>
        </row>
        <row r="212">
          <cell r="C212" t="str">
            <v>国网海城甘泉供电所仓库</v>
          </cell>
          <cell r="D212" t="str">
            <v>自建</v>
          </cell>
          <cell r="E212" t="str">
            <v>1987年</v>
          </cell>
          <cell r="F212" t="str">
            <v>1层</v>
          </cell>
          <cell r="G212" t="str">
            <v>砖混</v>
          </cell>
          <cell r="H212">
            <v>65</v>
          </cell>
        </row>
        <row r="213">
          <cell r="C213" t="str">
            <v>国网海城甘泉供电所食堂</v>
          </cell>
          <cell r="D213" t="str">
            <v>自建</v>
          </cell>
          <cell r="E213" t="str">
            <v>1987年</v>
          </cell>
          <cell r="F213" t="str">
            <v>1层</v>
          </cell>
          <cell r="G213" t="str">
            <v>砖混</v>
          </cell>
          <cell r="H213">
            <v>85</v>
          </cell>
        </row>
        <row r="214">
          <cell r="C214" t="str">
            <v>国网海城大屯供电所办公楼</v>
          </cell>
          <cell r="D214" t="str">
            <v>自建</v>
          </cell>
          <cell r="E214" t="str">
            <v>1970年</v>
          </cell>
          <cell r="F214" t="str">
            <v>2层</v>
          </cell>
          <cell r="G214" t="str">
            <v>砖混</v>
          </cell>
          <cell r="H214">
            <v>300</v>
          </cell>
        </row>
        <row r="215">
          <cell r="C215" t="str">
            <v>国网海城大屯供电所营业厅、食堂</v>
          </cell>
          <cell r="D215" t="str">
            <v>自建</v>
          </cell>
          <cell r="E215" t="str">
            <v>1970年</v>
          </cell>
          <cell r="F215" t="str">
            <v>1层</v>
          </cell>
          <cell r="G215" t="str">
            <v>砖混</v>
          </cell>
          <cell r="H215">
            <v>186.31</v>
          </cell>
        </row>
        <row r="216">
          <cell r="C216" t="str">
            <v>原国网海城市供电局南台供电所办公室</v>
          </cell>
          <cell r="D216" t="str">
            <v>自建</v>
          </cell>
          <cell r="E216" t="str">
            <v>1988年</v>
          </cell>
          <cell r="F216" t="str">
            <v>1层</v>
          </cell>
          <cell r="G216" t="str">
            <v>砖木</v>
          </cell>
          <cell r="H216">
            <v>94</v>
          </cell>
        </row>
        <row r="217">
          <cell r="C217" t="str">
            <v>原国网海城市供电局南台供电所仓库</v>
          </cell>
          <cell r="D217" t="str">
            <v>自建</v>
          </cell>
          <cell r="E217" t="str">
            <v>1988年</v>
          </cell>
          <cell r="F217" t="str">
            <v>1层</v>
          </cell>
          <cell r="G217" t="str">
            <v>砖木</v>
          </cell>
          <cell r="H217">
            <v>26</v>
          </cell>
        </row>
        <row r="218">
          <cell r="C218" t="str">
            <v>国网海城供电分公司王石农电设备厂</v>
          </cell>
          <cell r="D218" t="str">
            <v>自建</v>
          </cell>
          <cell r="E218" t="str">
            <v>1996年</v>
          </cell>
          <cell r="F218" t="str">
            <v>1层</v>
          </cell>
          <cell r="G218" t="str">
            <v>砖混</v>
          </cell>
          <cell r="H218">
            <v>1225.25</v>
          </cell>
        </row>
        <row r="219">
          <cell r="C219" t="str">
            <v>国网海城独身宿舍</v>
          </cell>
          <cell r="D219" t="str">
            <v>自建</v>
          </cell>
          <cell r="E219" t="str">
            <v>1993年</v>
          </cell>
          <cell r="F219" t="str">
            <v>3层</v>
          </cell>
          <cell r="G219" t="str">
            <v>砖混</v>
          </cell>
          <cell r="H219">
            <v>210</v>
          </cell>
        </row>
        <row r="220">
          <cell r="C220" t="str">
            <v>国网海城西四供电所办公室</v>
          </cell>
          <cell r="D220" t="str">
            <v>自建</v>
          </cell>
          <cell r="E220" t="str">
            <v>1974年</v>
          </cell>
          <cell r="F220" t="str">
            <v>1层</v>
          </cell>
          <cell r="G220" t="str">
            <v>砖混</v>
          </cell>
          <cell r="H220">
            <v>176.49</v>
          </cell>
        </row>
        <row r="221">
          <cell r="C221" t="str">
            <v>国网海城西四供电所营业厅</v>
          </cell>
          <cell r="D221" t="str">
            <v>自建</v>
          </cell>
          <cell r="E221" t="str">
            <v>2001年</v>
          </cell>
          <cell r="F221" t="str">
            <v>1层</v>
          </cell>
          <cell r="G221" t="str">
            <v>砖混</v>
          </cell>
          <cell r="H221">
            <v>148.95</v>
          </cell>
        </row>
        <row r="222">
          <cell r="C222" t="str">
            <v>国网海城铁东营业所办公楼</v>
          </cell>
          <cell r="D222" t="str">
            <v>局购（购置）</v>
          </cell>
          <cell r="E222" t="str">
            <v>2002年</v>
          </cell>
          <cell r="F222" t="str">
            <v>2层</v>
          </cell>
          <cell r="G222" t="str">
            <v>钢混</v>
          </cell>
          <cell r="H222">
            <v>302.22</v>
          </cell>
        </row>
        <row r="223">
          <cell r="C223" t="str">
            <v>国网海城牌楼供电所办公楼、营业厅</v>
          </cell>
          <cell r="D223" t="str">
            <v>置换</v>
          </cell>
          <cell r="E223" t="str">
            <v>2005年</v>
          </cell>
          <cell r="F223" t="str">
            <v>3层</v>
          </cell>
          <cell r="G223" t="str">
            <v>钢混</v>
          </cell>
          <cell r="H223">
            <v>806.25</v>
          </cell>
        </row>
        <row r="224">
          <cell r="C224" t="str">
            <v>国网海城牌楼供电所仓库1</v>
          </cell>
          <cell r="D224" t="str">
            <v>置换</v>
          </cell>
          <cell r="E224" t="str">
            <v>2005年</v>
          </cell>
          <cell r="F224" t="str">
            <v>1层</v>
          </cell>
          <cell r="G224" t="str">
            <v>砖混</v>
          </cell>
          <cell r="H224">
            <v>82</v>
          </cell>
        </row>
        <row r="225">
          <cell r="C225" t="str">
            <v>国网海城牌楼供电所仓库2</v>
          </cell>
          <cell r="D225" t="str">
            <v>置换</v>
          </cell>
          <cell r="E225" t="str">
            <v>2005年</v>
          </cell>
          <cell r="F225" t="str">
            <v>1层</v>
          </cell>
          <cell r="G225" t="str">
            <v>砖混</v>
          </cell>
          <cell r="H225">
            <v>59</v>
          </cell>
        </row>
        <row r="226">
          <cell r="C226" t="str">
            <v>国网海城牌楼供电所花窑</v>
          </cell>
          <cell r="D226" t="str">
            <v>置换</v>
          </cell>
          <cell r="E226" t="str">
            <v>2005年</v>
          </cell>
          <cell r="F226" t="str">
            <v>1层</v>
          </cell>
          <cell r="G226" t="str">
            <v>砖混</v>
          </cell>
          <cell r="H226">
            <v>95</v>
          </cell>
        </row>
        <row r="227">
          <cell r="C227" t="str">
            <v>国网海城牌楼供电所食堂、锅炉房</v>
          </cell>
          <cell r="D227" t="str">
            <v>置换</v>
          </cell>
          <cell r="E227" t="str">
            <v>2005年</v>
          </cell>
          <cell r="F227" t="str">
            <v>1层</v>
          </cell>
          <cell r="G227" t="str">
            <v>砖混</v>
          </cell>
          <cell r="H227">
            <v>184</v>
          </cell>
        </row>
        <row r="228">
          <cell r="C228" t="str">
            <v>国网海城西柳供电所办公楼、营业厅</v>
          </cell>
          <cell r="D228" t="str">
            <v>自建</v>
          </cell>
          <cell r="E228" t="str">
            <v>1995年</v>
          </cell>
          <cell r="F228" t="str">
            <v>3层</v>
          </cell>
          <cell r="G228" t="str">
            <v>砖混</v>
          </cell>
          <cell r="H228">
            <v>1029</v>
          </cell>
        </row>
        <row r="229">
          <cell r="C229" t="str">
            <v>国网海城西柳供电所仓库2号</v>
          </cell>
          <cell r="D229" t="str">
            <v>自建</v>
          </cell>
          <cell r="E229" t="str">
            <v>1995年</v>
          </cell>
          <cell r="F229" t="str">
            <v>1层</v>
          </cell>
          <cell r="G229" t="str">
            <v>砖混</v>
          </cell>
          <cell r="H229">
            <v>77</v>
          </cell>
        </row>
        <row r="230">
          <cell r="C230" t="str">
            <v>国网海城西柳供电所食堂、值班室</v>
          </cell>
          <cell r="D230" t="str">
            <v>自建</v>
          </cell>
          <cell r="E230" t="str">
            <v>1995年</v>
          </cell>
          <cell r="F230" t="str">
            <v>2层</v>
          </cell>
          <cell r="G230" t="str">
            <v>砖混</v>
          </cell>
          <cell r="H230">
            <v>270</v>
          </cell>
        </row>
        <row r="231">
          <cell r="C231" t="str">
            <v>国网海城西柳供电所仓库1</v>
          </cell>
          <cell r="D231" t="str">
            <v>自建</v>
          </cell>
          <cell r="E231" t="str">
            <v>1995年</v>
          </cell>
          <cell r="F231" t="str">
            <v>2层</v>
          </cell>
          <cell r="G231" t="str">
            <v>砖混</v>
          </cell>
          <cell r="H231">
            <v>160</v>
          </cell>
        </row>
        <row r="232">
          <cell r="C232" t="str">
            <v>国网海城王石供电所办公楼、营业厅</v>
          </cell>
          <cell r="D232" t="str">
            <v>自建</v>
          </cell>
          <cell r="E232" t="str">
            <v>2008年</v>
          </cell>
          <cell r="F232" t="str">
            <v>3层</v>
          </cell>
          <cell r="G232" t="str">
            <v>钢混</v>
          </cell>
          <cell r="H232">
            <v>1309.7</v>
          </cell>
        </row>
        <row r="233">
          <cell r="C233" t="str">
            <v>国网海城王石供电所仓库、食堂、锅炉房</v>
          </cell>
          <cell r="D233" t="str">
            <v>自建</v>
          </cell>
          <cell r="E233" t="str">
            <v>2008年</v>
          </cell>
          <cell r="F233" t="str">
            <v>1层</v>
          </cell>
          <cell r="G233" t="str">
            <v>砖混</v>
          </cell>
          <cell r="H233">
            <v>325</v>
          </cell>
        </row>
        <row r="234">
          <cell r="C234" t="str">
            <v>国网海城供电分公司王石供电营业所（原农电什司县）</v>
          </cell>
          <cell r="D234" t="str">
            <v>局购（购置）</v>
          </cell>
          <cell r="E234" t="str">
            <v>1995年</v>
          </cell>
          <cell r="F234" t="str">
            <v>2层</v>
          </cell>
          <cell r="G234" t="str">
            <v>砖混</v>
          </cell>
          <cell r="H234">
            <v>228</v>
          </cell>
        </row>
        <row r="235">
          <cell r="C235" t="str">
            <v>国网海城供电分公司王石仓库食堂（原农电什司县）</v>
          </cell>
          <cell r="D235" t="str">
            <v>局购（购置）</v>
          </cell>
          <cell r="E235" t="str">
            <v>1995年</v>
          </cell>
          <cell r="F235" t="str">
            <v>1层</v>
          </cell>
          <cell r="G235" t="str">
            <v>砖混</v>
          </cell>
          <cell r="H235">
            <v>110</v>
          </cell>
        </row>
        <row r="236">
          <cell r="C236" t="str">
            <v>原国网海城农电局政协办公楼</v>
          </cell>
          <cell r="D236" t="str">
            <v>局购（购置）</v>
          </cell>
          <cell r="E236" t="str">
            <v>1980年</v>
          </cell>
          <cell r="F236" t="str">
            <v>3层</v>
          </cell>
          <cell r="G236" t="str">
            <v>砖混</v>
          </cell>
          <cell r="H236">
            <v>867.33</v>
          </cell>
        </row>
        <row r="237">
          <cell r="C237" t="str">
            <v>国网海城孤山镁质材料厂厂房</v>
          </cell>
          <cell r="D237" t="str">
            <v>局购（购置）</v>
          </cell>
          <cell r="E237" t="str">
            <v>1996年</v>
          </cell>
          <cell r="F237" t="str">
            <v>1层</v>
          </cell>
          <cell r="G237" t="str">
            <v>砖混</v>
          </cell>
          <cell r="H237">
            <v>516</v>
          </cell>
        </row>
        <row r="238">
          <cell r="C238" t="str">
            <v>国网海城孤山镁质材料厂库房</v>
          </cell>
          <cell r="D238" t="str">
            <v>局购（购置）</v>
          </cell>
          <cell r="E238" t="str">
            <v>1996年</v>
          </cell>
          <cell r="F238" t="str">
            <v>1层</v>
          </cell>
          <cell r="G238" t="str">
            <v>砖混</v>
          </cell>
          <cell r="H238">
            <v>420</v>
          </cell>
        </row>
        <row r="239">
          <cell r="C239" t="str">
            <v>国网海城南台供电所房办公楼、营业厅</v>
          </cell>
          <cell r="D239" t="str">
            <v>置换</v>
          </cell>
          <cell r="E239" t="str">
            <v>2015年</v>
          </cell>
          <cell r="F239" t="str">
            <v>3层</v>
          </cell>
          <cell r="G239" t="str">
            <v>钢混</v>
          </cell>
          <cell r="H239">
            <v>1370</v>
          </cell>
        </row>
        <row r="240">
          <cell r="C240" t="str">
            <v>国网海城南台供电所仓库、食堂</v>
          </cell>
          <cell r="D240" t="str">
            <v>置换</v>
          </cell>
          <cell r="E240" t="str">
            <v>2015年</v>
          </cell>
          <cell r="F240" t="str">
            <v>2层</v>
          </cell>
          <cell r="G240" t="str">
            <v>钢混</v>
          </cell>
          <cell r="H240">
            <v>450</v>
          </cell>
        </row>
        <row r="241">
          <cell r="C241" t="str">
            <v>国网海城海中营业所办公楼</v>
          </cell>
          <cell r="D241" t="str">
            <v>局购（购置）</v>
          </cell>
          <cell r="E241" t="str">
            <v>2002年</v>
          </cell>
          <cell r="F241" t="str">
            <v>4层</v>
          </cell>
          <cell r="G241" t="str">
            <v>钢混</v>
          </cell>
          <cell r="H241">
            <v>450</v>
          </cell>
        </row>
        <row r="242">
          <cell r="C242" t="str">
            <v>国网海城腾鳌开发区供电所办公楼、营业厅</v>
          </cell>
          <cell r="D242" t="str">
            <v>自建</v>
          </cell>
          <cell r="E242" t="str">
            <v>1999年</v>
          </cell>
          <cell r="F242" t="str">
            <v>8层（地下1层）</v>
          </cell>
          <cell r="G242" t="str">
            <v>钢混</v>
          </cell>
          <cell r="H242">
            <v>6442</v>
          </cell>
        </row>
        <row r="243">
          <cell r="C243" t="str">
            <v>国网海城腾鳌开发区供电所车库、仓库</v>
          </cell>
          <cell r="D243" t="str">
            <v>自建</v>
          </cell>
          <cell r="E243" t="str">
            <v>1999年</v>
          </cell>
          <cell r="F243" t="str">
            <v>2层</v>
          </cell>
          <cell r="G243" t="str">
            <v>砖混</v>
          </cell>
          <cell r="H243">
            <v>516</v>
          </cell>
        </row>
        <row r="244">
          <cell r="C244" t="str">
            <v>国网海城腾鳌周正仓库</v>
          </cell>
          <cell r="D244" t="str">
            <v>自建</v>
          </cell>
          <cell r="E244" t="str">
            <v>1999年</v>
          </cell>
          <cell r="F244" t="str">
            <v>2层</v>
          </cell>
          <cell r="G244" t="str">
            <v>砖混</v>
          </cell>
          <cell r="H244">
            <v>1100</v>
          </cell>
        </row>
        <row r="245">
          <cell r="C245" t="str">
            <v>国网海城牛庄门点</v>
          </cell>
          <cell r="D245" t="str">
            <v>自建</v>
          </cell>
          <cell r="E245" t="str">
            <v>1993年</v>
          </cell>
          <cell r="F245" t="str">
            <v>1层</v>
          </cell>
          <cell r="G245" t="str">
            <v>砖混</v>
          </cell>
          <cell r="H245">
            <v>369</v>
          </cell>
        </row>
        <row r="246">
          <cell r="C246" t="str">
            <v>国网海城东四供电所食堂仓库</v>
          </cell>
          <cell r="D246" t="str">
            <v>自建</v>
          </cell>
          <cell r="E246" t="str">
            <v>1989年</v>
          </cell>
          <cell r="F246" t="str">
            <v>1层</v>
          </cell>
          <cell r="G246" t="str">
            <v>砖混</v>
          </cell>
          <cell r="H246">
            <v>320</v>
          </cell>
        </row>
        <row r="247">
          <cell r="C247" t="str">
            <v>国网海城东四供电所仓库2号</v>
          </cell>
          <cell r="D247" t="str">
            <v>自建</v>
          </cell>
          <cell r="E247" t="str">
            <v>1989年</v>
          </cell>
          <cell r="F247" t="str">
            <v>1层</v>
          </cell>
          <cell r="G247" t="str">
            <v>砖混</v>
          </cell>
          <cell r="H247">
            <v>71</v>
          </cell>
        </row>
        <row r="248">
          <cell r="C248" t="str">
            <v>国网海城东四供电所仓库1号</v>
          </cell>
          <cell r="D248" t="str">
            <v>自建</v>
          </cell>
          <cell r="E248" t="str">
            <v>1989年</v>
          </cell>
          <cell r="F248" t="str">
            <v>1层</v>
          </cell>
          <cell r="G248" t="str">
            <v>砖混</v>
          </cell>
          <cell r="H248">
            <v>146</v>
          </cell>
        </row>
        <row r="249">
          <cell r="C249" t="str">
            <v>国网海城铁西海一变墙外守卫1</v>
          </cell>
          <cell r="D249" t="str">
            <v>自建</v>
          </cell>
          <cell r="E249" t="str">
            <v>2002年</v>
          </cell>
          <cell r="F249" t="str">
            <v>1层</v>
          </cell>
          <cell r="G249" t="str">
            <v>砖混</v>
          </cell>
          <cell r="H249">
            <v>32</v>
          </cell>
        </row>
        <row r="250">
          <cell r="C250" t="str">
            <v>国网海城铁西海一变墙外守卫2</v>
          </cell>
          <cell r="D250" t="str">
            <v>自建</v>
          </cell>
          <cell r="E250" t="str">
            <v>2002年</v>
          </cell>
          <cell r="F250" t="str">
            <v>1层</v>
          </cell>
          <cell r="G250" t="str">
            <v>砖混</v>
          </cell>
          <cell r="H250">
            <v>16</v>
          </cell>
        </row>
        <row r="251">
          <cell r="C251" t="str">
            <v>国网海城铁西海一变墙外仓库1</v>
          </cell>
          <cell r="D251" t="str">
            <v>自建</v>
          </cell>
          <cell r="E251" t="str">
            <v>2002年</v>
          </cell>
          <cell r="F251" t="str">
            <v>1层</v>
          </cell>
          <cell r="G251" t="str">
            <v>砖混</v>
          </cell>
          <cell r="H251">
            <v>515</v>
          </cell>
        </row>
        <row r="252">
          <cell r="C252" t="str">
            <v>国网海城高速变特种车库</v>
          </cell>
          <cell r="D252" t="str">
            <v>自建</v>
          </cell>
          <cell r="E252" t="str">
            <v>2012年</v>
          </cell>
          <cell r="F252" t="str">
            <v>1层</v>
          </cell>
          <cell r="G252" t="str">
            <v>砖混</v>
          </cell>
          <cell r="H252">
            <v>200</v>
          </cell>
        </row>
        <row r="253">
          <cell r="C253" t="str">
            <v>国网海城原农电顶账楼</v>
          </cell>
          <cell r="D253" t="str">
            <v>其他</v>
          </cell>
          <cell r="E253" t="str">
            <v>1990年</v>
          </cell>
          <cell r="F253" t="str">
            <v>1层</v>
          </cell>
          <cell r="G253" t="str">
            <v>砖混</v>
          </cell>
          <cell r="H253">
            <v>58.06</v>
          </cell>
        </row>
        <row r="254">
          <cell r="C254" t="str">
            <v>海城市供电分公司铁东变特种车库</v>
          </cell>
          <cell r="D254" t="str">
            <v>自建</v>
          </cell>
          <cell r="E254" t="str">
            <v>2007年</v>
          </cell>
          <cell r="F254" t="str">
            <v>1层</v>
          </cell>
          <cell r="G254" t="str">
            <v>砖混</v>
          </cell>
          <cell r="H254">
            <v>200</v>
          </cell>
        </row>
        <row r="255">
          <cell r="C255" t="str">
            <v>国网台安韭菜台镇
供电所仓库</v>
          </cell>
          <cell r="D255" t="str">
            <v>自建</v>
          </cell>
          <cell r="E255">
            <v>2002</v>
          </cell>
          <cell r="F255" t="str">
            <v>1层</v>
          </cell>
          <cell r="G255" t="str">
            <v>砖混</v>
          </cell>
          <cell r="H255">
            <v>81</v>
          </cell>
        </row>
        <row r="256">
          <cell r="C256" t="str">
            <v>国网台安韭菜台镇
供电所办公楼</v>
          </cell>
          <cell r="D256" t="str">
            <v>自建</v>
          </cell>
          <cell r="E256">
            <v>2002</v>
          </cell>
          <cell r="F256" t="str">
            <v>2层</v>
          </cell>
          <cell r="G256" t="str">
            <v>砖混</v>
          </cell>
          <cell r="H256">
            <v>418.6</v>
          </cell>
        </row>
        <row r="257">
          <cell r="C257" t="str">
            <v>国网台安高力房供电所</v>
          </cell>
          <cell r="D257" t="str">
            <v>自建</v>
          </cell>
          <cell r="E257">
            <v>2013</v>
          </cell>
          <cell r="F257" t="str">
            <v>3层</v>
          </cell>
          <cell r="G257" t="str">
            <v>砖混</v>
          </cell>
          <cell r="H257">
            <v>508.44</v>
          </cell>
        </row>
        <row r="258">
          <cell r="C258" t="str">
            <v>国网台安高力房供电所食堂</v>
          </cell>
          <cell r="D258" t="str">
            <v>自建</v>
          </cell>
          <cell r="E258">
            <v>2013</v>
          </cell>
          <cell r="F258" t="str">
            <v>1层</v>
          </cell>
          <cell r="G258" t="str">
            <v>砖混</v>
          </cell>
          <cell r="H258">
            <v>219.65</v>
          </cell>
        </row>
        <row r="259">
          <cell r="C259" t="str">
            <v>国网台安黄沙供电所办公楼</v>
          </cell>
          <cell r="D259" t="str">
            <v>自建</v>
          </cell>
          <cell r="E259">
            <v>1984</v>
          </cell>
          <cell r="F259" t="str">
            <v>3层</v>
          </cell>
          <cell r="G259" t="str">
            <v>砖混</v>
          </cell>
          <cell r="H259">
            <v>336.86</v>
          </cell>
        </row>
        <row r="260">
          <cell r="C260" t="str">
            <v>国网台安黄沙供电所营业厅</v>
          </cell>
          <cell r="D260" t="str">
            <v>自建</v>
          </cell>
          <cell r="E260">
            <v>1984</v>
          </cell>
          <cell r="F260" t="str">
            <v>1层</v>
          </cell>
          <cell r="G260" t="str">
            <v>砖混</v>
          </cell>
          <cell r="H260">
            <v>107.79</v>
          </cell>
        </row>
        <row r="261">
          <cell r="C261" t="str">
            <v>国网台安黄沙供电所电容器室</v>
          </cell>
          <cell r="D261" t="str">
            <v>自建</v>
          </cell>
          <cell r="E261">
            <v>1984</v>
          </cell>
          <cell r="F261" t="str">
            <v>1层</v>
          </cell>
          <cell r="G261" t="str">
            <v>砖混</v>
          </cell>
          <cell r="H261">
            <v>50.6</v>
          </cell>
        </row>
        <row r="262">
          <cell r="C262" t="str">
            <v>国网台安黄沙供电所仓库</v>
          </cell>
          <cell r="D262" t="str">
            <v>自建</v>
          </cell>
          <cell r="E262">
            <v>1984</v>
          </cell>
          <cell r="F262" t="str">
            <v>1层</v>
          </cell>
          <cell r="G262" t="str">
            <v>砖混</v>
          </cell>
          <cell r="H262">
            <v>106.96</v>
          </cell>
        </row>
        <row r="263">
          <cell r="C263" t="str">
            <v>国网台安黄沙供电所食堂</v>
          </cell>
          <cell r="D263" t="str">
            <v>自建</v>
          </cell>
          <cell r="E263">
            <v>1984</v>
          </cell>
          <cell r="F263" t="str">
            <v>1层</v>
          </cell>
          <cell r="G263" t="str">
            <v>砖混</v>
          </cell>
          <cell r="H263">
            <v>103.85</v>
          </cell>
        </row>
        <row r="264">
          <cell r="C264" t="str">
            <v>国网台安大张供电营业厅</v>
          </cell>
          <cell r="D264" t="str">
            <v>自建</v>
          </cell>
          <cell r="E264">
            <v>1990</v>
          </cell>
          <cell r="F264" t="str">
            <v>2层</v>
          </cell>
          <cell r="G264" t="str">
            <v>砖混</v>
          </cell>
          <cell r="H264">
            <v>439.27</v>
          </cell>
        </row>
        <row r="265">
          <cell r="C265" t="str">
            <v>国网台安新开供电所</v>
          </cell>
          <cell r="D265" t="str">
            <v>自建</v>
          </cell>
          <cell r="E265">
            <v>2000</v>
          </cell>
          <cell r="F265" t="str">
            <v>2层</v>
          </cell>
          <cell r="G265" t="str">
            <v>砖混</v>
          </cell>
          <cell r="H265">
            <v>460.96</v>
          </cell>
        </row>
        <row r="266">
          <cell r="C266" t="str">
            <v>国网台安新开供电所仓库</v>
          </cell>
          <cell r="D266" t="str">
            <v>自建</v>
          </cell>
          <cell r="E266">
            <v>2000</v>
          </cell>
          <cell r="F266" t="str">
            <v>1层</v>
          </cell>
          <cell r="G266" t="str">
            <v>砖混</v>
          </cell>
          <cell r="H266">
            <v>68.95</v>
          </cell>
        </row>
        <row r="267">
          <cell r="C267" t="str">
            <v>国网台安达牛供电所</v>
          </cell>
          <cell r="D267" t="str">
            <v>自建</v>
          </cell>
          <cell r="E267">
            <v>2003</v>
          </cell>
          <cell r="F267" t="str">
            <v>3层</v>
          </cell>
          <cell r="G267" t="str">
            <v>砖混</v>
          </cell>
          <cell r="H267">
            <v>563.49</v>
          </cell>
        </row>
        <row r="268">
          <cell r="C268" t="str">
            <v>国网台安达牛供电所食堂</v>
          </cell>
          <cell r="D268" t="str">
            <v>自建</v>
          </cell>
          <cell r="E268">
            <v>2003</v>
          </cell>
          <cell r="F268" t="str">
            <v>1层</v>
          </cell>
          <cell r="G268" t="str">
            <v>砖混</v>
          </cell>
          <cell r="H268">
            <v>151.42</v>
          </cell>
        </row>
        <row r="269">
          <cell r="C269" t="str">
            <v>国网台安西佛供电所</v>
          </cell>
          <cell r="D269" t="str">
            <v>自建</v>
          </cell>
          <cell r="E269">
            <v>2017</v>
          </cell>
          <cell r="F269" t="str">
            <v>2层</v>
          </cell>
          <cell r="G269" t="str">
            <v>砖混</v>
          </cell>
          <cell r="H269">
            <v>487.62</v>
          </cell>
        </row>
        <row r="270">
          <cell r="C270" t="str">
            <v>国网台安西佛供电所食堂</v>
          </cell>
          <cell r="D270" t="str">
            <v>自建</v>
          </cell>
          <cell r="E270">
            <v>2017</v>
          </cell>
          <cell r="F270" t="str">
            <v>1层</v>
          </cell>
          <cell r="G270" t="str">
            <v>砖混</v>
          </cell>
          <cell r="H270">
            <v>79.2</v>
          </cell>
        </row>
        <row r="271">
          <cell r="C271" t="str">
            <v>国网台安新华供电营业厅</v>
          </cell>
          <cell r="D271" t="str">
            <v>自建</v>
          </cell>
          <cell r="E271">
            <v>1995</v>
          </cell>
          <cell r="F271" t="str">
            <v>2层</v>
          </cell>
          <cell r="G271" t="str">
            <v>砖混</v>
          </cell>
          <cell r="H271">
            <v>324.43</v>
          </cell>
        </row>
        <row r="272">
          <cell r="C272" t="str">
            <v>国网台安富家供电所</v>
          </cell>
          <cell r="D272" t="str">
            <v>自建</v>
          </cell>
          <cell r="E272">
            <v>2013</v>
          </cell>
          <cell r="F272" t="str">
            <v>3层</v>
          </cell>
          <cell r="G272" t="str">
            <v>砖混</v>
          </cell>
          <cell r="H272">
            <v>825.4</v>
          </cell>
        </row>
        <row r="273">
          <cell r="C273" t="str">
            <v>国网台安新台供电所</v>
          </cell>
          <cell r="D273" t="str">
            <v>自建</v>
          </cell>
          <cell r="E273">
            <v>2001</v>
          </cell>
          <cell r="F273" t="str">
            <v>2层</v>
          </cell>
          <cell r="G273" t="str">
            <v>砖混</v>
          </cell>
          <cell r="H273">
            <v>547.78</v>
          </cell>
        </row>
        <row r="274">
          <cell r="C274" t="str">
            <v>国网台安新台供电所仓库</v>
          </cell>
          <cell r="D274" t="str">
            <v>自建</v>
          </cell>
          <cell r="E274">
            <v>2001</v>
          </cell>
          <cell r="F274" t="str">
            <v>1层</v>
          </cell>
          <cell r="G274" t="str">
            <v>砖混</v>
          </cell>
          <cell r="H274">
            <v>86.66</v>
          </cell>
        </row>
        <row r="275">
          <cell r="C275" t="str">
            <v>国网台安桓洞供电所仓库</v>
          </cell>
          <cell r="D275" t="str">
            <v>自建</v>
          </cell>
          <cell r="E275">
            <v>2016</v>
          </cell>
          <cell r="F275" t="str">
            <v>1层</v>
          </cell>
          <cell r="G275" t="str">
            <v>砖混</v>
          </cell>
          <cell r="H275">
            <v>75</v>
          </cell>
        </row>
        <row r="276">
          <cell r="C276" t="str">
            <v>国网台安桓洞供电所</v>
          </cell>
          <cell r="D276" t="str">
            <v>自建</v>
          </cell>
          <cell r="E276">
            <v>2016</v>
          </cell>
          <cell r="F276" t="str">
            <v>2层</v>
          </cell>
          <cell r="G276" t="str">
            <v>砖混</v>
          </cell>
          <cell r="H276">
            <v>498.52</v>
          </cell>
        </row>
        <row r="277">
          <cell r="C277" t="str">
            <v>国网台安桑林子供电所</v>
          </cell>
          <cell r="D277" t="str">
            <v>自建</v>
          </cell>
          <cell r="E277">
            <v>2011</v>
          </cell>
          <cell r="F277" t="str">
            <v>3层</v>
          </cell>
          <cell r="G277" t="str">
            <v>砖混</v>
          </cell>
          <cell r="H277">
            <v>745.56</v>
          </cell>
        </row>
        <row r="278">
          <cell r="C278" t="str">
            <v>国网台安桑林子供电所食堂</v>
          </cell>
          <cell r="D278" t="str">
            <v>自建</v>
          </cell>
          <cell r="E278">
            <v>2011</v>
          </cell>
          <cell r="F278" t="str">
            <v>1层</v>
          </cell>
          <cell r="G278" t="str">
            <v>砖混</v>
          </cell>
          <cell r="H278">
            <v>181.65</v>
          </cell>
        </row>
        <row r="279">
          <cell r="C279" t="str">
            <v>国网台安供电公司办公楼（含国网台安供电营业厅）</v>
          </cell>
          <cell r="D279" t="str">
            <v>自建</v>
          </cell>
          <cell r="E279">
            <v>2006</v>
          </cell>
          <cell r="F279" t="str">
            <v>5层</v>
          </cell>
          <cell r="G279" t="str">
            <v>砖混</v>
          </cell>
          <cell r="H279">
            <v>5882</v>
          </cell>
        </row>
        <row r="280">
          <cell r="C280" t="str">
            <v>国网台安供电公司食堂</v>
          </cell>
          <cell r="D280" t="str">
            <v>自建</v>
          </cell>
          <cell r="E280">
            <v>2006</v>
          </cell>
          <cell r="F280" t="str">
            <v>1层</v>
          </cell>
          <cell r="G280" t="str">
            <v>砖混</v>
          </cell>
          <cell r="H280">
            <v>764.68</v>
          </cell>
        </row>
        <row r="281">
          <cell r="C281" t="str">
            <v>国网台安置换楼</v>
          </cell>
          <cell r="D281" t="str">
            <v>自建</v>
          </cell>
          <cell r="E281">
            <v>2013</v>
          </cell>
          <cell r="F281" t="str">
            <v>5层</v>
          </cell>
          <cell r="G281" t="str">
            <v>砖混</v>
          </cell>
          <cell r="H281">
            <v>5534.95</v>
          </cell>
        </row>
        <row r="282">
          <cell r="C282" t="str">
            <v>国网台安置换楼物资库</v>
          </cell>
          <cell r="D282" t="str">
            <v>自建</v>
          </cell>
          <cell r="E282">
            <v>2013</v>
          </cell>
          <cell r="F282" t="str">
            <v>1层</v>
          </cell>
          <cell r="G282" t="str">
            <v>砖混</v>
          </cell>
          <cell r="H282">
            <v>530.15</v>
          </cell>
        </row>
        <row r="283">
          <cell r="C283" t="str">
            <v>国网台安县台安镇所</v>
          </cell>
          <cell r="D283" t="str">
            <v>自建</v>
          </cell>
          <cell r="E283">
            <v>2002</v>
          </cell>
          <cell r="F283" t="str">
            <v>5层</v>
          </cell>
          <cell r="G283" t="str">
            <v>砖混</v>
          </cell>
          <cell r="H283">
            <v>2437.5</v>
          </cell>
        </row>
        <row r="284">
          <cell r="C284" t="str">
            <v>国网台安县台安镇所仓库</v>
          </cell>
          <cell r="D284" t="str">
            <v>自建</v>
          </cell>
          <cell r="E284">
            <v>2002</v>
          </cell>
          <cell r="F284" t="str">
            <v>1层</v>
          </cell>
          <cell r="G284" t="str">
            <v>砖混</v>
          </cell>
          <cell r="H284">
            <v>337.5</v>
          </cell>
        </row>
        <row r="285">
          <cell r="C285" t="str">
            <v>国网岫岩农服公司仓库</v>
          </cell>
          <cell r="D285" t="str">
            <v>自建</v>
          </cell>
          <cell r="E285" t="str">
            <v>1982年</v>
          </cell>
          <cell r="F285" t="str">
            <v>1层</v>
          </cell>
          <cell r="G285" t="str">
            <v>砖木</v>
          </cell>
          <cell r="H285">
            <v>630</v>
          </cell>
        </row>
        <row r="286">
          <cell r="C286" t="str">
            <v>国网岫岩农服公司办公室1</v>
          </cell>
          <cell r="D286" t="str">
            <v>自建</v>
          </cell>
          <cell r="E286" t="str">
            <v>1982年</v>
          </cell>
          <cell r="F286" t="str">
            <v>1层</v>
          </cell>
          <cell r="G286" t="str">
            <v>砖木</v>
          </cell>
          <cell r="H286">
            <v>161.46</v>
          </cell>
        </row>
        <row r="287">
          <cell r="C287" t="str">
            <v>国网岫岩农服公司办公室2</v>
          </cell>
          <cell r="D287" t="str">
            <v>自建</v>
          </cell>
          <cell r="E287" t="str">
            <v>1982年</v>
          </cell>
          <cell r="F287" t="str">
            <v>1层</v>
          </cell>
          <cell r="G287" t="str">
            <v>砖木</v>
          </cell>
          <cell r="H287">
            <v>266</v>
          </cell>
        </row>
        <row r="288">
          <cell r="C288" t="str">
            <v>国网岫岩农服公司办公室3</v>
          </cell>
          <cell r="D288" t="str">
            <v>自建</v>
          </cell>
          <cell r="E288" t="str">
            <v>1982年</v>
          </cell>
          <cell r="F288" t="str">
            <v>1层</v>
          </cell>
          <cell r="G288" t="str">
            <v>砖木</v>
          </cell>
          <cell r="H288">
            <v>70</v>
          </cell>
        </row>
        <row r="289">
          <cell r="C289" t="str">
            <v>国网岫岩农服公司厂房</v>
          </cell>
          <cell r="D289" t="str">
            <v>局购（购置）</v>
          </cell>
          <cell r="E289" t="str">
            <v>1982年</v>
          </cell>
          <cell r="F289" t="str">
            <v>1层</v>
          </cell>
          <cell r="G289" t="str">
            <v>砖木</v>
          </cell>
          <cell r="H289">
            <v>774</v>
          </cell>
        </row>
        <row r="290">
          <cell r="C290" t="str">
            <v>国网岫岩原农电局办公楼</v>
          </cell>
          <cell r="D290" t="str">
            <v>自建</v>
          </cell>
          <cell r="E290" t="str">
            <v>1993年</v>
          </cell>
          <cell r="F290" t="str">
            <v>5层</v>
          </cell>
          <cell r="G290" t="str">
            <v>砖混</v>
          </cell>
          <cell r="H290">
            <v>2049.35</v>
          </cell>
        </row>
        <row r="291">
          <cell r="C291" t="str">
            <v>国网岫岩大房身供电所营业厅</v>
          </cell>
          <cell r="D291" t="str">
            <v>自建</v>
          </cell>
          <cell r="E291" t="str">
            <v>1992年</v>
          </cell>
          <cell r="F291" t="str">
            <v>2层</v>
          </cell>
          <cell r="G291" t="str">
            <v>砖混</v>
          </cell>
          <cell r="H291">
            <v>62.4</v>
          </cell>
        </row>
        <row r="292">
          <cell r="C292" t="str">
            <v>国网岫岩大房身供电所办公楼</v>
          </cell>
          <cell r="D292" t="str">
            <v>自建</v>
          </cell>
          <cell r="E292" t="str">
            <v>1992年</v>
          </cell>
          <cell r="F292" t="str">
            <v>2层</v>
          </cell>
          <cell r="G292" t="str">
            <v>砖混</v>
          </cell>
          <cell r="H292">
            <v>305.2</v>
          </cell>
        </row>
        <row r="293">
          <cell r="C293" t="str">
            <v>国网岫岩红旗供电所办公楼</v>
          </cell>
          <cell r="D293" t="str">
            <v>自建</v>
          </cell>
          <cell r="E293" t="str">
            <v>2002年</v>
          </cell>
          <cell r="F293" t="str">
            <v>2层</v>
          </cell>
          <cell r="G293" t="str">
            <v>砖混</v>
          </cell>
          <cell r="H293">
            <v>264.5</v>
          </cell>
        </row>
        <row r="294">
          <cell r="C294" t="str">
            <v>国网岫岩红旗供电所仓库</v>
          </cell>
          <cell r="D294" t="str">
            <v>自建</v>
          </cell>
          <cell r="E294" t="str">
            <v>2002年</v>
          </cell>
          <cell r="F294" t="str">
            <v>1层</v>
          </cell>
          <cell r="G294" t="str">
            <v>砖混</v>
          </cell>
          <cell r="H294">
            <v>33.8</v>
          </cell>
        </row>
        <row r="295">
          <cell r="C295" t="str">
            <v>国网岫岩朝阳供电所仓库</v>
          </cell>
          <cell r="D295" t="str">
            <v>自建</v>
          </cell>
          <cell r="E295" t="str">
            <v>2002年</v>
          </cell>
          <cell r="F295" t="str">
            <v>1层</v>
          </cell>
          <cell r="G295" t="str">
            <v>砖混</v>
          </cell>
          <cell r="H295">
            <v>65</v>
          </cell>
        </row>
        <row r="296">
          <cell r="C296" t="str">
            <v>国网岫岩朝阳供电所办公楼</v>
          </cell>
          <cell r="D296" t="str">
            <v>自建</v>
          </cell>
          <cell r="E296" t="str">
            <v>2002年</v>
          </cell>
          <cell r="F296" t="str">
            <v>2层</v>
          </cell>
          <cell r="G296" t="str">
            <v>砖混</v>
          </cell>
          <cell r="H296">
            <v>228.7</v>
          </cell>
        </row>
        <row r="297">
          <cell r="C297" t="str">
            <v>国网岫岩大营子供电所办公楼</v>
          </cell>
          <cell r="D297" t="str">
            <v>自建</v>
          </cell>
          <cell r="E297" t="str">
            <v>2004年</v>
          </cell>
          <cell r="F297" t="str">
            <v>2层</v>
          </cell>
          <cell r="G297" t="str">
            <v>砖混</v>
          </cell>
          <cell r="H297">
            <v>405.4</v>
          </cell>
        </row>
        <row r="298">
          <cell r="C298" t="str">
            <v>国网岫岩哨子河供电所仓库</v>
          </cell>
          <cell r="D298" t="str">
            <v>自建</v>
          </cell>
          <cell r="E298" t="str">
            <v>2002年</v>
          </cell>
          <cell r="F298" t="str">
            <v>1层</v>
          </cell>
          <cell r="G298" t="str">
            <v>砖混</v>
          </cell>
          <cell r="H298">
            <v>79.5</v>
          </cell>
        </row>
        <row r="299">
          <cell r="C299" t="str">
            <v>国网岫岩哨子河供电所办公楼</v>
          </cell>
          <cell r="D299" t="str">
            <v>自建</v>
          </cell>
          <cell r="E299" t="str">
            <v>2002年</v>
          </cell>
          <cell r="F299" t="str">
            <v>2层</v>
          </cell>
          <cell r="G299" t="str">
            <v>砖混</v>
          </cell>
          <cell r="H299">
            <v>251.1</v>
          </cell>
        </row>
        <row r="300">
          <cell r="C300" t="str">
            <v>国网岫岩洋河供电所仓库</v>
          </cell>
          <cell r="D300" t="str">
            <v>自建</v>
          </cell>
          <cell r="E300" t="str">
            <v>2003年</v>
          </cell>
          <cell r="F300" t="str">
            <v>1层</v>
          </cell>
          <cell r="G300" t="str">
            <v>砖混</v>
          </cell>
          <cell r="H300">
            <v>146.3</v>
          </cell>
        </row>
        <row r="301">
          <cell r="C301" t="str">
            <v>国网岫岩洋河供电所办公楼</v>
          </cell>
          <cell r="D301" t="str">
            <v>自建</v>
          </cell>
          <cell r="E301" t="str">
            <v>2003年</v>
          </cell>
          <cell r="F301" t="str">
            <v>2层</v>
          </cell>
          <cell r="G301" t="str">
            <v>砖混</v>
          </cell>
          <cell r="H301">
            <v>533.5</v>
          </cell>
        </row>
        <row r="302">
          <cell r="C302" t="str">
            <v>国网岫岩新甸供电所办公楼</v>
          </cell>
          <cell r="D302" t="str">
            <v>自建</v>
          </cell>
          <cell r="E302" t="str">
            <v>2003年</v>
          </cell>
          <cell r="F302" t="str">
            <v>2层</v>
          </cell>
          <cell r="G302" t="str">
            <v>砖混</v>
          </cell>
          <cell r="H302">
            <v>275.4</v>
          </cell>
        </row>
        <row r="303">
          <cell r="C303" t="str">
            <v>国网岫岩龙潭供电所办公楼</v>
          </cell>
          <cell r="D303" t="str">
            <v>自建</v>
          </cell>
          <cell r="E303" t="str">
            <v>2012年</v>
          </cell>
          <cell r="F303" t="str">
            <v>2层</v>
          </cell>
          <cell r="G303" t="str">
            <v>砖混</v>
          </cell>
          <cell r="H303">
            <v>474.3</v>
          </cell>
        </row>
        <row r="304">
          <cell r="C304" t="str">
            <v>国网岫岩黄花甸供电所办公楼</v>
          </cell>
          <cell r="D304" t="str">
            <v>自建</v>
          </cell>
          <cell r="E304" t="str">
            <v>2008年</v>
          </cell>
          <cell r="F304" t="str">
            <v>2层</v>
          </cell>
          <cell r="G304" t="str">
            <v>砖混</v>
          </cell>
          <cell r="H304">
            <v>550</v>
          </cell>
        </row>
        <row r="305">
          <cell r="C305" t="str">
            <v>原国网岫岩石灰窑供电所办公楼</v>
          </cell>
          <cell r="D305" t="str">
            <v>自建</v>
          </cell>
          <cell r="E305" t="str">
            <v>2002年</v>
          </cell>
          <cell r="F305" t="str">
            <v>2层</v>
          </cell>
          <cell r="G305" t="str">
            <v>砖混</v>
          </cell>
          <cell r="H305">
            <v>229</v>
          </cell>
        </row>
        <row r="306">
          <cell r="C306" t="str">
            <v>国网岫岩苏子沟供电所办公楼</v>
          </cell>
          <cell r="D306" t="str">
            <v>自建</v>
          </cell>
          <cell r="E306" t="str">
            <v>1993年</v>
          </cell>
          <cell r="F306" t="str">
            <v>2层</v>
          </cell>
          <cell r="G306" t="str">
            <v>砖混</v>
          </cell>
          <cell r="H306">
            <v>399.6</v>
          </cell>
        </row>
        <row r="307">
          <cell r="C307" t="str">
            <v>国网岫岩苏子沟供电所仓库</v>
          </cell>
          <cell r="D307" t="str">
            <v>自建</v>
          </cell>
          <cell r="E307" t="str">
            <v>1993年</v>
          </cell>
          <cell r="F307" t="str">
            <v>1层</v>
          </cell>
          <cell r="G307" t="str">
            <v>砖混</v>
          </cell>
          <cell r="H307">
            <v>106</v>
          </cell>
        </row>
        <row r="308">
          <cell r="C308" t="str">
            <v>国网岫岩苏子沟锅炉房</v>
          </cell>
          <cell r="D308" t="str">
            <v>自建</v>
          </cell>
          <cell r="E308" t="str">
            <v>1993年</v>
          </cell>
          <cell r="F308" t="str">
            <v>1层</v>
          </cell>
          <cell r="G308" t="str">
            <v>砖混</v>
          </cell>
          <cell r="H308">
            <v>11.6</v>
          </cell>
        </row>
        <row r="309">
          <cell r="C309" t="str">
            <v>国网岫岩偏岭供电所办公楼</v>
          </cell>
          <cell r="D309" t="str">
            <v>自建</v>
          </cell>
          <cell r="E309" t="str">
            <v>1992年</v>
          </cell>
          <cell r="F309" t="str">
            <v>2层</v>
          </cell>
          <cell r="G309" t="str">
            <v>砖混</v>
          </cell>
          <cell r="H309">
            <v>491.3</v>
          </cell>
        </row>
        <row r="310">
          <cell r="C310" t="str">
            <v>国网岫岩偏岭供电所仓库</v>
          </cell>
          <cell r="D310" t="str">
            <v>自建</v>
          </cell>
          <cell r="E310" t="str">
            <v>1992年</v>
          </cell>
          <cell r="F310" t="str">
            <v>1层</v>
          </cell>
          <cell r="G310" t="str">
            <v>砖混</v>
          </cell>
          <cell r="H310">
            <v>130.9</v>
          </cell>
        </row>
        <row r="311">
          <cell r="C311" t="str">
            <v>国网岫岩哈达碑供电所办公楼</v>
          </cell>
          <cell r="D311" t="str">
            <v>自建</v>
          </cell>
          <cell r="E311" t="str">
            <v>2013年</v>
          </cell>
          <cell r="F311" t="str">
            <v>3层</v>
          </cell>
          <cell r="G311" t="str">
            <v>砖混</v>
          </cell>
          <cell r="H311">
            <v>275.6</v>
          </cell>
        </row>
        <row r="312">
          <cell r="C312" t="str">
            <v>国网岫岩石庙子供电所办公楼</v>
          </cell>
          <cell r="D312" t="str">
            <v>自建</v>
          </cell>
          <cell r="E312" t="str">
            <v>1998年</v>
          </cell>
          <cell r="F312" t="str">
            <v>2层</v>
          </cell>
          <cell r="G312" t="str">
            <v>砖混</v>
          </cell>
          <cell r="H312">
            <v>525.5</v>
          </cell>
        </row>
        <row r="313">
          <cell r="C313" t="str">
            <v>国网岫岩清凉山供电所办公楼</v>
          </cell>
          <cell r="D313" t="str">
            <v>自建</v>
          </cell>
          <cell r="E313" t="str">
            <v>2007年</v>
          </cell>
          <cell r="F313" t="str">
            <v>2层</v>
          </cell>
          <cell r="G313" t="str">
            <v>砖混</v>
          </cell>
          <cell r="H313">
            <v>299</v>
          </cell>
        </row>
        <row r="314">
          <cell r="C314" t="str">
            <v>国网岫岩清凉山供电所仓库</v>
          </cell>
          <cell r="D314" t="str">
            <v>自建</v>
          </cell>
          <cell r="E314" t="str">
            <v>2007年</v>
          </cell>
          <cell r="F314" t="str">
            <v>1层</v>
          </cell>
          <cell r="G314" t="str">
            <v>砖混</v>
          </cell>
          <cell r="H314">
            <v>82.6</v>
          </cell>
        </row>
        <row r="315">
          <cell r="C315" t="str">
            <v>国网岫岩三家子供电所仓库1</v>
          </cell>
          <cell r="D315" t="str">
            <v>自建</v>
          </cell>
          <cell r="E315" t="str">
            <v>1993年</v>
          </cell>
          <cell r="F315" t="str">
            <v>1层</v>
          </cell>
          <cell r="G315" t="str">
            <v>砖混</v>
          </cell>
          <cell r="H315">
            <v>197.2</v>
          </cell>
        </row>
        <row r="316">
          <cell r="C316" t="str">
            <v>国网岫岩三家子供电所办公室</v>
          </cell>
          <cell r="D316" t="str">
            <v>自建</v>
          </cell>
          <cell r="E316" t="str">
            <v>1993年</v>
          </cell>
          <cell r="F316" t="str">
            <v>1层</v>
          </cell>
          <cell r="G316" t="str">
            <v>砖混</v>
          </cell>
          <cell r="H316">
            <v>300.7</v>
          </cell>
        </row>
        <row r="317">
          <cell r="C317" t="str">
            <v>国网岫岩三家子供电所仓库2</v>
          </cell>
          <cell r="D317" t="str">
            <v>自建</v>
          </cell>
          <cell r="E317" t="str">
            <v>1993年</v>
          </cell>
          <cell r="F317" t="str">
            <v>1层</v>
          </cell>
          <cell r="G317" t="str">
            <v>砖混</v>
          </cell>
          <cell r="H317">
            <v>43</v>
          </cell>
        </row>
        <row r="318">
          <cell r="C318" t="str">
            <v>国网岫岩牧牛供电所仓库</v>
          </cell>
          <cell r="D318" t="str">
            <v>自建</v>
          </cell>
          <cell r="E318" t="str">
            <v>2002年</v>
          </cell>
          <cell r="F318" t="str">
            <v>1层</v>
          </cell>
          <cell r="G318" t="str">
            <v>砖混</v>
          </cell>
          <cell r="H318">
            <v>64.3</v>
          </cell>
        </row>
        <row r="319">
          <cell r="C319" t="str">
            <v>国网岫岩牧牛供电所办公楼</v>
          </cell>
          <cell r="D319" t="str">
            <v>自建</v>
          </cell>
          <cell r="E319" t="str">
            <v>2002年</v>
          </cell>
          <cell r="F319" t="str">
            <v>2层</v>
          </cell>
          <cell r="G319" t="str">
            <v>砖混</v>
          </cell>
          <cell r="H319">
            <v>224.2</v>
          </cell>
        </row>
        <row r="320">
          <cell r="C320" t="str">
            <v>国网岫岩杨家堡供电所宿舍</v>
          </cell>
          <cell r="D320" t="str">
            <v>自建</v>
          </cell>
          <cell r="E320" t="str">
            <v>2008年</v>
          </cell>
          <cell r="F320" t="str">
            <v>1层</v>
          </cell>
          <cell r="G320" t="str">
            <v>砖混</v>
          </cell>
          <cell r="H320">
            <v>73.2</v>
          </cell>
        </row>
        <row r="321">
          <cell r="C321" t="str">
            <v>国网岫岩杨家堡供电所仓库</v>
          </cell>
          <cell r="D321" t="str">
            <v>自建</v>
          </cell>
          <cell r="E321" t="str">
            <v>2008年</v>
          </cell>
          <cell r="F321" t="str">
            <v>1层</v>
          </cell>
          <cell r="G321" t="str">
            <v>砖混</v>
          </cell>
          <cell r="H321">
            <v>109.8</v>
          </cell>
        </row>
        <row r="322">
          <cell r="C322" t="str">
            <v>国网岫岩杨家堡供电所办公楼</v>
          </cell>
          <cell r="D322" t="str">
            <v>自建</v>
          </cell>
          <cell r="E322" t="str">
            <v>2008年</v>
          </cell>
          <cell r="F322" t="str">
            <v>2层</v>
          </cell>
          <cell r="G322" t="str">
            <v>砖混</v>
          </cell>
          <cell r="H322">
            <v>331</v>
          </cell>
        </row>
        <row r="323">
          <cell r="C323" t="str">
            <v>原国网岫岩雅河供电所办公楼</v>
          </cell>
          <cell r="D323" t="str">
            <v>自建</v>
          </cell>
          <cell r="E323" t="str">
            <v>2005年</v>
          </cell>
          <cell r="F323" t="str">
            <v>2层</v>
          </cell>
          <cell r="G323" t="str">
            <v>砖混</v>
          </cell>
          <cell r="H323">
            <v>308.7</v>
          </cell>
        </row>
        <row r="324">
          <cell r="C324" t="str">
            <v>国网岫岩兴隆供电所及培训中心</v>
          </cell>
          <cell r="D324" t="str">
            <v>自建</v>
          </cell>
          <cell r="E324" t="str">
            <v>2009年</v>
          </cell>
          <cell r="F324" t="str">
            <v>3层</v>
          </cell>
          <cell r="G324" t="str">
            <v>砖混</v>
          </cell>
          <cell r="H324">
            <v>1354</v>
          </cell>
        </row>
        <row r="325">
          <cell r="C325" t="str">
            <v>国网岫岩前营子供电所</v>
          </cell>
          <cell r="D325" t="str">
            <v>自建</v>
          </cell>
          <cell r="E325" t="str">
            <v>2000年</v>
          </cell>
          <cell r="F325" t="str">
            <v>2层</v>
          </cell>
          <cell r="G325" t="str">
            <v>砖混</v>
          </cell>
          <cell r="H325">
            <v>452</v>
          </cell>
        </row>
        <row r="326">
          <cell r="C326" t="str">
            <v>国网岫岩岭沟供电所</v>
          </cell>
          <cell r="D326" t="str">
            <v>自建</v>
          </cell>
          <cell r="E326" t="str">
            <v>2002年</v>
          </cell>
          <cell r="F326" t="str">
            <v>2层</v>
          </cell>
          <cell r="G326" t="str">
            <v>砖混</v>
          </cell>
          <cell r="H326">
            <v>254.5</v>
          </cell>
        </row>
        <row r="327">
          <cell r="C327" t="str">
            <v>国网岫岩供电分公司办公楼（国网岫岩山峰供电营业厅）</v>
          </cell>
          <cell r="D327" t="str">
            <v>自建</v>
          </cell>
          <cell r="E327" t="str">
            <v>2010年</v>
          </cell>
          <cell r="F327" t="str">
            <v>9层</v>
          </cell>
          <cell r="G327" t="str">
            <v>砖混</v>
          </cell>
          <cell r="H327">
            <v>6560</v>
          </cell>
        </row>
        <row r="328">
          <cell r="C328" t="str">
            <v>国网岫岩雅河供电所办公楼</v>
          </cell>
          <cell r="D328" t="str">
            <v>自建</v>
          </cell>
          <cell r="E328" t="str">
            <v>2015年</v>
          </cell>
          <cell r="F328" t="str">
            <v>2层</v>
          </cell>
          <cell r="G328" t="str">
            <v>砖混</v>
          </cell>
          <cell r="H328">
            <v>433.58</v>
          </cell>
        </row>
        <row r="329">
          <cell r="C329" t="str">
            <v>国网岫岩石灰窑供电所办公楼</v>
          </cell>
          <cell r="D329" t="str">
            <v>自建</v>
          </cell>
          <cell r="E329" t="str">
            <v>2009年</v>
          </cell>
          <cell r="F329" t="str">
            <v>2层</v>
          </cell>
          <cell r="G329" t="str">
            <v>砖混</v>
          </cell>
          <cell r="H329">
            <v>454</v>
          </cell>
        </row>
        <row r="330">
          <cell r="C330" t="str">
            <v>国网岫岩岫岩站前大街门市</v>
          </cell>
          <cell r="D330" t="str">
            <v>自建</v>
          </cell>
          <cell r="E330" t="str">
            <v>1993年</v>
          </cell>
          <cell r="F330" t="str">
            <v>1层</v>
          </cell>
          <cell r="G330" t="str">
            <v>砖混</v>
          </cell>
          <cell r="H330">
            <v>600</v>
          </cell>
        </row>
        <row r="331">
          <cell r="C331" t="str">
            <v>国网岫岩农服项目部车库1</v>
          </cell>
          <cell r="D331" t="str">
            <v>置换</v>
          </cell>
          <cell r="E331" t="str">
            <v>2017年</v>
          </cell>
          <cell r="F331" t="str">
            <v>1层</v>
          </cell>
          <cell r="G331" t="str">
            <v>砖混</v>
          </cell>
          <cell r="H331">
            <v>31.81</v>
          </cell>
        </row>
        <row r="332">
          <cell r="C332" t="str">
            <v>国网岫岩农服项目部车库2</v>
          </cell>
          <cell r="D332" t="str">
            <v>置换</v>
          </cell>
          <cell r="E332" t="str">
            <v>2017年</v>
          </cell>
          <cell r="F332" t="str">
            <v>1层</v>
          </cell>
          <cell r="G332" t="str">
            <v>砖混</v>
          </cell>
          <cell r="H332">
            <v>31.81</v>
          </cell>
        </row>
        <row r="333">
          <cell r="C333" t="str">
            <v>国网岫岩农服项目部1</v>
          </cell>
          <cell r="D333" t="str">
            <v>置换</v>
          </cell>
          <cell r="E333" t="str">
            <v>2017年</v>
          </cell>
          <cell r="F333" t="str">
            <v>2层</v>
          </cell>
          <cell r="G333" t="str">
            <v>砖混</v>
          </cell>
          <cell r="H333">
            <v>191.95</v>
          </cell>
        </row>
        <row r="334">
          <cell r="C334" t="str">
            <v>国网岫岩农服项目部2</v>
          </cell>
          <cell r="D334" t="str">
            <v>置换</v>
          </cell>
          <cell r="E334" t="str">
            <v>2017年</v>
          </cell>
          <cell r="F334" t="str">
            <v>2层</v>
          </cell>
          <cell r="G334" t="str">
            <v>砖混</v>
          </cell>
          <cell r="H334">
            <v>156.54</v>
          </cell>
        </row>
        <row r="335">
          <cell r="C335" t="str">
            <v>国网岫岩农服项目部3</v>
          </cell>
          <cell r="D335" t="str">
            <v>置换</v>
          </cell>
          <cell r="E335" t="str">
            <v>2017年</v>
          </cell>
          <cell r="F335" t="str">
            <v>2层</v>
          </cell>
          <cell r="G335" t="str">
            <v>砖混</v>
          </cell>
          <cell r="H335">
            <v>131.12</v>
          </cell>
        </row>
        <row r="336">
          <cell r="C336" t="str">
            <v>国网岫岩岫镇营业厅</v>
          </cell>
          <cell r="D336" t="str">
            <v>置换</v>
          </cell>
          <cell r="E336" t="str">
            <v>2017年</v>
          </cell>
          <cell r="F336" t="str">
            <v>2层</v>
          </cell>
          <cell r="G336" t="str">
            <v>砖混</v>
          </cell>
          <cell r="H336">
            <v>218.31</v>
          </cell>
        </row>
        <row r="337">
          <cell r="C337" t="str">
            <v>国网鞍山新华街职工宿舍</v>
          </cell>
          <cell r="D337" t="str">
            <v>局购（购置）</v>
          </cell>
          <cell r="E337">
            <v>1998</v>
          </cell>
          <cell r="F337" t="str">
            <v>2层</v>
          </cell>
          <cell r="G337" t="str">
            <v>砖混</v>
          </cell>
          <cell r="H337">
            <v>186</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土地台账"/>
      <sheetName val="房产台账"/>
      <sheetName val="计算"/>
      <sheetName val="问题（对不上）"/>
    </sheetNames>
    <sheetDataSet>
      <sheetData sheetId="0" refreshError="1"/>
      <sheetData sheetId="1" refreshError="1"/>
      <sheetData sheetId="2" refreshError="1"/>
      <sheetData sheetId="3" refreshError="1">
        <row r="3">
          <cell r="C3" t="str">
            <v>房产名称</v>
          </cell>
          <cell r="D3" t="str">
            <v>房产来源</v>
          </cell>
          <cell r="E3" t="str">
            <v>建筑年代</v>
          </cell>
          <cell r="F3" t="str">
            <v>建筑层数</v>
          </cell>
          <cell r="G3" t="str">
            <v>建筑结构</v>
          </cell>
          <cell r="H3" t="str">
            <v>建筑面积(平方米)</v>
          </cell>
        </row>
        <row r="4">
          <cell r="C4" t="str">
            <v>国网鞍山九街口网点</v>
          </cell>
          <cell r="D4" t="str">
            <v>局购（购置）</v>
          </cell>
          <cell r="E4">
            <v>1993</v>
          </cell>
          <cell r="F4" t="str">
            <v>1层</v>
          </cell>
          <cell r="G4" t="str">
            <v>砖混</v>
          </cell>
          <cell r="H4">
            <v>77.18</v>
          </cell>
        </row>
        <row r="5">
          <cell r="C5" t="str">
            <v>国网鞍山调度指挥中心大楼</v>
          </cell>
          <cell r="D5" t="str">
            <v>自建</v>
          </cell>
          <cell r="E5">
            <v>1996</v>
          </cell>
          <cell r="F5">
            <v>27</v>
          </cell>
          <cell r="G5" t="str">
            <v>钢混</v>
          </cell>
          <cell r="H5">
            <v>22105</v>
          </cell>
        </row>
        <row r="6">
          <cell r="C6" t="str">
            <v>国网鞍山申普电力安装公司办公楼</v>
          </cell>
          <cell r="D6" t="str">
            <v>自建</v>
          </cell>
          <cell r="E6">
            <v>1965</v>
          </cell>
          <cell r="F6">
            <v>3</v>
          </cell>
          <cell r="G6" t="str">
            <v>砖混</v>
          </cell>
          <cell r="H6">
            <v>4295.6</v>
          </cell>
        </row>
        <row r="7">
          <cell r="C7" t="str">
            <v>国网鞍山宁远供电营业厅</v>
          </cell>
          <cell r="D7" t="str">
            <v>自建</v>
          </cell>
          <cell r="E7">
            <v>2006</v>
          </cell>
          <cell r="F7">
            <v>4</v>
          </cell>
          <cell r="G7" t="str">
            <v>砖混</v>
          </cell>
          <cell r="H7">
            <v>1054</v>
          </cell>
        </row>
        <row r="8">
          <cell r="C8" t="str">
            <v>国网鞍山五一路66KV变电站</v>
          </cell>
          <cell r="D8" t="str">
            <v>自建</v>
          </cell>
        </row>
        <row r="8">
          <cell r="F8">
            <v>5</v>
          </cell>
          <cell r="G8" t="str">
            <v>砖混</v>
          </cell>
          <cell r="H8">
            <v>2513.5</v>
          </cell>
        </row>
        <row r="9">
          <cell r="C9" t="str">
            <v>国网鞍山九街口供电营业厅</v>
          </cell>
          <cell r="D9" t="str">
            <v>局购（购置）</v>
          </cell>
          <cell r="E9">
            <v>1993</v>
          </cell>
          <cell r="F9" t="str">
            <v>2层</v>
          </cell>
          <cell r="G9" t="str">
            <v>砖混</v>
          </cell>
          <cell r="H9">
            <v>474.82</v>
          </cell>
        </row>
        <row r="10">
          <cell r="C10" t="str">
            <v>国网鞍山沙河供电营业厅</v>
          </cell>
          <cell r="D10" t="str">
            <v>局购（购置）</v>
          </cell>
          <cell r="E10">
            <v>2005</v>
          </cell>
          <cell r="F10" t="str">
            <v>1层</v>
          </cell>
          <cell r="G10" t="str">
            <v>钢混</v>
          </cell>
          <cell r="H10">
            <v>103.26</v>
          </cell>
        </row>
        <row r="11">
          <cell r="C11" t="str">
            <v>国网鞍山旧堡供电营业厅</v>
          </cell>
          <cell r="D11" t="str">
            <v>其他</v>
          </cell>
          <cell r="E11">
            <v>1994</v>
          </cell>
          <cell r="F11" t="str">
            <v>4层</v>
          </cell>
          <cell r="G11" t="str">
            <v>钢混</v>
          </cell>
          <cell r="H11">
            <v>900</v>
          </cell>
        </row>
        <row r="12">
          <cell r="C12" t="str">
            <v>国网鞍山灵山供电营业厅</v>
          </cell>
          <cell r="D12" t="str">
            <v>自建</v>
          </cell>
          <cell r="E12">
            <v>1994</v>
          </cell>
          <cell r="F12" t="str">
            <v>2层</v>
          </cell>
          <cell r="G12" t="str">
            <v>砖混</v>
          </cell>
          <cell r="H12">
            <v>601.2</v>
          </cell>
        </row>
        <row r="13">
          <cell r="C13" t="str">
            <v>国网鞍山汤岗子供电营业厅</v>
          </cell>
          <cell r="D13" t="str">
            <v>自建</v>
          </cell>
          <cell r="E13">
            <v>1995</v>
          </cell>
          <cell r="F13" t="str">
            <v>3层</v>
          </cell>
          <cell r="G13" t="str">
            <v>砖混</v>
          </cell>
          <cell r="H13">
            <v>1584</v>
          </cell>
        </row>
        <row r="14">
          <cell r="C14" t="str">
            <v>国网鞍山汤岗子供电营业厅车库</v>
          </cell>
          <cell r="D14" t="str">
            <v>自建</v>
          </cell>
          <cell r="E14">
            <v>1995</v>
          </cell>
          <cell r="F14" t="str">
            <v>1层</v>
          </cell>
          <cell r="G14" t="str">
            <v>钢混</v>
          </cell>
          <cell r="H14">
            <v>156.5</v>
          </cell>
        </row>
        <row r="15">
          <cell r="C15" t="str">
            <v>国网鞍山汤岗子供电营业厅车库</v>
          </cell>
          <cell r="D15" t="str">
            <v>自建</v>
          </cell>
          <cell r="E15">
            <v>1995</v>
          </cell>
          <cell r="F15" t="str">
            <v>1层</v>
          </cell>
          <cell r="G15" t="str">
            <v>钢混</v>
          </cell>
          <cell r="H15">
            <v>156.5</v>
          </cell>
        </row>
        <row r="16">
          <cell r="C16" t="str">
            <v>国网鞍山千山供电营业厅</v>
          </cell>
          <cell r="D16" t="str">
            <v>自建</v>
          </cell>
          <cell r="E16">
            <v>1995</v>
          </cell>
          <cell r="F16" t="str">
            <v>3层</v>
          </cell>
          <cell r="G16" t="str">
            <v>砖混</v>
          </cell>
          <cell r="H16">
            <v>888.6</v>
          </cell>
        </row>
        <row r="17">
          <cell r="C17" t="str">
            <v>国网鞍山开发区千山公路仓库</v>
          </cell>
          <cell r="D17" t="str">
            <v>自建</v>
          </cell>
          <cell r="E17">
            <v>1995</v>
          </cell>
          <cell r="F17" t="str">
            <v>1层</v>
          </cell>
          <cell r="G17" t="str">
            <v>其他</v>
          </cell>
          <cell r="H17">
            <v>450</v>
          </cell>
        </row>
        <row r="18">
          <cell r="C18" t="str">
            <v>国网鞍山唐家房供电营业厅办公楼</v>
          </cell>
          <cell r="D18" t="str">
            <v>自建</v>
          </cell>
          <cell r="E18">
            <v>1993</v>
          </cell>
          <cell r="F18" t="str">
            <v>2层</v>
          </cell>
          <cell r="G18" t="str">
            <v>砖混</v>
          </cell>
          <cell r="H18">
            <v>335</v>
          </cell>
        </row>
        <row r="19">
          <cell r="C19" t="str">
            <v>国网鞍山唐家房供电营业厅仓库1</v>
          </cell>
          <cell r="D19" t="str">
            <v>自建</v>
          </cell>
          <cell r="E19">
            <v>1993</v>
          </cell>
          <cell r="F19" t="str">
            <v>1层</v>
          </cell>
          <cell r="G19" t="str">
            <v>砖混</v>
          </cell>
          <cell r="H19">
            <v>123.5</v>
          </cell>
        </row>
        <row r="20">
          <cell r="C20" t="str">
            <v>国网鞍山唐家房供电营业厅仓库2</v>
          </cell>
          <cell r="D20" t="str">
            <v>自建</v>
          </cell>
          <cell r="E20">
            <v>1993</v>
          </cell>
          <cell r="F20" t="str">
            <v>1层</v>
          </cell>
          <cell r="G20" t="str">
            <v>砖混</v>
          </cell>
          <cell r="H20">
            <v>48.75</v>
          </cell>
        </row>
        <row r="21">
          <cell r="C21" t="str">
            <v>国网鞍山唐家房供电营业厅仓库3</v>
          </cell>
          <cell r="D21" t="str">
            <v>自建</v>
          </cell>
          <cell r="E21">
            <v>1993</v>
          </cell>
          <cell r="F21" t="str">
            <v>1层</v>
          </cell>
          <cell r="G21" t="str">
            <v>砖混</v>
          </cell>
          <cell r="H21">
            <v>23.49</v>
          </cell>
        </row>
        <row r="22">
          <cell r="C22" t="str">
            <v>国网鞍山绿化街办公楼</v>
          </cell>
          <cell r="D22" t="str">
            <v>自建</v>
          </cell>
          <cell r="E22">
            <v>1988</v>
          </cell>
          <cell r="F22" t="str">
            <v>3层</v>
          </cell>
          <cell r="G22" t="str">
            <v>砖混</v>
          </cell>
          <cell r="H22">
            <v>1113.8</v>
          </cell>
        </row>
        <row r="23">
          <cell r="C23" t="str">
            <v>国网鞍山绿化街锅炉房</v>
          </cell>
          <cell r="D23" t="str">
            <v>自建</v>
          </cell>
          <cell r="E23">
            <v>1982</v>
          </cell>
          <cell r="F23" t="str">
            <v>1层</v>
          </cell>
          <cell r="G23" t="str">
            <v>砖混</v>
          </cell>
          <cell r="H23">
            <v>217</v>
          </cell>
        </row>
        <row r="24">
          <cell r="C24" t="str">
            <v>国网鞍山绿化街车库</v>
          </cell>
          <cell r="D24" t="str">
            <v>自建</v>
          </cell>
          <cell r="E24">
            <v>1988</v>
          </cell>
          <cell r="F24" t="str">
            <v>1层</v>
          </cell>
          <cell r="G24" t="str">
            <v>砖混</v>
          </cell>
          <cell r="H24">
            <v>234</v>
          </cell>
        </row>
        <row r="25">
          <cell r="C25" t="str">
            <v>国网鞍山车辆服务班办公楼及车库</v>
          </cell>
          <cell r="D25" t="str">
            <v>自建</v>
          </cell>
          <cell r="E25">
            <v>1999</v>
          </cell>
          <cell r="F25" t="str">
            <v>4层</v>
          </cell>
          <cell r="G25" t="str">
            <v>钢混</v>
          </cell>
          <cell r="H25">
            <v>12714</v>
          </cell>
        </row>
        <row r="26">
          <cell r="C26" t="str">
            <v>国网鞍山车辆服务班修理车间</v>
          </cell>
          <cell r="D26" t="str">
            <v>自建</v>
          </cell>
          <cell r="E26">
            <v>1999</v>
          </cell>
          <cell r="F26" t="str">
            <v>4层</v>
          </cell>
          <cell r="G26" t="str">
            <v>钢混</v>
          </cell>
          <cell r="H26">
            <v>3000</v>
          </cell>
        </row>
        <row r="27">
          <cell r="C27" t="str">
            <v>国网鞍山车辆服务班加油站</v>
          </cell>
          <cell r="D27" t="str">
            <v>自建</v>
          </cell>
          <cell r="E27">
            <v>1999</v>
          </cell>
          <cell r="F27" t="str">
            <v>1层</v>
          </cell>
          <cell r="G27" t="str">
            <v>砖混</v>
          </cell>
          <cell r="H27">
            <v>260</v>
          </cell>
        </row>
        <row r="28">
          <cell r="C28" t="str">
            <v>国网鞍山物资供应分中心办公楼</v>
          </cell>
          <cell r="D28" t="str">
            <v>自建</v>
          </cell>
          <cell r="E28">
            <v>1995</v>
          </cell>
          <cell r="F28" t="str">
            <v>3层</v>
          </cell>
          <cell r="G28" t="str">
            <v>砖混</v>
          </cell>
          <cell r="H28">
            <v>1641.8</v>
          </cell>
        </row>
        <row r="29">
          <cell r="C29" t="str">
            <v>国网鞍山供电公司物资供应分中心仓库4</v>
          </cell>
          <cell r="D29" t="str">
            <v>自建</v>
          </cell>
          <cell r="E29">
            <v>1995</v>
          </cell>
          <cell r="F29" t="str">
            <v>1层</v>
          </cell>
          <cell r="G29" t="str">
            <v>其他</v>
          </cell>
          <cell r="H29">
            <v>496.64</v>
          </cell>
        </row>
        <row r="30">
          <cell r="C30" t="str">
            <v>国网鞍山供电公司物资供应分中心仓库1（水泥库）</v>
          </cell>
          <cell r="D30" t="str">
            <v>自建</v>
          </cell>
          <cell r="E30">
            <v>1995</v>
          </cell>
          <cell r="F30" t="str">
            <v>1层</v>
          </cell>
          <cell r="G30" t="str">
            <v>其他</v>
          </cell>
          <cell r="H30">
            <v>1358</v>
          </cell>
        </row>
        <row r="31">
          <cell r="C31" t="str">
            <v>国网鞍山供电公司物资供应分中心仓库2（1#、2#库）</v>
          </cell>
          <cell r="D31" t="str">
            <v>自建</v>
          </cell>
          <cell r="E31">
            <v>1995</v>
          </cell>
          <cell r="F31" t="str">
            <v>1层</v>
          </cell>
          <cell r="G31" t="str">
            <v>其他</v>
          </cell>
          <cell r="H31">
            <v>1035.05</v>
          </cell>
        </row>
        <row r="32">
          <cell r="C32" t="str">
            <v>国网鞍山供电公司物资供应分中心仓库3（3#-8#库）</v>
          </cell>
          <cell r="D32" t="str">
            <v>自建</v>
          </cell>
          <cell r="E32">
            <v>1995</v>
          </cell>
          <cell r="F32" t="str">
            <v>1层</v>
          </cell>
          <cell r="G32" t="str">
            <v>其他</v>
          </cell>
          <cell r="H32">
            <v>1233</v>
          </cell>
        </row>
        <row r="33">
          <cell r="C33" t="str">
            <v>国网鞍山高新电控厂宗地</v>
          </cell>
          <cell r="D33" t="str">
            <v>其他</v>
          </cell>
          <cell r="E33">
            <v>2012</v>
          </cell>
          <cell r="F33" t="str">
            <v>3层</v>
          </cell>
          <cell r="G33" t="str">
            <v>钢混</v>
          </cell>
          <cell r="H33">
            <v>1795.01</v>
          </cell>
        </row>
        <row r="34">
          <cell r="C34" t="str">
            <v>国网鞍山检修公司综合楼</v>
          </cell>
          <cell r="D34" t="str">
            <v>其他</v>
          </cell>
          <cell r="E34">
            <v>2003</v>
          </cell>
          <cell r="F34" t="str">
            <v>4层</v>
          </cell>
          <cell r="G34" t="str">
            <v>钢混</v>
          </cell>
          <cell r="H34">
            <v>8249</v>
          </cell>
        </row>
        <row r="35">
          <cell r="C35" t="str">
            <v>国网鞍山输电运检室办公楼</v>
          </cell>
          <cell r="D35" t="str">
            <v>其他</v>
          </cell>
          <cell r="E35">
            <v>2003</v>
          </cell>
          <cell r="F35" t="str">
            <v>3层</v>
          </cell>
          <cell r="G35" t="str">
            <v>钢混</v>
          </cell>
          <cell r="H35">
            <v>3100</v>
          </cell>
        </row>
        <row r="36">
          <cell r="C36" t="str">
            <v>国网鞍山检修分公司锅炉房</v>
          </cell>
          <cell r="D36" t="str">
            <v>其他</v>
          </cell>
          <cell r="E36">
            <v>2003</v>
          </cell>
          <cell r="F36" t="str">
            <v>2层</v>
          </cell>
          <cell r="G36" t="str">
            <v>钢混</v>
          </cell>
          <cell r="H36">
            <v>660</v>
          </cell>
        </row>
        <row r="37">
          <cell r="C37" t="str">
            <v>国网鞍山职工活动中心</v>
          </cell>
          <cell r="D37" t="str">
            <v>其他</v>
          </cell>
          <cell r="E37">
            <v>2003</v>
          </cell>
          <cell r="F37" t="str">
            <v>1层</v>
          </cell>
          <cell r="G37" t="str">
            <v>钢混</v>
          </cell>
          <cell r="H37">
            <v>346</v>
          </cell>
        </row>
        <row r="38">
          <cell r="C38" t="str">
            <v>国网鞍山检修分公司门卫室</v>
          </cell>
          <cell r="D38" t="str">
            <v>其他</v>
          </cell>
          <cell r="E38">
            <v>2003</v>
          </cell>
          <cell r="F38" t="str">
            <v>1层</v>
          </cell>
          <cell r="G38" t="str">
            <v>钢混</v>
          </cell>
          <cell r="H38">
            <v>306</v>
          </cell>
        </row>
        <row r="39">
          <cell r="C39" t="str">
            <v>国网鞍山检修分公司特种车库</v>
          </cell>
          <cell r="D39" t="str">
            <v>自建</v>
          </cell>
          <cell r="E39">
            <v>2017</v>
          </cell>
          <cell r="F39" t="str">
            <v>1层</v>
          </cell>
          <cell r="G39" t="str">
            <v>钢混</v>
          </cell>
          <cell r="H39">
            <v>299</v>
          </cell>
        </row>
        <row r="40">
          <cell r="C40" t="str">
            <v>国网鞍山派霓电力设备有限公司办公楼1</v>
          </cell>
          <cell r="D40" t="str">
            <v>自建</v>
          </cell>
          <cell r="E40">
            <v>2001</v>
          </cell>
          <cell r="F40" t="str">
            <v>1层</v>
          </cell>
          <cell r="G40" t="str">
            <v>砖木</v>
          </cell>
          <cell r="H40">
            <v>468</v>
          </cell>
        </row>
        <row r="41">
          <cell r="C41" t="str">
            <v>国网鞍山派霓电力设备有限公司办公楼2</v>
          </cell>
          <cell r="D41" t="str">
            <v>自建</v>
          </cell>
          <cell r="E41">
            <v>2001</v>
          </cell>
          <cell r="F41" t="str">
            <v>1层</v>
          </cell>
          <cell r="G41" t="str">
            <v>砖木</v>
          </cell>
          <cell r="H41">
            <v>140</v>
          </cell>
        </row>
        <row r="42">
          <cell r="C42" t="str">
            <v>国网鞍山派霓电力设备有限公司办公楼3</v>
          </cell>
          <cell r="D42" t="str">
            <v>自建</v>
          </cell>
          <cell r="E42">
            <v>2001</v>
          </cell>
          <cell r="F42" t="str">
            <v>1层</v>
          </cell>
          <cell r="G42" t="str">
            <v>砖混</v>
          </cell>
          <cell r="H42">
            <v>1263.5</v>
          </cell>
        </row>
        <row r="43">
          <cell r="C43" t="str">
            <v>国网鞍山派霓电力设备有限公司办公楼4</v>
          </cell>
          <cell r="D43" t="str">
            <v>自建</v>
          </cell>
          <cell r="E43">
            <v>2001</v>
          </cell>
          <cell r="F43" t="str">
            <v>1层</v>
          </cell>
          <cell r="G43" t="str">
            <v>砖混</v>
          </cell>
          <cell r="H43">
            <v>1064</v>
          </cell>
        </row>
        <row r="44">
          <cell r="C44" t="str">
            <v>国网鞍山派霓电力设备有限公司办公楼5</v>
          </cell>
          <cell r="D44" t="str">
            <v>自建</v>
          </cell>
          <cell r="E44">
            <v>2001</v>
          </cell>
          <cell r="F44" t="str">
            <v>1层</v>
          </cell>
          <cell r="G44" t="str">
            <v>砖木</v>
          </cell>
          <cell r="H44">
            <v>966</v>
          </cell>
        </row>
        <row r="45">
          <cell r="C45" t="str">
            <v>国网鞍山派霓电力设备有限公司办公楼6</v>
          </cell>
          <cell r="D45" t="str">
            <v>自建</v>
          </cell>
          <cell r="E45">
            <v>2001</v>
          </cell>
          <cell r="F45" t="str">
            <v>1层</v>
          </cell>
          <cell r="G45" t="str">
            <v>砖木</v>
          </cell>
          <cell r="H45">
            <v>217.5</v>
          </cell>
        </row>
        <row r="46">
          <cell r="C46" t="str">
            <v>国网鞍山千华能源分公司办公楼</v>
          </cell>
          <cell r="D46" t="str">
            <v>局购（购置）</v>
          </cell>
          <cell r="E46">
            <v>1998</v>
          </cell>
          <cell r="F46" t="str">
            <v>1层</v>
          </cell>
          <cell r="G46" t="str">
            <v>钢混</v>
          </cell>
          <cell r="H46">
            <v>237.85</v>
          </cell>
        </row>
        <row r="47">
          <cell r="C47" t="str">
            <v>国网鞍山电力建设监理有限公司办公楼</v>
          </cell>
          <cell r="D47" t="str">
            <v>其他</v>
          </cell>
          <cell r="E47">
            <v>1990</v>
          </cell>
          <cell r="F47" t="str">
            <v>3层</v>
          </cell>
          <cell r="G47" t="str">
            <v>砖混</v>
          </cell>
          <cell r="H47">
            <v>990</v>
          </cell>
        </row>
        <row r="48">
          <cell r="C48" t="str">
            <v>国网鞍山供电公司电力建设监理有限公司食堂</v>
          </cell>
          <cell r="D48" t="str">
            <v>其他</v>
          </cell>
          <cell r="E48">
            <v>1990</v>
          </cell>
          <cell r="F48" t="str">
            <v>1层</v>
          </cell>
          <cell r="G48" t="str">
            <v>砖混</v>
          </cell>
          <cell r="H48">
            <v>238.9</v>
          </cell>
        </row>
        <row r="49">
          <cell r="C49" t="str">
            <v>国网鞍山供电公司电力建设监理有限公司车库</v>
          </cell>
          <cell r="D49" t="str">
            <v>其他</v>
          </cell>
          <cell r="E49">
            <v>1990</v>
          </cell>
          <cell r="F49" t="str">
            <v>1层</v>
          </cell>
          <cell r="G49" t="str">
            <v>钢架</v>
          </cell>
          <cell r="H49">
            <v>476.95</v>
          </cell>
        </row>
        <row r="50">
          <cell r="C50" t="str">
            <v>国网鞍山带电作业工具研制厂</v>
          </cell>
          <cell r="D50" t="str">
            <v>自建</v>
          </cell>
          <cell r="E50">
            <v>1997</v>
          </cell>
          <cell r="F50" t="str">
            <v>1层</v>
          </cell>
          <cell r="G50" t="str">
            <v>砖混</v>
          </cell>
          <cell r="H50">
            <v>1761.18</v>
          </cell>
        </row>
        <row r="51">
          <cell r="C51" t="str">
            <v>国网鞍山电力实业有限公司千山培训部主楼</v>
          </cell>
          <cell r="D51" t="str">
            <v>自建</v>
          </cell>
          <cell r="E51">
            <v>1996</v>
          </cell>
          <cell r="F51" t="str">
            <v>2层</v>
          </cell>
          <cell r="G51" t="str">
            <v>砖混</v>
          </cell>
          <cell r="H51">
            <v>7150.1</v>
          </cell>
        </row>
        <row r="52">
          <cell r="C52" t="str">
            <v>国网鞍山电力实业有限公司千山培训部二号楼</v>
          </cell>
          <cell r="D52" t="str">
            <v>自建</v>
          </cell>
          <cell r="E52">
            <v>1996</v>
          </cell>
          <cell r="F52" t="str">
            <v>2层</v>
          </cell>
          <cell r="G52" t="str">
            <v>砖混</v>
          </cell>
          <cell r="H52">
            <v>1176</v>
          </cell>
        </row>
        <row r="53">
          <cell r="C53" t="str">
            <v>国网鞍山电力实业有限公司千山培训部三号楼</v>
          </cell>
          <cell r="D53" t="str">
            <v>自建</v>
          </cell>
          <cell r="E53">
            <v>1996</v>
          </cell>
          <cell r="F53" t="str">
            <v>2层</v>
          </cell>
          <cell r="G53" t="str">
            <v>砖混</v>
          </cell>
          <cell r="H53">
            <v>1730</v>
          </cell>
        </row>
        <row r="54">
          <cell r="C54" t="str">
            <v>国网鞍山光明宾馆站前培训部</v>
          </cell>
          <cell r="D54" t="str">
            <v>自建</v>
          </cell>
          <cell r="E54">
            <v>1994</v>
          </cell>
          <cell r="F54" t="str">
            <v>8层</v>
          </cell>
          <cell r="G54" t="str">
            <v>砖混</v>
          </cell>
          <cell r="H54">
            <v>6311.2</v>
          </cell>
        </row>
        <row r="55">
          <cell r="C55" t="str">
            <v>国网鞍山电业局光明宾馆主楼</v>
          </cell>
          <cell r="D55" t="str">
            <v>置换</v>
          </cell>
          <cell r="E55">
            <v>2005</v>
          </cell>
          <cell r="F55" t="str">
            <v>6层</v>
          </cell>
          <cell r="G55" t="str">
            <v>砖混</v>
          </cell>
          <cell r="H55">
            <v>3372.6</v>
          </cell>
        </row>
        <row r="56">
          <cell r="C56" t="str">
            <v>国网鞍山电业局光明宾馆东地下室</v>
          </cell>
          <cell r="D56" t="str">
            <v>置换</v>
          </cell>
          <cell r="E56">
            <v>2005</v>
          </cell>
          <cell r="F56" t="str">
            <v>1层</v>
          </cell>
          <cell r="G56" t="str">
            <v>砖混</v>
          </cell>
          <cell r="H56">
            <v>587.92</v>
          </cell>
        </row>
        <row r="57">
          <cell r="C57" t="str">
            <v>国网鞍山电业局光明宾馆西地下室</v>
          </cell>
          <cell r="D57" t="str">
            <v>置换</v>
          </cell>
          <cell r="E57">
            <v>2005</v>
          </cell>
          <cell r="F57" t="str">
            <v>1层</v>
          </cell>
          <cell r="G57" t="str">
            <v>砖混</v>
          </cell>
          <cell r="H57">
            <v>921.8</v>
          </cell>
        </row>
        <row r="58">
          <cell r="C58" t="str">
            <v>国网鞍山高新技术开发区供电分公司主楼</v>
          </cell>
          <cell r="D58" t="str">
            <v>自建</v>
          </cell>
          <cell r="E58">
            <v>2008</v>
          </cell>
          <cell r="F58" t="str">
            <v>5层</v>
          </cell>
          <cell r="G58" t="str">
            <v>钢混</v>
          </cell>
          <cell r="H58">
            <v>4994</v>
          </cell>
        </row>
        <row r="59">
          <cell r="C59" t="str">
            <v>国网鞍山高新技术开发区供电分公司副楼</v>
          </cell>
          <cell r="D59" t="str">
            <v>自建</v>
          </cell>
          <cell r="E59">
            <v>2008</v>
          </cell>
          <cell r="F59" t="str">
            <v>2层</v>
          </cell>
          <cell r="G59" t="str">
            <v>钢混</v>
          </cell>
          <cell r="H59">
            <v>1939</v>
          </cell>
        </row>
        <row r="60">
          <cell r="C60" t="str">
            <v>国网鞍山铁西供电公司办公楼</v>
          </cell>
          <cell r="D60" t="str">
            <v>自建</v>
          </cell>
          <cell r="E60">
            <v>1995</v>
          </cell>
          <cell r="F60" t="str">
            <v>6层</v>
          </cell>
          <cell r="G60" t="str">
            <v>钢混</v>
          </cell>
          <cell r="H60">
            <v>1325</v>
          </cell>
        </row>
        <row r="61">
          <cell r="C61" t="str">
            <v>国网鞍山铁西供电公司库房1</v>
          </cell>
          <cell r="D61" t="str">
            <v>自建</v>
          </cell>
          <cell r="E61">
            <v>1995</v>
          </cell>
          <cell r="F61" t="str">
            <v>1层</v>
          </cell>
          <cell r="G61" t="str">
            <v>砖混</v>
          </cell>
          <cell r="H61">
            <v>900</v>
          </cell>
        </row>
        <row r="62">
          <cell r="C62" t="str">
            <v>国网鞍山铁西供电公司库房2</v>
          </cell>
          <cell r="D62" t="str">
            <v>自建</v>
          </cell>
          <cell r="E62">
            <v>1995</v>
          </cell>
          <cell r="F62" t="str">
            <v>1层</v>
          </cell>
          <cell r="G62" t="str">
            <v>砖混</v>
          </cell>
          <cell r="H62">
            <v>200</v>
          </cell>
        </row>
        <row r="63">
          <cell r="C63" t="str">
            <v>国网鞍山铁西供电公司食堂</v>
          </cell>
          <cell r="D63" t="str">
            <v>自建</v>
          </cell>
          <cell r="E63">
            <v>1995</v>
          </cell>
          <cell r="F63" t="str">
            <v>1层</v>
          </cell>
          <cell r="G63" t="str">
            <v>砖混</v>
          </cell>
          <cell r="H63">
            <v>220</v>
          </cell>
        </row>
        <row r="64">
          <cell r="C64" t="str">
            <v>国网鞍山立山供电公司办公楼</v>
          </cell>
          <cell r="D64" t="str">
            <v>自建</v>
          </cell>
          <cell r="E64">
            <v>1994</v>
          </cell>
          <cell r="F64" t="str">
            <v>5层</v>
          </cell>
          <cell r="G64" t="str">
            <v>砖混</v>
          </cell>
          <cell r="H64">
            <v>3399</v>
          </cell>
        </row>
        <row r="65">
          <cell r="C65" t="str">
            <v>国网鞍山立山供电公司车库</v>
          </cell>
          <cell r="D65" t="str">
            <v>自建</v>
          </cell>
          <cell r="E65">
            <v>1994</v>
          </cell>
          <cell r="F65" t="str">
            <v>3层</v>
          </cell>
          <cell r="G65" t="str">
            <v>砖混</v>
          </cell>
          <cell r="H65">
            <v>1600</v>
          </cell>
        </row>
        <row r="66">
          <cell r="C66" t="str">
            <v>国网鞍山立山供电公司食堂</v>
          </cell>
          <cell r="D66" t="str">
            <v>自建</v>
          </cell>
          <cell r="E66">
            <v>1994</v>
          </cell>
          <cell r="F66" t="str">
            <v>1层</v>
          </cell>
          <cell r="G66" t="str">
            <v>砖混</v>
          </cell>
          <cell r="H66">
            <v>420</v>
          </cell>
        </row>
        <row r="67">
          <cell r="C67" t="str">
            <v>国网鞍山信息通信分公司通讯班办公楼</v>
          </cell>
          <cell r="D67" t="str">
            <v>自建</v>
          </cell>
          <cell r="E67">
            <v>1999</v>
          </cell>
          <cell r="F67" t="str">
            <v>1层</v>
          </cell>
          <cell r="G67" t="str">
            <v>砖混</v>
          </cell>
          <cell r="H67">
            <v>327.36</v>
          </cell>
        </row>
        <row r="68">
          <cell r="C68" t="str">
            <v>国网鞍山营业及电费室办公楼</v>
          </cell>
          <cell r="D68" t="str">
            <v>自建</v>
          </cell>
          <cell r="E68">
            <v>1990</v>
          </cell>
          <cell r="F68" t="str">
            <v>5层</v>
          </cell>
          <cell r="G68" t="str">
            <v>钢混</v>
          </cell>
          <cell r="H68">
            <v>7737</v>
          </cell>
        </row>
        <row r="69">
          <cell r="C69" t="str">
            <v>国网鞍山供电公司计量室办公楼</v>
          </cell>
          <cell r="D69" t="str">
            <v>自建</v>
          </cell>
          <cell r="E69">
            <v>2006</v>
          </cell>
          <cell r="F69" t="str">
            <v>5层</v>
          </cell>
          <cell r="G69" t="str">
            <v>钢混</v>
          </cell>
          <cell r="H69">
            <v>3190</v>
          </cell>
        </row>
        <row r="70">
          <cell r="C70" t="str">
            <v>国网鞍山供电公司铁东综合楼</v>
          </cell>
          <cell r="D70" t="str">
            <v>自建</v>
          </cell>
          <cell r="E70">
            <v>2006</v>
          </cell>
          <cell r="F70" t="str">
            <v>5层</v>
          </cell>
          <cell r="G70" t="str">
            <v>钢混</v>
          </cell>
          <cell r="H70">
            <v>5846</v>
          </cell>
        </row>
        <row r="71">
          <cell r="C71" t="str">
            <v>国网鞍山生产指挥中心办公楼</v>
          </cell>
          <cell r="D71" t="str">
            <v>自建</v>
          </cell>
          <cell r="E71">
            <v>2013</v>
          </cell>
          <cell r="F71" t="str">
            <v>9层</v>
          </cell>
          <cell r="G71" t="str">
            <v>钢混</v>
          </cell>
          <cell r="H71">
            <v>12781</v>
          </cell>
        </row>
        <row r="72">
          <cell r="C72" t="str">
            <v>国网鞍山供电公司生产指挥中心立体停车库</v>
          </cell>
          <cell r="D72" t="str">
            <v>自建</v>
          </cell>
          <cell r="E72">
            <v>2013</v>
          </cell>
          <cell r="F72" t="str">
            <v>负3层</v>
          </cell>
          <cell r="G72" t="str">
            <v>钢混</v>
          </cell>
          <cell r="H72">
            <v>8771</v>
          </cell>
        </row>
        <row r="73">
          <cell r="C73" t="str">
            <v>国网鞍山超高压办公楼（国网鞍山水源供电营业厅）</v>
          </cell>
          <cell r="D73" t="str">
            <v>自建</v>
          </cell>
          <cell r="E73">
            <v>1988</v>
          </cell>
          <cell r="F73" t="str">
            <v>6层</v>
          </cell>
          <cell r="G73" t="str">
            <v>砖混</v>
          </cell>
          <cell r="H73">
            <v>1792</v>
          </cell>
        </row>
        <row r="74">
          <cell r="C74" t="str">
            <v>国网鞍山超高压仓库</v>
          </cell>
          <cell r="D74" t="str">
            <v>自建</v>
          </cell>
          <cell r="E74">
            <v>1988</v>
          </cell>
          <cell r="F74" t="str">
            <v>1层</v>
          </cell>
          <cell r="G74" t="str">
            <v>砖混</v>
          </cell>
          <cell r="H74">
            <v>138</v>
          </cell>
        </row>
        <row r="75">
          <cell r="C75" t="str">
            <v>国网鞍山超高压车库</v>
          </cell>
          <cell r="D75" t="str">
            <v>自建</v>
          </cell>
          <cell r="E75">
            <v>1988</v>
          </cell>
          <cell r="F75" t="str">
            <v>2层</v>
          </cell>
          <cell r="G75" t="str">
            <v>砖混</v>
          </cell>
          <cell r="H75">
            <v>257</v>
          </cell>
        </row>
        <row r="76">
          <cell r="C76" t="str">
            <v>国网鞍山超高压食堂</v>
          </cell>
          <cell r="D76" t="str">
            <v>自建</v>
          </cell>
          <cell r="E76">
            <v>1988</v>
          </cell>
          <cell r="F76" t="str">
            <v>1层</v>
          </cell>
          <cell r="G76" t="str">
            <v>砖混</v>
          </cell>
          <cell r="H76">
            <v>184</v>
          </cell>
        </row>
        <row r="77">
          <cell r="C77" t="str">
            <v>国网鞍山北京通州区房产办公楼</v>
          </cell>
          <cell r="D77" t="str">
            <v>其他</v>
          </cell>
          <cell r="E77">
            <v>2000</v>
          </cell>
          <cell r="F77" t="str">
            <v>2层</v>
          </cell>
          <cell r="G77" t="str">
            <v>砖混</v>
          </cell>
          <cell r="H77">
            <v>1200</v>
          </cell>
        </row>
        <row r="78">
          <cell r="C78" t="str">
            <v>国网鞍山北京通州区房产宿舍楼</v>
          </cell>
          <cell r="D78" t="str">
            <v>其他</v>
          </cell>
          <cell r="E78">
            <v>2000</v>
          </cell>
          <cell r="F78" t="str">
            <v>2层</v>
          </cell>
          <cell r="G78" t="str">
            <v>砖混</v>
          </cell>
          <cell r="H78">
            <v>600</v>
          </cell>
        </row>
        <row r="79">
          <cell r="C79" t="str">
            <v>国网鞍山北京通州区房产车间</v>
          </cell>
          <cell r="D79" t="str">
            <v>其他</v>
          </cell>
          <cell r="E79">
            <v>2000</v>
          </cell>
          <cell r="F79" t="str">
            <v>1层</v>
          </cell>
          <cell r="G79" t="str">
            <v>其他</v>
          </cell>
          <cell r="H79">
            <v>3780</v>
          </cell>
        </row>
        <row r="80">
          <cell r="C80" t="str">
            <v>国网鞍山北京通州区房产附属用房</v>
          </cell>
          <cell r="D80" t="str">
            <v>其他</v>
          </cell>
          <cell r="E80">
            <v>2000</v>
          </cell>
          <cell r="F80" t="str">
            <v>1层</v>
          </cell>
          <cell r="G80" t="str">
            <v>砖混</v>
          </cell>
          <cell r="H80">
            <v>205</v>
          </cell>
        </row>
        <row r="81">
          <cell r="C81" t="str">
            <v>国网鞍山永昌供电营业所</v>
          </cell>
          <cell r="D81" t="str">
            <v>局购（购置）</v>
          </cell>
          <cell r="E81">
            <v>2002</v>
          </cell>
          <cell r="F81" t="str">
            <v>1层</v>
          </cell>
          <cell r="G81" t="str">
            <v>钢混</v>
          </cell>
          <cell r="H81">
            <v>284</v>
          </cell>
        </row>
        <row r="82">
          <cell r="C82" t="str">
            <v>国网鞍山东山供电营业所</v>
          </cell>
          <cell r="D82" t="str">
            <v>局购（购置）</v>
          </cell>
          <cell r="E82">
            <v>2007</v>
          </cell>
          <cell r="F82" t="str">
            <v>2层</v>
          </cell>
          <cell r="G82" t="str">
            <v>钢混</v>
          </cell>
          <cell r="H82">
            <v>390</v>
          </cell>
        </row>
        <row r="83">
          <cell r="C83" t="str">
            <v>国网鞍山长大供电营业所</v>
          </cell>
          <cell r="D83" t="str">
            <v>局购（购置）</v>
          </cell>
          <cell r="E83">
            <v>1997</v>
          </cell>
          <cell r="F83" t="str">
            <v>1层</v>
          </cell>
          <cell r="G83" t="str">
            <v>砖混</v>
          </cell>
          <cell r="H83">
            <v>173.6</v>
          </cell>
        </row>
        <row r="84">
          <cell r="C84" t="str">
            <v>国网鞍山矿工路供电营业所</v>
          </cell>
          <cell r="D84" t="str">
            <v>局购（购置）</v>
          </cell>
          <cell r="E84">
            <v>2006</v>
          </cell>
          <cell r="F84" t="str">
            <v>1层</v>
          </cell>
          <cell r="G84" t="str">
            <v>砖混</v>
          </cell>
          <cell r="H84">
            <v>157.61</v>
          </cell>
        </row>
        <row r="85">
          <cell r="C85" t="str">
            <v>国网鞍山园林供电营业所湖南营业所</v>
          </cell>
          <cell r="D85" t="str">
            <v>局购（购置）</v>
          </cell>
          <cell r="E85">
            <v>1994</v>
          </cell>
          <cell r="F85" t="str">
            <v>1层</v>
          </cell>
          <cell r="G85" t="str">
            <v>钢混</v>
          </cell>
          <cell r="H85">
            <v>280</v>
          </cell>
        </row>
        <row r="86">
          <cell r="C86" t="str">
            <v>国网鞍山山南供电营业厅</v>
          </cell>
          <cell r="D86" t="str">
            <v>局购（购置）</v>
          </cell>
          <cell r="E86">
            <v>2002</v>
          </cell>
          <cell r="F86" t="str">
            <v>1层</v>
          </cell>
          <cell r="G86" t="str">
            <v>砖混</v>
          </cell>
          <cell r="H86">
            <v>138.49</v>
          </cell>
        </row>
        <row r="87">
          <cell r="C87" t="str">
            <v>国网鞍山虹桥供电营业厅</v>
          </cell>
          <cell r="D87" t="str">
            <v>局购（购置）</v>
          </cell>
          <cell r="E87">
            <v>1999</v>
          </cell>
          <cell r="F87" t="str">
            <v>2层</v>
          </cell>
          <cell r="G87" t="str">
            <v>砖混</v>
          </cell>
          <cell r="H87">
            <v>296.7</v>
          </cell>
        </row>
        <row r="88">
          <cell r="C88" t="str">
            <v>国网鞍山共和供电营业厅</v>
          </cell>
          <cell r="D88" t="str">
            <v>局购（购置）</v>
          </cell>
          <cell r="E88">
            <v>2002</v>
          </cell>
          <cell r="F88" t="str">
            <v>2层</v>
          </cell>
          <cell r="G88" t="str">
            <v>砖混</v>
          </cell>
          <cell r="H88">
            <v>190.71</v>
          </cell>
        </row>
        <row r="89">
          <cell r="C89" t="str">
            <v>国网鞍山达道湾供电营业厅</v>
          </cell>
          <cell r="D89" t="str">
            <v>局购（购置）</v>
          </cell>
          <cell r="E89">
            <v>2005</v>
          </cell>
          <cell r="F89" t="str">
            <v>2层</v>
          </cell>
          <cell r="G89" t="str">
            <v>钢混</v>
          </cell>
          <cell r="H89">
            <v>362</v>
          </cell>
        </row>
        <row r="90">
          <cell r="C90" t="str">
            <v>国网鞍山永乐供电营业厅</v>
          </cell>
          <cell r="D90" t="str">
            <v>局购（购置）</v>
          </cell>
          <cell r="E90">
            <v>1993</v>
          </cell>
          <cell r="F90" t="str">
            <v>1层</v>
          </cell>
          <cell r="G90" t="str">
            <v>砖混</v>
          </cell>
          <cell r="H90">
            <v>102</v>
          </cell>
        </row>
        <row r="91">
          <cell r="C91" t="str">
            <v>国网鞍山民主供电营业厅</v>
          </cell>
          <cell r="D91" t="str">
            <v>局购（购置）</v>
          </cell>
          <cell r="E91">
            <v>2000</v>
          </cell>
          <cell r="F91" t="str">
            <v>1层</v>
          </cell>
          <cell r="G91" t="str">
            <v>砖混</v>
          </cell>
          <cell r="H91">
            <v>100</v>
          </cell>
        </row>
        <row r="92">
          <cell r="C92" t="str">
            <v>国网鞍山大陆供电营业厅</v>
          </cell>
          <cell r="D92" t="str">
            <v>局购（购置）</v>
          </cell>
          <cell r="E92">
            <v>1999</v>
          </cell>
          <cell r="F92" t="str">
            <v>1层</v>
          </cell>
          <cell r="G92" t="str">
            <v>砖混</v>
          </cell>
          <cell r="H92">
            <v>169.54</v>
          </cell>
        </row>
        <row r="93">
          <cell r="C93" t="str">
            <v>国网鞍山太平供电营业厅</v>
          </cell>
          <cell r="D93" t="str">
            <v>其他</v>
          </cell>
          <cell r="E93">
            <v>2003</v>
          </cell>
          <cell r="F93" t="str">
            <v>2层</v>
          </cell>
          <cell r="G93" t="str">
            <v>砖混</v>
          </cell>
          <cell r="H93">
            <v>273</v>
          </cell>
        </row>
        <row r="94">
          <cell r="C94" t="str">
            <v>国网鞍山八区供电营业厅</v>
          </cell>
          <cell r="D94" t="str">
            <v>其他</v>
          </cell>
          <cell r="E94">
            <v>1996</v>
          </cell>
          <cell r="F94" t="str">
            <v>1层</v>
          </cell>
          <cell r="G94" t="str">
            <v>砖混</v>
          </cell>
          <cell r="H94">
            <v>60</v>
          </cell>
        </row>
        <row r="95">
          <cell r="C95" t="str">
            <v>国网鞍山双胜供电营业厅</v>
          </cell>
          <cell r="D95" t="str">
            <v>其他</v>
          </cell>
          <cell r="E95">
            <v>1997</v>
          </cell>
          <cell r="F95" t="str">
            <v>1层</v>
          </cell>
          <cell r="G95" t="str">
            <v>砖混</v>
          </cell>
          <cell r="H95">
            <v>131.4</v>
          </cell>
        </row>
        <row r="96">
          <cell r="C96" t="str">
            <v>国网鞍山光明供电营业厅</v>
          </cell>
          <cell r="D96" t="str">
            <v>局购（购置）</v>
          </cell>
          <cell r="E96">
            <v>1998</v>
          </cell>
          <cell r="F96" t="str">
            <v>2层</v>
          </cell>
          <cell r="G96" t="str">
            <v>砖混</v>
          </cell>
          <cell r="H96">
            <v>295.77</v>
          </cell>
        </row>
        <row r="97">
          <cell r="C97" t="str">
            <v>国网鞍山农服公司办公楼</v>
          </cell>
          <cell r="D97" t="str">
            <v>置换</v>
          </cell>
          <cell r="E97">
            <v>2005</v>
          </cell>
          <cell r="F97" t="str">
            <v>3层</v>
          </cell>
          <cell r="G97" t="str">
            <v>砖混</v>
          </cell>
          <cell r="H97">
            <v>564.35</v>
          </cell>
        </row>
        <row r="98">
          <cell r="C98" t="str">
            <v>原国网鞍山光明供电营业厅</v>
          </cell>
          <cell r="D98" t="str">
            <v>其他</v>
          </cell>
          <cell r="E98">
            <v>1992</v>
          </cell>
          <cell r="F98" t="str">
            <v>2层</v>
          </cell>
          <cell r="G98" t="str">
            <v>砖混</v>
          </cell>
          <cell r="H98">
            <v>86</v>
          </cell>
        </row>
        <row r="99">
          <cell r="C99" t="str">
            <v>原国网鞍山沙河供电营业厅</v>
          </cell>
          <cell r="D99" t="str">
            <v>局购（购置）</v>
          </cell>
          <cell r="E99">
            <v>1992</v>
          </cell>
          <cell r="F99" t="str">
            <v>1层</v>
          </cell>
          <cell r="G99" t="str">
            <v>砖混</v>
          </cell>
          <cell r="H99">
            <v>60</v>
          </cell>
        </row>
        <row r="100">
          <cell r="C100" t="str">
            <v>原国网鞍山太平供电营业厅</v>
          </cell>
          <cell r="D100" t="str">
            <v>其他</v>
          </cell>
          <cell r="E100">
            <v>1992</v>
          </cell>
          <cell r="F100" t="str">
            <v>1层</v>
          </cell>
          <cell r="G100" t="str">
            <v>砖混</v>
          </cell>
          <cell r="H100">
            <v>60</v>
          </cell>
        </row>
        <row r="101">
          <cell r="C101" t="str">
            <v>国网鞍山向阳家园宿舍1</v>
          </cell>
          <cell r="D101" t="str">
            <v>局购（购置）</v>
          </cell>
          <cell r="E101">
            <v>2007</v>
          </cell>
          <cell r="F101" t="str">
            <v>1层</v>
          </cell>
          <cell r="G101" t="str">
            <v>钢混</v>
          </cell>
          <cell r="H101">
            <v>145.99</v>
          </cell>
        </row>
        <row r="102">
          <cell r="C102" t="str">
            <v>国网鞍山供电公司向阳家园宿舍2</v>
          </cell>
          <cell r="D102" t="str">
            <v>局购（购置）</v>
          </cell>
          <cell r="E102">
            <v>2007</v>
          </cell>
          <cell r="F102" t="str">
            <v>1层</v>
          </cell>
          <cell r="G102" t="str">
            <v>钢混</v>
          </cell>
          <cell r="H102">
            <v>145.99</v>
          </cell>
        </row>
        <row r="103">
          <cell r="C103" t="str">
            <v>国网鞍山供电公司向阳家园宿舍3</v>
          </cell>
          <cell r="D103" t="str">
            <v>局购（购置）</v>
          </cell>
          <cell r="E103">
            <v>2007</v>
          </cell>
          <cell r="F103" t="str">
            <v>1层</v>
          </cell>
          <cell r="G103" t="str">
            <v>钢混</v>
          </cell>
          <cell r="H103">
            <v>145.99</v>
          </cell>
        </row>
        <row r="104">
          <cell r="C104" t="str">
            <v>原国网鞍山民主供电营业厅</v>
          </cell>
          <cell r="D104" t="str">
            <v>局购（购置）</v>
          </cell>
          <cell r="E104">
            <v>1992</v>
          </cell>
          <cell r="F104" t="str">
            <v>1层</v>
          </cell>
          <cell r="G104" t="str">
            <v>砖混</v>
          </cell>
          <cell r="H104">
            <v>59</v>
          </cell>
        </row>
        <row r="105">
          <cell r="C105" t="str">
            <v>国网鞍山大连五华房产-1</v>
          </cell>
          <cell r="D105" t="str">
            <v>其他</v>
          </cell>
          <cell r="E105">
            <v>2002</v>
          </cell>
          <cell r="F105" t="str">
            <v>1层</v>
          </cell>
          <cell r="G105" t="str">
            <v>钢混</v>
          </cell>
          <cell r="H105">
            <v>114.65</v>
          </cell>
        </row>
        <row r="106">
          <cell r="C106" t="str">
            <v>国网鞍山供电公司大连五华房产-2</v>
          </cell>
          <cell r="D106" t="str">
            <v>其他</v>
          </cell>
          <cell r="E106">
            <v>2002</v>
          </cell>
          <cell r="F106" t="str">
            <v>1层</v>
          </cell>
          <cell r="G106" t="str">
            <v>钢混</v>
          </cell>
          <cell r="H106">
            <v>641.73</v>
          </cell>
        </row>
        <row r="107">
          <cell r="C107" t="str">
            <v>国网鞍山供电公司大连五华房产-3</v>
          </cell>
          <cell r="D107" t="str">
            <v>其他</v>
          </cell>
          <cell r="E107">
            <v>2002</v>
          </cell>
          <cell r="F107" t="str">
            <v>1层</v>
          </cell>
          <cell r="G107" t="str">
            <v>钢混</v>
          </cell>
          <cell r="H107">
            <v>85.43</v>
          </cell>
        </row>
        <row r="108">
          <cell r="C108" t="str">
            <v>国网鞍山供电公司大连五华房产-4</v>
          </cell>
          <cell r="D108" t="str">
            <v>其他</v>
          </cell>
          <cell r="E108">
            <v>2002</v>
          </cell>
          <cell r="F108" t="str">
            <v>1层</v>
          </cell>
          <cell r="G108" t="str">
            <v>钢混</v>
          </cell>
          <cell r="H108">
            <v>114.65</v>
          </cell>
        </row>
        <row r="109">
          <cell r="C109" t="str">
            <v>国网鞍山大连仲夏花园房产</v>
          </cell>
          <cell r="D109" t="str">
            <v>局购（购置）</v>
          </cell>
          <cell r="E109">
            <v>2000</v>
          </cell>
          <cell r="F109" t="str">
            <v>4层</v>
          </cell>
          <cell r="G109" t="str">
            <v>砖混</v>
          </cell>
          <cell r="H109">
            <v>889.6</v>
          </cell>
        </row>
        <row r="110">
          <cell r="C110" t="str">
            <v>国网鞍山沈阳明城网点</v>
          </cell>
          <cell r="D110" t="str">
            <v>其他</v>
          </cell>
          <cell r="E110">
            <v>2000</v>
          </cell>
          <cell r="F110" t="str">
            <v>2层</v>
          </cell>
          <cell r="G110" t="str">
            <v>钢混</v>
          </cell>
          <cell r="H110">
            <v>675.13</v>
          </cell>
        </row>
        <row r="111">
          <cell r="C111" t="str">
            <v>国网鞍山工农街39栋门店1</v>
          </cell>
          <cell r="D111" t="str">
            <v>其他</v>
          </cell>
          <cell r="E111">
            <v>1994</v>
          </cell>
          <cell r="F111" t="str">
            <v>1层</v>
          </cell>
          <cell r="G111" t="str">
            <v>砖混</v>
          </cell>
          <cell r="H111">
            <v>110</v>
          </cell>
        </row>
        <row r="112">
          <cell r="C112" t="str">
            <v>国网鞍山工农街39栋门店2</v>
          </cell>
          <cell r="D112" t="str">
            <v>其他</v>
          </cell>
          <cell r="E112">
            <v>1994</v>
          </cell>
          <cell r="F112" t="str">
            <v>1层</v>
          </cell>
          <cell r="G112" t="str">
            <v>砖混</v>
          </cell>
          <cell r="H112">
            <v>110</v>
          </cell>
        </row>
        <row r="113">
          <cell r="C113" t="str">
            <v>国网鞍山安卓幼儿园（包括西侧食堂）1</v>
          </cell>
          <cell r="D113" t="str">
            <v>自建</v>
          </cell>
          <cell r="E113">
            <v>1996</v>
          </cell>
          <cell r="F113" t="str">
            <v>3层</v>
          </cell>
          <cell r="G113" t="str">
            <v>砖混</v>
          </cell>
          <cell r="H113">
            <v>813.8</v>
          </cell>
        </row>
        <row r="114">
          <cell r="C114" t="str">
            <v>国网鞍山安卓幼儿园（包括西侧食堂）2</v>
          </cell>
          <cell r="D114" t="str">
            <v>自建</v>
          </cell>
          <cell r="E114">
            <v>1996</v>
          </cell>
          <cell r="F114" t="str">
            <v>2层</v>
          </cell>
          <cell r="G114" t="str">
            <v>砖混</v>
          </cell>
          <cell r="H114">
            <v>798.26</v>
          </cell>
        </row>
        <row r="115">
          <cell r="C115" t="str">
            <v>国网鞍山安卓幼儿园（包括西侧食堂）3</v>
          </cell>
          <cell r="D115" t="str">
            <v>自建</v>
          </cell>
          <cell r="E115">
            <v>1996</v>
          </cell>
          <cell r="F115" t="str">
            <v>2层</v>
          </cell>
          <cell r="G115" t="str">
            <v>砖混</v>
          </cell>
          <cell r="H115">
            <v>773.6</v>
          </cell>
        </row>
        <row r="116">
          <cell r="C116" t="str">
            <v>国网鞍山新世界宿舍</v>
          </cell>
          <cell r="D116" t="str">
            <v>局购（购置）</v>
          </cell>
          <cell r="E116">
            <v>2013</v>
          </cell>
          <cell r="F116" t="str">
            <v>1层</v>
          </cell>
          <cell r="G116" t="str">
            <v>钢混</v>
          </cell>
          <cell r="H116">
            <v>139.01</v>
          </cell>
        </row>
        <row r="117">
          <cell r="C117" t="str">
            <v>国网海城铁西办公楼(含营业厅)</v>
          </cell>
          <cell r="D117" t="str">
            <v>自建</v>
          </cell>
          <cell r="E117" t="str">
            <v>2010年</v>
          </cell>
          <cell r="F117" t="str">
            <v>9层</v>
          </cell>
          <cell r="G117" t="str">
            <v>钢混</v>
          </cell>
          <cell r="H117">
            <v>6704.18</v>
          </cell>
        </row>
        <row r="118">
          <cell r="C118" t="str">
            <v>国网海城铁西食堂</v>
          </cell>
          <cell r="D118" t="str">
            <v>自建</v>
          </cell>
          <cell r="E118" t="str">
            <v>2010年</v>
          </cell>
          <cell r="F118" t="str">
            <v>2层</v>
          </cell>
          <cell r="G118" t="str">
            <v>钢混</v>
          </cell>
          <cell r="H118">
            <v>2002.5</v>
          </cell>
        </row>
        <row r="119">
          <cell r="C119" t="str">
            <v>国网海城铁东办公楼</v>
          </cell>
          <cell r="D119" t="str">
            <v>自建</v>
          </cell>
          <cell r="E119" t="str">
            <v>1993年</v>
          </cell>
          <cell r="F119" t="str">
            <v>9层</v>
          </cell>
          <cell r="G119" t="str">
            <v>钢混</v>
          </cell>
          <cell r="H119">
            <v>5556.89</v>
          </cell>
        </row>
        <row r="120">
          <cell r="C120" t="str">
            <v>国网海城铁东车库1</v>
          </cell>
          <cell r="D120" t="str">
            <v>自建</v>
          </cell>
          <cell r="E120" t="str">
            <v>1995年</v>
          </cell>
          <cell r="F120" t="str">
            <v>1层</v>
          </cell>
          <cell r="G120" t="str">
            <v>砖混</v>
          </cell>
          <cell r="H120">
            <v>520</v>
          </cell>
        </row>
        <row r="121">
          <cell r="C121" t="str">
            <v>国网海城铁东车库2</v>
          </cell>
          <cell r="D121" t="str">
            <v>自建</v>
          </cell>
          <cell r="E121" t="str">
            <v>1995年</v>
          </cell>
          <cell r="F121" t="str">
            <v>1层</v>
          </cell>
          <cell r="G121" t="str">
            <v>砖混</v>
          </cell>
          <cell r="H121">
            <v>610</v>
          </cell>
        </row>
        <row r="122">
          <cell r="C122" t="str">
            <v>国网海城铁东配电抢修办公室</v>
          </cell>
          <cell r="D122" t="str">
            <v>自建</v>
          </cell>
          <cell r="E122" t="str">
            <v>1995年</v>
          </cell>
          <cell r="F122" t="str">
            <v>1层</v>
          </cell>
          <cell r="G122" t="str">
            <v>砖混</v>
          </cell>
          <cell r="H122">
            <v>270</v>
          </cell>
        </row>
        <row r="123">
          <cell r="C123" t="str">
            <v>原国网海城农电局办公楼</v>
          </cell>
          <cell r="D123" t="str">
            <v>自建</v>
          </cell>
          <cell r="E123" t="str">
            <v>1987年</v>
          </cell>
          <cell r="F123" t="str">
            <v>5层</v>
          </cell>
          <cell r="G123" t="str">
            <v>砖混</v>
          </cell>
          <cell r="H123">
            <v>2394</v>
          </cell>
        </row>
        <row r="124">
          <cell r="C124" t="str">
            <v>原国网海城农电局计量所办公楼</v>
          </cell>
          <cell r="D124" t="str">
            <v>自建</v>
          </cell>
          <cell r="E124" t="str">
            <v>1972年</v>
          </cell>
          <cell r="F124" t="str">
            <v>3层</v>
          </cell>
          <cell r="G124" t="str">
            <v>砖混</v>
          </cell>
          <cell r="H124">
            <v>1076.4</v>
          </cell>
        </row>
        <row r="125">
          <cell r="C125" t="str">
            <v>原国网海城农电局食堂1</v>
          </cell>
          <cell r="D125" t="str">
            <v>自建</v>
          </cell>
          <cell r="E125" t="str">
            <v>1972年</v>
          </cell>
          <cell r="F125" t="str">
            <v>1层</v>
          </cell>
          <cell r="G125" t="str">
            <v>砖混</v>
          </cell>
          <cell r="H125">
            <v>73</v>
          </cell>
        </row>
        <row r="126">
          <cell r="C126" t="str">
            <v>原国网海城农电局食堂2</v>
          </cell>
          <cell r="D126" t="str">
            <v>自建</v>
          </cell>
          <cell r="E126" t="str">
            <v>1972年</v>
          </cell>
          <cell r="F126" t="str">
            <v>1层</v>
          </cell>
          <cell r="G126" t="str">
            <v>砖混</v>
          </cell>
          <cell r="H126">
            <v>110</v>
          </cell>
        </row>
        <row r="127">
          <cell r="C127" t="str">
            <v>国网海城原农电局铁西仓库办公室</v>
          </cell>
          <cell r="D127" t="str">
            <v>自建</v>
          </cell>
          <cell r="E127" t="str">
            <v>1974年</v>
          </cell>
          <cell r="F127" t="str">
            <v>1层</v>
          </cell>
          <cell r="G127" t="str">
            <v>砖混</v>
          </cell>
          <cell r="H127">
            <v>597</v>
          </cell>
        </row>
        <row r="128">
          <cell r="C128" t="str">
            <v>国网海城原农电局铁西送电工区1号办公室</v>
          </cell>
          <cell r="D128" t="str">
            <v>自建</v>
          </cell>
          <cell r="E128" t="str">
            <v>1998年</v>
          </cell>
          <cell r="F128" t="str">
            <v>1层</v>
          </cell>
          <cell r="G128" t="str">
            <v>砖混</v>
          </cell>
          <cell r="H128">
            <v>389</v>
          </cell>
        </row>
        <row r="129">
          <cell r="C129" t="str">
            <v>国网海城原农电局铁西仓库守卫室</v>
          </cell>
          <cell r="D129" t="str">
            <v>自建</v>
          </cell>
          <cell r="E129" t="str">
            <v>1974年</v>
          </cell>
          <cell r="F129" t="str">
            <v>1层</v>
          </cell>
          <cell r="G129" t="str">
            <v>砖混</v>
          </cell>
          <cell r="H129">
            <v>25</v>
          </cell>
        </row>
        <row r="130">
          <cell r="C130" t="str">
            <v>国网海城原农电局铁西1号仓库</v>
          </cell>
          <cell r="D130" t="str">
            <v>自建</v>
          </cell>
          <cell r="E130" t="str">
            <v>1974年</v>
          </cell>
          <cell r="F130" t="str">
            <v>1层</v>
          </cell>
          <cell r="G130" t="str">
            <v>砖混</v>
          </cell>
          <cell r="H130">
            <v>586</v>
          </cell>
        </row>
        <row r="131">
          <cell r="C131" t="str">
            <v>国网海城原农电局铁西2号仓库</v>
          </cell>
          <cell r="D131" t="str">
            <v>自建</v>
          </cell>
          <cell r="E131" t="str">
            <v>1974年</v>
          </cell>
          <cell r="F131" t="str">
            <v>1层</v>
          </cell>
          <cell r="G131" t="str">
            <v>砖混</v>
          </cell>
          <cell r="H131">
            <v>261</v>
          </cell>
        </row>
        <row r="132">
          <cell r="C132" t="str">
            <v>国网海城原农电局铁西送电工区2号办公室</v>
          </cell>
          <cell r="D132" t="str">
            <v>自建</v>
          </cell>
          <cell r="E132" t="str">
            <v>2001年</v>
          </cell>
          <cell r="F132" t="str">
            <v>1层</v>
          </cell>
          <cell r="G132" t="str">
            <v>砖混</v>
          </cell>
          <cell r="H132">
            <v>425.6</v>
          </cell>
        </row>
        <row r="133">
          <cell r="C133" t="str">
            <v>国网海城原农电局变电工区办公楼</v>
          </cell>
          <cell r="D133" t="str">
            <v>自建</v>
          </cell>
          <cell r="E133" t="str">
            <v>2001年</v>
          </cell>
          <cell r="F133" t="str">
            <v>1层</v>
          </cell>
          <cell r="G133" t="str">
            <v>砖混</v>
          </cell>
          <cell r="H133">
            <v>342.88</v>
          </cell>
        </row>
        <row r="134">
          <cell r="C134" t="str">
            <v>原国网海城农电局车队办公室</v>
          </cell>
          <cell r="D134" t="str">
            <v>自建</v>
          </cell>
          <cell r="E134" t="str">
            <v>1978年</v>
          </cell>
          <cell r="F134" t="str">
            <v>1层</v>
          </cell>
          <cell r="G134" t="str">
            <v>砖木</v>
          </cell>
          <cell r="H134">
            <v>136</v>
          </cell>
        </row>
        <row r="135">
          <cell r="C135" t="str">
            <v>原国网海城农电局车队小办公室</v>
          </cell>
          <cell r="D135" t="str">
            <v>自建</v>
          </cell>
          <cell r="E135" t="str">
            <v>1978年</v>
          </cell>
          <cell r="F135" t="str">
            <v>1层</v>
          </cell>
          <cell r="G135" t="str">
            <v>砖木</v>
          </cell>
          <cell r="H135">
            <v>71.8</v>
          </cell>
        </row>
        <row r="136">
          <cell r="C136" t="str">
            <v>原国网海城农电局车队车库</v>
          </cell>
          <cell r="D136" t="str">
            <v>自建</v>
          </cell>
          <cell r="E136" t="str">
            <v>1998年</v>
          </cell>
          <cell r="F136" t="str">
            <v>1层</v>
          </cell>
          <cell r="G136" t="str">
            <v>砖混</v>
          </cell>
          <cell r="H136">
            <v>638</v>
          </cell>
        </row>
        <row r="137">
          <cell r="C137" t="str">
            <v>原国网海城农电局车队锅炉房</v>
          </cell>
          <cell r="D137" t="str">
            <v>自建</v>
          </cell>
          <cell r="E137" t="str">
            <v>1978年</v>
          </cell>
          <cell r="F137" t="str">
            <v>1层</v>
          </cell>
          <cell r="G137" t="str">
            <v>砖混</v>
          </cell>
          <cell r="H137">
            <v>81</v>
          </cell>
        </row>
        <row r="138">
          <cell r="C138" t="str">
            <v>原国网海城农电局祥程汽车修配厂办公室</v>
          </cell>
          <cell r="D138" t="str">
            <v>自建</v>
          </cell>
          <cell r="E138" t="str">
            <v>1979年</v>
          </cell>
          <cell r="F138" t="str">
            <v>1层</v>
          </cell>
          <cell r="G138" t="str">
            <v>砖木</v>
          </cell>
          <cell r="H138">
            <v>218</v>
          </cell>
        </row>
        <row r="139">
          <cell r="C139" t="str">
            <v>原国网海城农电局祥程汽车修配厂守卫室</v>
          </cell>
          <cell r="D139" t="str">
            <v>自建</v>
          </cell>
          <cell r="E139" t="str">
            <v>1985年</v>
          </cell>
          <cell r="F139" t="str">
            <v>1层</v>
          </cell>
          <cell r="G139" t="str">
            <v>砖混</v>
          </cell>
          <cell r="H139">
            <v>30</v>
          </cell>
        </row>
        <row r="140">
          <cell r="C140" t="str">
            <v>原国网海城农电局祥程汽车修配厂大厂房</v>
          </cell>
          <cell r="D140" t="str">
            <v>自建</v>
          </cell>
          <cell r="E140" t="str">
            <v>1965年</v>
          </cell>
          <cell r="F140" t="str">
            <v>1层</v>
          </cell>
          <cell r="G140" t="str">
            <v>砖木</v>
          </cell>
          <cell r="H140">
            <v>616</v>
          </cell>
        </row>
        <row r="141">
          <cell r="C141" t="str">
            <v>原国网海城农电局祥程汽车修配厂东厂房</v>
          </cell>
          <cell r="D141" t="str">
            <v>自建</v>
          </cell>
          <cell r="E141" t="str">
            <v>1980年</v>
          </cell>
          <cell r="F141" t="str">
            <v>1层</v>
          </cell>
          <cell r="G141" t="str">
            <v>砖木</v>
          </cell>
          <cell r="H141">
            <v>296</v>
          </cell>
        </row>
        <row r="142">
          <cell r="C142" t="str">
            <v>原国网海城农电局祥程汽车修配厂小办公室</v>
          </cell>
          <cell r="D142" t="str">
            <v>自建</v>
          </cell>
          <cell r="E142" t="str">
            <v>1979年</v>
          </cell>
          <cell r="F142" t="str">
            <v>1层</v>
          </cell>
          <cell r="G142" t="str">
            <v>砖混</v>
          </cell>
          <cell r="H142">
            <v>97.68</v>
          </cell>
        </row>
        <row r="143">
          <cell r="C143" t="str">
            <v>国网海城新立营业所</v>
          </cell>
          <cell r="D143" t="str">
            <v>局购（购置）</v>
          </cell>
          <cell r="E143" t="str">
            <v>2006年</v>
          </cell>
          <cell r="F143" t="str">
            <v>2层</v>
          </cell>
          <cell r="G143" t="str">
            <v>钢混</v>
          </cell>
          <cell r="H143">
            <v>127.58</v>
          </cell>
        </row>
        <row r="144">
          <cell r="C144" t="str">
            <v>国网海城铁西营业所</v>
          </cell>
          <cell r="D144" t="str">
            <v>自建</v>
          </cell>
          <cell r="E144" t="str">
            <v>1993年</v>
          </cell>
          <cell r="F144" t="str">
            <v>5层</v>
          </cell>
          <cell r="G144" t="str">
            <v>钢混</v>
          </cell>
          <cell r="H144">
            <v>3310</v>
          </cell>
        </row>
        <row r="145">
          <cell r="C145" t="str">
            <v>国网海城牛庄供电所办公楼？</v>
          </cell>
          <cell r="D145" t="str">
            <v>自建</v>
          </cell>
          <cell r="E145" t="str">
            <v>1996年</v>
          </cell>
          <cell r="F145" t="str">
            <v>3层</v>
          </cell>
          <cell r="G145" t="str">
            <v>砖混</v>
          </cell>
          <cell r="H145">
            <v>1020</v>
          </cell>
        </row>
        <row r="146">
          <cell r="C146" t="str">
            <v>国网海城牛庄供电所食堂、锅炉房</v>
          </cell>
          <cell r="D146" t="str">
            <v>自建</v>
          </cell>
          <cell r="E146" t="str">
            <v>1974年</v>
          </cell>
          <cell r="F146" t="str">
            <v>1层</v>
          </cell>
          <cell r="G146" t="str">
            <v>砖混</v>
          </cell>
          <cell r="H146">
            <v>140</v>
          </cell>
        </row>
        <row r="147">
          <cell r="C147" t="str">
            <v>国网海城牛庄供电所仓库</v>
          </cell>
          <cell r="D147" t="str">
            <v>自建</v>
          </cell>
          <cell r="E147" t="str">
            <v>1974年</v>
          </cell>
          <cell r="F147" t="str">
            <v>1层</v>
          </cell>
          <cell r="G147" t="str">
            <v>砖混</v>
          </cell>
          <cell r="H147">
            <v>210</v>
          </cell>
        </row>
        <row r="148">
          <cell r="C148" t="str">
            <v>国网海城牛庄供电所1仓库</v>
          </cell>
          <cell r="D148" t="str">
            <v>自建</v>
          </cell>
          <cell r="E148" t="str">
            <v>2000年</v>
          </cell>
          <cell r="F148" t="str">
            <v>1层</v>
          </cell>
          <cell r="G148" t="str">
            <v>砖混</v>
          </cell>
          <cell r="H148">
            <v>66.67</v>
          </cell>
        </row>
        <row r="149">
          <cell r="C149" t="str">
            <v>国网海城牛庄供电所2仓库</v>
          </cell>
          <cell r="D149" t="str">
            <v>自建</v>
          </cell>
          <cell r="E149" t="str">
            <v>1974年</v>
          </cell>
          <cell r="F149" t="str">
            <v>1层</v>
          </cell>
          <cell r="G149" t="str">
            <v>砖混</v>
          </cell>
          <cell r="H149">
            <v>51.36</v>
          </cell>
        </row>
        <row r="150">
          <cell r="C150" t="str">
            <v>国网海城牛庄供电所食堂</v>
          </cell>
          <cell r="D150" t="str">
            <v>自建</v>
          </cell>
          <cell r="E150" t="str">
            <v>2000年</v>
          </cell>
          <cell r="F150" t="str">
            <v>1层</v>
          </cell>
          <cell r="G150" t="str">
            <v>砖混</v>
          </cell>
          <cell r="H150">
            <v>32.73</v>
          </cell>
        </row>
        <row r="151">
          <cell r="C151" t="str">
            <v>国网海城牛庄供电所办公楼</v>
          </cell>
          <cell r="D151" t="str">
            <v>自建</v>
          </cell>
          <cell r="E151" t="str">
            <v>1996年</v>
          </cell>
          <cell r="F151" t="str">
            <v>3层</v>
          </cell>
          <cell r="G151" t="str">
            <v>砖混</v>
          </cell>
          <cell r="H151">
            <v>597.15</v>
          </cell>
        </row>
        <row r="152">
          <cell r="C152" t="str">
            <v>国网海城孤山供电所办公室</v>
          </cell>
          <cell r="D152" t="str">
            <v>自建</v>
          </cell>
          <cell r="E152" t="str">
            <v>2000年</v>
          </cell>
          <cell r="F152" t="str">
            <v>1层</v>
          </cell>
          <cell r="G152" t="str">
            <v>砖混</v>
          </cell>
          <cell r="H152">
            <v>144.6</v>
          </cell>
        </row>
        <row r="153">
          <cell r="C153" t="str">
            <v>国网海城孤山供电所1号仓库</v>
          </cell>
          <cell r="D153" t="str">
            <v>自建</v>
          </cell>
          <cell r="E153" t="str">
            <v>2003年</v>
          </cell>
          <cell r="F153" t="str">
            <v>1层</v>
          </cell>
          <cell r="G153" t="str">
            <v>砖混</v>
          </cell>
          <cell r="H153">
            <v>131.79</v>
          </cell>
        </row>
        <row r="154">
          <cell r="C154" t="str">
            <v>国网海城孤山供电所2号仓库</v>
          </cell>
          <cell r="D154" t="str">
            <v>自建</v>
          </cell>
          <cell r="E154" t="str">
            <v>2001年</v>
          </cell>
          <cell r="F154" t="str">
            <v>1层</v>
          </cell>
          <cell r="G154" t="str">
            <v>砖混</v>
          </cell>
          <cell r="H154">
            <v>172.8</v>
          </cell>
        </row>
        <row r="155">
          <cell r="C155" t="str">
            <v>国网海城接文供电所办公楼</v>
          </cell>
          <cell r="D155" t="str">
            <v>自建</v>
          </cell>
          <cell r="E155" t="str">
            <v>1991年</v>
          </cell>
          <cell r="F155" t="str">
            <v>2层</v>
          </cell>
          <cell r="G155" t="str">
            <v>砖混</v>
          </cell>
          <cell r="H155">
            <v>241.3</v>
          </cell>
        </row>
        <row r="156">
          <cell r="C156" t="str">
            <v>国网海城接文供电所仓库</v>
          </cell>
          <cell r="D156" t="str">
            <v>自建</v>
          </cell>
          <cell r="E156" t="str">
            <v>2000年</v>
          </cell>
          <cell r="F156" t="str">
            <v>1层</v>
          </cell>
          <cell r="G156" t="str">
            <v>砖混</v>
          </cell>
          <cell r="H156">
            <v>104.4</v>
          </cell>
        </row>
        <row r="157">
          <cell r="C157" t="str">
            <v>国网海城接文供电所营业厅</v>
          </cell>
          <cell r="D157" t="str">
            <v>自建</v>
          </cell>
          <cell r="E157" t="str">
            <v>2000年</v>
          </cell>
          <cell r="F157" t="str">
            <v>1层</v>
          </cell>
          <cell r="G157" t="str">
            <v>砖混</v>
          </cell>
          <cell r="H157">
            <v>119.7</v>
          </cell>
        </row>
        <row r="158">
          <cell r="C158" t="str">
            <v>国网海城析木供电所办公楼</v>
          </cell>
          <cell r="D158" t="str">
            <v>自建</v>
          </cell>
          <cell r="E158" t="str">
            <v>1998年</v>
          </cell>
          <cell r="F158" t="str">
            <v>3层</v>
          </cell>
          <cell r="G158" t="str">
            <v>砖混</v>
          </cell>
          <cell r="H158">
            <v>339.12</v>
          </cell>
        </row>
        <row r="159">
          <cell r="C159" t="str">
            <v>国网海城析木供电所仓库</v>
          </cell>
          <cell r="D159" t="str">
            <v>自建</v>
          </cell>
          <cell r="E159" t="str">
            <v>1998年</v>
          </cell>
          <cell r="F159" t="str">
            <v>1层</v>
          </cell>
          <cell r="G159" t="str">
            <v>砖混</v>
          </cell>
          <cell r="H159">
            <v>237.01</v>
          </cell>
        </row>
        <row r="160">
          <cell r="C160" t="str">
            <v>国网海城析木供电所营业厅</v>
          </cell>
          <cell r="D160" t="str">
            <v>自建</v>
          </cell>
          <cell r="E160" t="str">
            <v>2009年</v>
          </cell>
          <cell r="F160" t="str">
            <v>1层</v>
          </cell>
          <cell r="G160" t="str">
            <v>砖混</v>
          </cell>
          <cell r="H160">
            <v>165.9</v>
          </cell>
        </row>
        <row r="161">
          <cell r="C161" t="str">
            <v>国网海城岔沟供电所办公室</v>
          </cell>
          <cell r="D161" t="str">
            <v>自建</v>
          </cell>
          <cell r="E161" t="str">
            <v>1972年</v>
          </cell>
          <cell r="F161" t="str">
            <v>1层</v>
          </cell>
          <cell r="G161" t="str">
            <v>砖混</v>
          </cell>
          <cell r="H161">
            <v>207.01</v>
          </cell>
        </row>
        <row r="162">
          <cell r="C162" t="str">
            <v>国网海城岔沟供电所营业厅</v>
          </cell>
          <cell r="D162" t="str">
            <v>自建</v>
          </cell>
          <cell r="E162" t="str">
            <v>1995年</v>
          </cell>
          <cell r="F162" t="str">
            <v>1层</v>
          </cell>
          <cell r="G162" t="str">
            <v>砖混</v>
          </cell>
          <cell r="H162">
            <v>196.8</v>
          </cell>
        </row>
        <row r="163">
          <cell r="C163" t="str">
            <v>国网海城岔沟供电所食堂</v>
          </cell>
          <cell r="D163" t="str">
            <v>自建</v>
          </cell>
          <cell r="E163" t="str">
            <v>2002年</v>
          </cell>
          <cell r="F163" t="str">
            <v>1层</v>
          </cell>
          <cell r="G163" t="str">
            <v>砖混</v>
          </cell>
          <cell r="H163">
            <v>175.25</v>
          </cell>
        </row>
        <row r="164">
          <cell r="C164" t="str">
            <v>国网海城马风供电所办公楼</v>
          </cell>
          <cell r="D164" t="str">
            <v>自建</v>
          </cell>
          <cell r="E164" t="str">
            <v>1987年</v>
          </cell>
          <cell r="F164" t="str">
            <v>2层</v>
          </cell>
          <cell r="G164" t="str">
            <v>砖混</v>
          </cell>
          <cell r="H164">
            <v>349.06</v>
          </cell>
        </row>
        <row r="165">
          <cell r="C165" t="str">
            <v>国网海城马风供电所食堂</v>
          </cell>
          <cell r="D165" t="str">
            <v>自建</v>
          </cell>
          <cell r="E165" t="str">
            <v>1987年</v>
          </cell>
          <cell r="F165" t="str">
            <v>1层</v>
          </cell>
          <cell r="G165" t="str">
            <v>砖混</v>
          </cell>
          <cell r="H165">
            <v>167.3</v>
          </cell>
        </row>
        <row r="166">
          <cell r="C166" t="str">
            <v>国网海城英落供电所食堂</v>
          </cell>
          <cell r="D166" t="str">
            <v>自建</v>
          </cell>
          <cell r="E166" t="str">
            <v>1988年</v>
          </cell>
          <cell r="F166" t="str">
            <v>1层</v>
          </cell>
          <cell r="G166" t="str">
            <v>砖混</v>
          </cell>
          <cell r="H166">
            <v>126.63</v>
          </cell>
        </row>
        <row r="167">
          <cell r="C167" t="str">
            <v>国网海城英落供电所营业厅</v>
          </cell>
          <cell r="D167" t="str">
            <v>自建</v>
          </cell>
          <cell r="E167" t="str">
            <v>1988年</v>
          </cell>
          <cell r="F167" t="str">
            <v>1层</v>
          </cell>
          <cell r="G167" t="str">
            <v>砖混</v>
          </cell>
          <cell r="H167">
            <v>47.04</v>
          </cell>
        </row>
        <row r="168">
          <cell r="C168" t="str">
            <v>国网海城英落供电所车库</v>
          </cell>
          <cell r="D168" t="str">
            <v>自建</v>
          </cell>
          <cell r="E168" t="str">
            <v>1988年</v>
          </cell>
          <cell r="F168" t="str">
            <v>1层</v>
          </cell>
          <cell r="G168" t="str">
            <v>砖混</v>
          </cell>
          <cell r="H168">
            <v>66.95</v>
          </cell>
        </row>
        <row r="169">
          <cell r="C169" t="str">
            <v>国网海城英落供电所办公楼</v>
          </cell>
          <cell r="D169" t="str">
            <v>自建</v>
          </cell>
          <cell r="E169" t="str">
            <v>1988年</v>
          </cell>
          <cell r="F169" t="str">
            <v>2层</v>
          </cell>
          <cell r="G169" t="str">
            <v>砖混</v>
          </cell>
          <cell r="H169">
            <v>326.15</v>
          </cell>
        </row>
        <row r="170">
          <cell r="C170" t="str">
            <v>国网海城八里供电所营业厅</v>
          </cell>
          <cell r="D170" t="str">
            <v>自建</v>
          </cell>
          <cell r="E170" t="str">
            <v>1979年</v>
          </cell>
          <cell r="F170" t="str">
            <v>1层</v>
          </cell>
          <cell r="G170" t="str">
            <v>砖混</v>
          </cell>
          <cell r="H170">
            <v>302.48</v>
          </cell>
        </row>
        <row r="171">
          <cell r="C171" t="str">
            <v>国网海城八里供电所办公楼</v>
          </cell>
          <cell r="D171" t="str">
            <v>自建</v>
          </cell>
          <cell r="E171" t="str">
            <v>1998年</v>
          </cell>
          <cell r="F171" t="str">
            <v>2层</v>
          </cell>
          <cell r="G171" t="str">
            <v>砖混</v>
          </cell>
          <cell r="H171">
            <v>245.4</v>
          </cell>
        </row>
        <row r="172">
          <cell r="C172" t="str">
            <v>国网海城八里供电所附属用房</v>
          </cell>
          <cell r="D172" t="str">
            <v>自建</v>
          </cell>
          <cell r="E172" t="str">
            <v>1998年</v>
          </cell>
          <cell r="F172" t="str">
            <v>1层</v>
          </cell>
          <cell r="G172" t="str">
            <v>砖混</v>
          </cell>
          <cell r="H172">
            <v>344.02</v>
          </cell>
        </row>
        <row r="173">
          <cell r="C173" t="str">
            <v>国网海城毛祁供电所办公室</v>
          </cell>
          <cell r="D173" t="str">
            <v>自建</v>
          </cell>
          <cell r="E173" t="str">
            <v>1980年</v>
          </cell>
          <cell r="F173" t="str">
            <v>1层</v>
          </cell>
          <cell r="G173" t="str">
            <v>砖混</v>
          </cell>
          <cell r="H173">
            <v>314.8</v>
          </cell>
        </row>
        <row r="174">
          <cell r="C174" t="str">
            <v>国网海城毛祁供电所食堂</v>
          </cell>
          <cell r="D174" t="str">
            <v>自建</v>
          </cell>
          <cell r="E174" t="str">
            <v>2001年</v>
          </cell>
          <cell r="F174" t="str">
            <v>1层</v>
          </cell>
          <cell r="G174" t="str">
            <v>砖混</v>
          </cell>
          <cell r="H174">
            <v>117.74</v>
          </cell>
        </row>
        <row r="175">
          <cell r="C175" t="str">
            <v>国网海城毛祁供电所仓库</v>
          </cell>
          <cell r="D175" t="str">
            <v>自建</v>
          </cell>
          <cell r="E175" t="str">
            <v>2001年</v>
          </cell>
          <cell r="F175" t="str">
            <v>1层</v>
          </cell>
          <cell r="G175" t="str">
            <v>砖混</v>
          </cell>
          <cell r="H175">
            <v>57.24</v>
          </cell>
        </row>
        <row r="176">
          <cell r="C176" t="str">
            <v>国网海城原农电王石供电所1号办公室</v>
          </cell>
          <cell r="D176" t="str">
            <v>自建</v>
          </cell>
          <cell r="E176" t="str">
            <v>1987年</v>
          </cell>
          <cell r="F176" t="str">
            <v>1层</v>
          </cell>
          <cell r="G176" t="str">
            <v>砖混</v>
          </cell>
          <cell r="H176">
            <v>91.08</v>
          </cell>
        </row>
        <row r="177">
          <cell r="C177" t="str">
            <v>国网海城原农电王石供电所2号办公室</v>
          </cell>
          <cell r="D177" t="str">
            <v>自建</v>
          </cell>
          <cell r="E177" t="str">
            <v>1987年</v>
          </cell>
          <cell r="F177" t="str">
            <v>1层</v>
          </cell>
          <cell r="G177" t="str">
            <v>砖混</v>
          </cell>
          <cell r="H177">
            <v>113.52</v>
          </cell>
        </row>
        <row r="178">
          <cell r="C178" t="str">
            <v>国网海城原农电王石供电所1号仓库</v>
          </cell>
          <cell r="D178" t="str">
            <v>自建</v>
          </cell>
          <cell r="E178" t="str">
            <v>1987年</v>
          </cell>
          <cell r="F178" t="str">
            <v>1层</v>
          </cell>
          <cell r="G178" t="str">
            <v>砖混</v>
          </cell>
          <cell r="H178">
            <v>91.76</v>
          </cell>
        </row>
        <row r="179">
          <cell r="C179" t="str">
            <v>国网海城原农电王石供电所2号仓库</v>
          </cell>
          <cell r="D179" t="str">
            <v>自建</v>
          </cell>
          <cell r="E179" t="str">
            <v>1987年</v>
          </cell>
          <cell r="F179" t="str">
            <v>1层</v>
          </cell>
          <cell r="G179" t="str">
            <v>砖混</v>
          </cell>
          <cell r="H179">
            <v>138.42</v>
          </cell>
        </row>
        <row r="180">
          <cell r="C180" t="str">
            <v>国网海城开发区供电所食堂、仓库</v>
          </cell>
          <cell r="D180" t="str">
            <v>自建</v>
          </cell>
          <cell r="E180" t="str">
            <v>1995年</v>
          </cell>
          <cell r="F180" t="str">
            <v>1层</v>
          </cell>
          <cell r="G180" t="str">
            <v>砖混</v>
          </cell>
          <cell r="H180">
            <v>229.35</v>
          </cell>
        </row>
        <row r="181">
          <cell r="C181" t="str">
            <v>国网海城开发区供电所办公楼</v>
          </cell>
          <cell r="D181" t="str">
            <v>自建</v>
          </cell>
          <cell r="E181" t="str">
            <v>1995年</v>
          </cell>
          <cell r="F181" t="str">
            <v>2层</v>
          </cell>
          <cell r="G181" t="str">
            <v>砖混</v>
          </cell>
          <cell r="H181">
            <v>294.55</v>
          </cell>
        </row>
        <row r="182">
          <cell r="C182" t="str">
            <v>国网海城开发区供电所营业厅</v>
          </cell>
          <cell r="D182" t="str">
            <v>自建</v>
          </cell>
          <cell r="E182" t="str">
            <v>2009年</v>
          </cell>
          <cell r="F182" t="str">
            <v>1层</v>
          </cell>
          <cell r="G182" t="str">
            <v>砖混</v>
          </cell>
          <cell r="H182">
            <v>93.85</v>
          </cell>
        </row>
        <row r="183">
          <cell r="C183" t="str">
            <v>国网海城耿庄供电所仓库</v>
          </cell>
          <cell r="D183" t="str">
            <v>自建</v>
          </cell>
          <cell r="E183" t="str">
            <v>1983年</v>
          </cell>
          <cell r="F183" t="str">
            <v>1层</v>
          </cell>
          <cell r="G183" t="str">
            <v>砖混</v>
          </cell>
          <cell r="H183">
            <v>340.95</v>
          </cell>
        </row>
        <row r="184">
          <cell r="C184" t="str">
            <v>国网海城耿庄供电所食堂</v>
          </cell>
          <cell r="D184" t="str">
            <v>自建</v>
          </cell>
          <cell r="E184" t="str">
            <v>2008年</v>
          </cell>
          <cell r="F184" t="str">
            <v>1层</v>
          </cell>
          <cell r="G184" t="str">
            <v>砖混</v>
          </cell>
          <cell r="H184">
            <v>74.37</v>
          </cell>
        </row>
        <row r="185">
          <cell r="C185" t="str">
            <v>国网海城耿庄供电所办公楼</v>
          </cell>
          <cell r="D185" t="str">
            <v>自建</v>
          </cell>
          <cell r="E185" t="str">
            <v>2016年</v>
          </cell>
          <cell r="F185" t="str">
            <v>2层</v>
          </cell>
          <cell r="G185" t="str">
            <v>钢混</v>
          </cell>
          <cell r="H185">
            <v>498.52</v>
          </cell>
        </row>
        <row r="186">
          <cell r="C186" t="str">
            <v>国网海城东四供电所办公楼</v>
          </cell>
          <cell r="D186" t="str">
            <v>自建</v>
          </cell>
          <cell r="E186" t="str">
            <v>1993年</v>
          </cell>
          <cell r="F186" t="str">
            <v>2层</v>
          </cell>
          <cell r="G186" t="str">
            <v>砖混</v>
          </cell>
          <cell r="H186">
            <v>503.94</v>
          </cell>
        </row>
        <row r="187">
          <cell r="C187" t="str">
            <v>国网海城中小供电所仓库</v>
          </cell>
          <cell r="D187" t="str">
            <v>自建</v>
          </cell>
          <cell r="E187" t="str">
            <v>1973年</v>
          </cell>
          <cell r="F187" t="str">
            <v>1层</v>
          </cell>
          <cell r="G187" t="str">
            <v>砖混</v>
          </cell>
          <cell r="H187">
            <v>42.92</v>
          </cell>
        </row>
        <row r="188">
          <cell r="C188" t="str">
            <v>国网海城中小供电所营业厅</v>
          </cell>
          <cell r="D188" t="str">
            <v>自建</v>
          </cell>
          <cell r="E188" t="str">
            <v>2003年</v>
          </cell>
          <cell r="F188" t="str">
            <v>1层</v>
          </cell>
          <cell r="G188" t="str">
            <v>砖混</v>
          </cell>
          <cell r="H188">
            <v>231</v>
          </cell>
        </row>
        <row r="189">
          <cell r="C189" t="str">
            <v>国网海城中小供电所锅炉房</v>
          </cell>
          <cell r="D189" t="str">
            <v>自建</v>
          </cell>
          <cell r="E189" t="str">
            <v>2003年</v>
          </cell>
          <cell r="F189" t="str">
            <v>1层</v>
          </cell>
          <cell r="G189" t="str">
            <v>砖混</v>
          </cell>
          <cell r="H189">
            <v>20</v>
          </cell>
        </row>
        <row r="190">
          <cell r="C190" t="str">
            <v>国网海城中小供电所办公室</v>
          </cell>
          <cell r="D190" t="str">
            <v>自建</v>
          </cell>
          <cell r="E190" t="str">
            <v>1985年</v>
          </cell>
          <cell r="F190" t="str">
            <v>1层</v>
          </cell>
          <cell r="G190" t="str">
            <v>砖混</v>
          </cell>
          <cell r="H190">
            <v>192.47</v>
          </cell>
        </row>
        <row r="191">
          <cell r="C191" t="str">
            <v>国网海城望台供电所办公楼</v>
          </cell>
          <cell r="D191" t="str">
            <v>自建</v>
          </cell>
          <cell r="E191" t="str">
            <v>2017年</v>
          </cell>
          <cell r="F191" t="str">
            <v>2层</v>
          </cell>
          <cell r="G191" t="str">
            <v>钢混</v>
          </cell>
          <cell r="H191">
            <v>516.46</v>
          </cell>
        </row>
        <row r="192">
          <cell r="C192" t="str">
            <v>国网海城望台供电所营业厅</v>
          </cell>
          <cell r="D192" t="str">
            <v>自建</v>
          </cell>
          <cell r="E192" t="str">
            <v>1995年</v>
          </cell>
          <cell r="F192" t="str">
            <v>1层</v>
          </cell>
          <cell r="G192" t="str">
            <v>砖混</v>
          </cell>
          <cell r="H192">
            <v>109.2</v>
          </cell>
        </row>
        <row r="193">
          <cell r="C193" t="str">
            <v>国网海城望台供电所仓库</v>
          </cell>
          <cell r="D193" t="str">
            <v>自建</v>
          </cell>
          <cell r="E193" t="str">
            <v>1995年</v>
          </cell>
          <cell r="F193" t="str">
            <v>1层</v>
          </cell>
          <cell r="G193" t="str">
            <v>砖混</v>
          </cell>
          <cell r="H193">
            <v>85.58</v>
          </cell>
        </row>
        <row r="194">
          <cell r="C194" t="str">
            <v>国网海城感王供电所办公楼</v>
          </cell>
          <cell r="D194" t="str">
            <v>自建</v>
          </cell>
          <cell r="E194" t="str">
            <v>1987年</v>
          </cell>
          <cell r="F194" t="str">
            <v>2层</v>
          </cell>
          <cell r="G194" t="str">
            <v>砖混</v>
          </cell>
          <cell r="H194">
            <v>729.2</v>
          </cell>
        </row>
        <row r="195">
          <cell r="C195" t="str">
            <v>国网海城感王供电所车库</v>
          </cell>
          <cell r="D195" t="str">
            <v>自建</v>
          </cell>
          <cell r="E195" t="str">
            <v>1990年</v>
          </cell>
          <cell r="F195" t="str">
            <v>1层</v>
          </cell>
          <cell r="G195" t="str">
            <v>砖混</v>
          </cell>
          <cell r="H195">
            <v>105</v>
          </cell>
        </row>
        <row r="196">
          <cell r="C196" t="str">
            <v>国网海城感王供电所活动室</v>
          </cell>
          <cell r="D196" t="str">
            <v>自建</v>
          </cell>
          <cell r="E196" t="str">
            <v>1990年</v>
          </cell>
          <cell r="F196" t="str">
            <v>1层</v>
          </cell>
          <cell r="G196" t="str">
            <v>砖混</v>
          </cell>
          <cell r="H196">
            <v>330.66</v>
          </cell>
        </row>
        <row r="197">
          <cell r="C197" t="str">
            <v>国网海城感王供电所办1号仓库</v>
          </cell>
          <cell r="D197" t="str">
            <v>自建</v>
          </cell>
          <cell r="E197" t="str">
            <v>2001年</v>
          </cell>
          <cell r="F197" t="str">
            <v>1层</v>
          </cell>
          <cell r="G197" t="str">
            <v>砖混</v>
          </cell>
          <cell r="H197">
            <v>143.63</v>
          </cell>
        </row>
        <row r="198">
          <cell r="C198" t="str">
            <v>国网海城感王供电所办2号仓库</v>
          </cell>
          <cell r="D198" t="str">
            <v>自建</v>
          </cell>
          <cell r="E198" t="str">
            <v>2001年</v>
          </cell>
          <cell r="F198" t="str">
            <v>1层</v>
          </cell>
          <cell r="G198" t="str">
            <v>砖混</v>
          </cell>
          <cell r="H198">
            <v>103.97</v>
          </cell>
        </row>
        <row r="199">
          <cell r="C199" t="str">
            <v>国网海城感王供电所办3号仓库</v>
          </cell>
          <cell r="D199" t="str">
            <v>自建</v>
          </cell>
          <cell r="E199" t="str">
            <v>2001年</v>
          </cell>
          <cell r="F199" t="str">
            <v>1层</v>
          </cell>
          <cell r="G199" t="str">
            <v>砖混</v>
          </cell>
          <cell r="H199">
            <v>120</v>
          </cell>
        </row>
        <row r="200">
          <cell r="C200" t="str">
            <v>国网海城感王供电所办4号仓库</v>
          </cell>
          <cell r="D200" t="str">
            <v>自建</v>
          </cell>
          <cell r="E200" t="str">
            <v>2001年</v>
          </cell>
          <cell r="F200" t="str">
            <v>1层</v>
          </cell>
          <cell r="G200" t="str">
            <v>砖混</v>
          </cell>
          <cell r="H200">
            <v>116</v>
          </cell>
        </row>
        <row r="201">
          <cell r="C201" t="str">
            <v>国网海城东四方台供电所办公楼</v>
          </cell>
          <cell r="D201" t="str">
            <v>自建</v>
          </cell>
          <cell r="E201" t="str">
            <v>1992年</v>
          </cell>
          <cell r="F201" t="str">
            <v>3层</v>
          </cell>
          <cell r="G201" t="str">
            <v>砖混</v>
          </cell>
          <cell r="H201">
            <v>417.09</v>
          </cell>
        </row>
        <row r="202">
          <cell r="C202" t="str">
            <v>国网海城东四方台供电所营业厅</v>
          </cell>
          <cell r="D202" t="str">
            <v>自建</v>
          </cell>
          <cell r="E202" t="str">
            <v>1998年</v>
          </cell>
          <cell r="F202" t="str">
            <v>1层</v>
          </cell>
          <cell r="G202" t="str">
            <v>砖混</v>
          </cell>
          <cell r="H202">
            <v>62.7</v>
          </cell>
        </row>
        <row r="203">
          <cell r="C203" t="str">
            <v>国网海城东四方台供电所食堂</v>
          </cell>
          <cell r="D203" t="str">
            <v>自建</v>
          </cell>
          <cell r="E203" t="str">
            <v>2008年</v>
          </cell>
          <cell r="F203" t="str">
            <v>1层</v>
          </cell>
          <cell r="G203" t="str">
            <v>砖混</v>
          </cell>
          <cell r="H203">
            <v>286.9</v>
          </cell>
        </row>
        <row r="204">
          <cell r="C204" t="str">
            <v>国网海城腾鳌供电所办公楼</v>
          </cell>
          <cell r="D204" t="str">
            <v>自建</v>
          </cell>
          <cell r="E204" t="str">
            <v>2014年</v>
          </cell>
          <cell r="F204" t="str">
            <v>3层</v>
          </cell>
          <cell r="G204" t="str">
            <v>钢混</v>
          </cell>
          <cell r="H204">
            <v>499.72</v>
          </cell>
        </row>
        <row r="205">
          <cell r="C205" t="str">
            <v>国网海城高坨供电所办公楼</v>
          </cell>
          <cell r="D205" t="str">
            <v>自建</v>
          </cell>
          <cell r="E205" t="str">
            <v>1987年</v>
          </cell>
          <cell r="F205" t="str">
            <v>2层</v>
          </cell>
          <cell r="G205" t="str">
            <v>砖混</v>
          </cell>
          <cell r="H205">
            <v>379.45</v>
          </cell>
        </row>
        <row r="206">
          <cell r="C206" t="str">
            <v>国网海城高坨供电所食堂</v>
          </cell>
          <cell r="D206" t="str">
            <v>自建</v>
          </cell>
          <cell r="E206" t="str">
            <v>1987年</v>
          </cell>
          <cell r="F206" t="str">
            <v>1层</v>
          </cell>
          <cell r="G206" t="str">
            <v>砖混</v>
          </cell>
          <cell r="H206">
            <v>110.76</v>
          </cell>
        </row>
        <row r="207">
          <cell r="C207" t="str">
            <v>国网海城高坨供电所仓库</v>
          </cell>
          <cell r="D207" t="str">
            <v>自建</v>
          </cell>
          <cell r="E207" t="str">
            <v>1987年</v>
          </cell>
          <cell r="F207" t="str">
            <v>1层</v>
          </cell>
          <cell r="G207" t="str">
            <v>砖混</v>
          </cell>
          <cell r="H207">
            <v>123.83</v>
          </cell>
        </row>
        <row r="208">
          <cell r="C208" t="str">
            <v>国网海城温香供电所办公楼</v>
          </cell>
          <cell r="D208" t="str">
            <v>自建</v>
          </cell>
          <cell r="E208" t="str">
            <v>1970年</v>
          </cell>
          <cell r="F208" t="str">
            <v>2层</v>
          </cell>
          <cell r="G208" t="str">
            <v>砖混</v>
          </cell>
          <cell r="H208">
            <v>356.47</v>
          </cell>
        </row>
        <row r="209">
          <cell r="C209" t="str">
            <v>国网海城温香供电所综合办公室</v>
          </cell>
          <cell r="D209" t="str">
            <v>自建</v>
          </cell>
          <cell r="E209" t="str">
            <v>2002年</v>
          </cell>
          <cell r="F209" t="str">
            <v>1层</v>
          </cell>
          <cell r="G209" t="str">
            <v>砖混</v>
          </cell>
          <cell r="H209">
            <v>244.75</v>
          </cell>
        </row>
        <row r="210">
          <cell r="C210" t="str">
            <v>国网海城温香供电所仓库</v>
          </cell>
          <cell r="D210" t="str">
            <v>自建</v>
          </cell>
          <cell r="E210" t="str">
            <v>1970年</v>
          </cell>
          <cell r="F210" t="str">
            <v>1层</v>
          </cell>
          <cell r="G210" t="str">
            <v>砖木</v>
          </cell>
          <cell r="H210">
            <v>135.71</v>
          </cell>
        </row>
        <row r="211">
          <cell r="C211" t="str">
            <v>国网海城甘泉供电所办公室、营业厅</v>
          </cell>
          <cell r="D211" t="str">
            <v>自建</v>
          </cell>
          <cell r="E211" t="str">
            <v>1987年</v>
          </cell>
          <cell r="F211" t="str">
            <v>2层</v>
          </cell>
          <cell r="G211" t="str">
            <v>砖混</v>
          </cell>
          <cell r="H211">
            <v>454</v>
          </cell>
        </row>
        <row r="212">
          <cell r="C212" t="str">
            <v>国网海城甘泉供电所仓库</v>
          </cell>
          <cell r="D212" t="str">
            <v>自建</v>
          </cell>
          <cell r="E212" t="str">
            <v>1987年</v>
          </cell>
          <cell r="F212" t="str">
            <v>1层</v>
          </cell>
          <cell r="G212" t="str">
            <v>砖混</v>
          </cell>
          <cell r="H212">
            <v>65</v>
          </cell>
        </row>
        <row r="213">
          <cell r="C213" t="str">
            <v>国网海城甘泉供电所食堂</v>
          </cell>
          <cell r="D213" t="str">
            <v>自建</v>
          </cell>
          <cell r="E213" t="str">
            <v>1987年</v>
          </cell>
          <cell r="F213" t="str">
            <v>1层</v>
          </cell>
          <cell r="G213" t="str">
            <v>砖混</v>
          </cell>
          <cell r="H213">
            <v>85</v>
          </cell>
        </row>
        <row r="214">
          <cell r="C214" t="str">
            <v>国网海城大屯供电所办公楼</v>
          </cell>
          <cell r="D214" t="str">
            <v>自建</v>
          </cell>
          <cell r="E214" t="str">
            <v>1970年</v>
          </cell>
          <cell r="F214" t="str">
            <v>2层</v>
          </cell>
          <cell r="G214" t="str">
            <v>砖混</v>
          </cell>
          <cell r="H214">
            <v>300</v>
          </cell>
        </row>
        <row r="215">
          <cell r="C215" t="str">
            <v>国网海城大屯供电所营业厅、食堂</v>
          </cell>
          <cell r="D215" t="str">
            <v>自建</v>
          </cell>
          <cell r="E215" t="str">
            <v>1970年</v>
          </cell>
          <cell r="F215" t="str">
            <v>1层</v>
          </cell>
          <cell r="G215" t="str">
            <v>砖混</v>
          </cell>
          <cell r="H215">
            <v>186.31</v>
          </cell>
        </row>
        <row r="216">
          <cell r="C216" t="str">
            <v>原国网海城市供电局南台供电所办公室</v>
          </cell>
          <cell r="D216" t="str">
            <v>自建</v>
          </cell>
          <cell r="E216" t="str">
            <v>1988年</v>
          </cell>
          <cell r="F216" t="str">
            <v>1层</v>
          </cell>
          <cell r="G216" t="str">
            <v>砖木</v>
          </cell>
          <cell r="H216">
            <v>94</v>
          </cell>
        </row>
        <row r="217">
          <cell r="C217" t="str">
            <v>原国网海城市供电局南台供电所仓库</v>
          </cell>
          <cell r="D217" t="str">
            <v>自建</v>
          </cell>
          <cell r="E217" t="str">
            <v>1988年</v>
          </cell>
          <cell r="F217" t="str">
            <v>1层</v>
          </cell>
          <cell r="G217" t="str">
            <v>砖木</v>
          </cell>
          <cell r="H217">
            <v>26</v>
          </cell>
        </row>
        <row r="218">
          <cell r="C218" t="str">
            <v>国网海城供电分公司王石农电设备厂</v>
          </cell>
          <cell r="D218" t="str">
            <v>自建</v>
          </cell>
          <cell r="E218" t="str">
            <v>1996年</v>
          </cell>
          <cell r="F218" t="str">
            <v>1层</v>
          </cell>
          <cell r="G218" t="str">
            <v>砖混</v>
          </cell>
          <cell r="H218">
            <v>1225.25</v>
          </cell>
        </row>
        <row r="219">
          <cell r="C219" t="str">
            <v>国网海城独身宿舍</v>
          </cell>
          <cell r="D219" t="str">
            <v>自建</v>
          </cell>
          <cell r="E219" t="str">
            <v>1993年</v>
          </cell>
          <cell r="F219" t="str">
            <v>3层</v>
          </cell>
          <cell r="G219" t="str">
            <v>砖混</v>
          </cell>
          <cell r="H219">
            <v>210</v>
          </cell>
        </row>
        <row r="220">
          <cell r="C220" t="str">
            <v>国网海城西四供电所办公室</v>
          </cell>
          <cell r="D220" t="str">
            <v>自建</v>
          </cell>
          <cell r="E220" t="str">
            <v>1974年</v>
          </cell>
          <cell r="F220" t="str">
            <v>1层</v>
          </cell>
          <cell r="G220" t="str">
            <v>砖混</v>
          </cell>
          <cell r="H220">
            <v>176.49</v>
          </cell>
        </row>
        <row r="221">
          <cell r="C221" t="str">
            <v>国网海城西四供电所营业厅</v>
          </cell>
          <cell r="D221" t="str">
            <v>自建</v>
          </cell>
          <cell r="E221" t="str">
            <v>2001年</v>
          </cell>
          <cell r="F221" t="str">
            <v>1层</v>
          </cell>
          <cell r="G221" t="str">
            <v>砖混</v>
          </cell>
          <cell r="H221">
            <v>148.95</v>
          </cell>
        </row>
        <row r="222">
          <cell r="C222" t="str">
            <v>国网海城铁东营业所办公楼</v>
          </cell>
          <cell r="D222" t="str">
            <v>局购（购置）</v>
          </cell>
          <cell r="E222" t="str">
            <v>2002年</v>
          </cell>
          <cell r="F222" t="str">
            <v>2层</v>
          </cell>
          <cell r="G222" t="str">
            <v>钢混</v>
          </cell>
          <cell r="H222">
            <v>302.22</v>
          </cell>
        </row>
        <row r="223">
          <cell r="C223" t="str">
            <v>国网海城牌楼供电所办公楼、营业厅</v>
          </cell>
          <cell r="D223" t="str">
            <v>置换</v>
          </cell>
          <cell r="E223" t="str">
            <v>2005年</v>
          </cell>
          <cell r="F223" t="str">
            <v>3层</v>
          </cell>
          <cell r="G223" t="str">
            <v>钢混</v>
          </cell>
          <cell r="H223">
            <v>806.25</v>
          </cell>
        </row>
        <row r="224">
          <cell r="C224" t="str">
            <v>国网海城牌楼供电所仓库1</v>
          </cell>
          <cell r="D224" t="str">
            <v>置换</v>
          </cell>
          <cell r="E224" t="str">
            <v>2005年</v>
          </cell>
          <cell r="F224" t="str">
            <v>1层</v>
          </cell>
          <cell r="G224" t="str">
            <v>砖混</v>
          </cell>
          <cell r="H224">
            <v>82</v>
          </cell>
        </row>
        <row r="225">
          <cell r="C225" t="str">
            <v>国网海城牌楼供电所仓库2</v>
          </cell>
          <cell r="D225" t="str">
            <v>置换</v>
          </cell>
          <cell r="E225" t="str">
            <v>2005年</v>
          </cell>
          <cell r="F225" t="str">
            <v>1层</v>
          </cell>
          <cell r="G225" t="str">
            <v>砖混</v>
          </cell>
          <cell r="H225">
            <v>59</v>
          </cell>
        </row>
        <row r="226">
          <cell r="C226" t="str">
            <v>国网海城牌楼供电所花窑</v>
          </cell>
          <cell r="D226" t="str">
            <v>置换</v>
          </cell>
          <cell r="E226" t="str">
            <v>2005年</v>
          </cell>
          <cell r="F226" t="str">
            <v>1层</v>
          </cell>
          <cell r="G226" t="str">
            <v>砖混</v>
          </cell>
          <cell r="H226">
            <v>95</v>
          </cell>
        </row>
        <row r="227">
          <cell r="C227" t="str">
            <v>国网海城牌楼供电所食堂、锅炉房</v>
          </cell>
          <cell r="D227" t="str">
            <v>置换</v>
          </cell>
          <cell r="E227" t="str">
            <v>2005年</v>
          </cell>
          <cell r="F227" t="str">
            <v>1层</v>
          </cell>
          <cell r="G227" t="str">
            <v>砖混</v>
          </cell>
          <cell r="H227">
            <v>184</v>
          </cell>
        </row>
        <row r="228">
          <cell r="C228" t="str">
            <v>国网海城西柳供电所办公楼、营业厅</v>
          </cell>
          <cell r="D228" t="str">
            <v>自建</v>
          </cell>
          <cell r="E228" t="str">
            <v>1995年</v>
          </cell>
          <cell r="F228" t="str">
            <v>3层</v>
          </cell>
          <cell r="G228" t="str">
            <v>砖混</v>
          </cell>
          <cell r="H228">
            <v>1029</v>
          </cell>
        </row>
        <row r="229">
          <cell r="C229" t="str">
            <v>国网海城西柳供电所仓库2号</v>
          </cell>
          <cell r="D229" t="str">
            <v>自建</v>
          </cell>
          <cell r="E229" t="str">
            <v>1995年</v>
          </cell>
          <cell r="F229" t="str">
            <v>1层</v>
          </cell>
          <cell r="G229" t="str">
            <v>砖混</v>
          </cell>
          <cell r="H229">
            <v>77</v>
          </cell>
        </row>
        <row r="230">
          <cell r="C230" t="str">
            <v>国网海城西柳供电所食堂、值班室</v>
          </cell>
          <cell r="D230" t="str">
            <v>自建</v>
          </cell>
          <cell r="E230" t="str">
            <v>1995年</v>
          </cell>
          <cell r="F230" t="str">
            <v>2层</v>
          </cell>
          <cell r="G230" t="str">
            <v>砖混</v>
          </cell>
          <cell r="H230">
            <v>270</v>
          </cell>
        </row>
        <row r="231">
          <cell r="C231" t="str">
            <v>国网海城西柳供电所仓库1</v>
          </cell>
          <cell r="D231" t="str">
            <v>自建</v>
          </cell>
          <cell r="E231" t="str">
            <v>1995年</v>
          </cell>
          <cell r="F231" t="str">
            <v>2层</v>
          </cell>
          <cell r="G231" t="str">
            <v>砖混</v>
          </cell>
          <cell r="H231">
            <v>160</v>
          </cell>
        </row>
        <row r="232">
          <cell r="C232" t="str">
            <v>国网海城王石供电所办公楼、营业厅</v>
          </cell>
          <cell r="D232" t="str">
            <v>自建</v>
          </cell>
          <cell r="E232" t="str">
            <v>2008年</v>
          </cell>
          <cell r="F232" t="str">
            <v>3层</v>
          </cell>
          <cell r="G232" t="str">
            <v>钢混</v>
          </cell>
          <cell r="H232">
            <v>1309.7</v>
          </cell>
        </row>
        <row r="233">
          <cell r="C233" t="str">
            <v>国网海城王石供电所仓库、食堂、锅炉房</v>
          </cell>
          <cell r="D233" t="str">
            <v>自建</v>
          </cell>
          <cell r="E233" t="str">
            <v>2008年</v>
          </cell>
          <cell r="F233" t="str">
            <v>1层</v>
          </cell>
          <cell r="G233" t="str">
            <v>砖混</v>
          </cell>
          <cell r="H233">
            <v>325</v>
          </cell>
        </row>
        <row r="234">
          <cell r="C234" t="str">
            <v>国网海城供电分公司王石供电营业所（原农电什司县）</v>
          </cell>
          <cell r="D234" t="str">
            <v>局购（购置）</v>
          </cell>
          <cell r="E234" t="str">
            <v>1995年</v>
          </cell>
          <cell r="F234" t="str">
            <v>2层</v>
          </cell>
          <cell r="G234" t="str">
            <v>砖混</v>
          </cell>
          <cell r="H234">
            <v>228</v>
          </cell>
        </row>
        <row r="235">
          <cell r="C235" t="str">
            <v>国网海城供电分公司王石仓库食堂（原农电什司县）</v>
          </cell>
          <cell r="D235" t="str">
            <v>局购（购置）</v>
          </cell>
          <cell r="E235" t="str">
            <v>1995年</v>
          </cell>
          <cell r="F235" t="str">
            <v>1层</v>
          </cell>
          <cell r="G235" t="str">
            <v>砖混</v>
          </cell>
          <cell r="H235">
            <v>110</v>
          </cell>
        </row>
        <row r="236">
          <cell r="C236" t="str">
            <v>原国网海城农电局政协办公楼</v>
          </cell>
          <cell r="D236" t="str">
            <v>局购（购置）</v>
          </cell>
          <cell r="E236" t="str">
            <v>1980年</v>
          </cell>
          <cell r="F236" t="str">
            <v>3层</v>
          </cell>
          <cell r="G236" t="str">
            <v>砖混</v>
          </cell>
          <cell r="H236">
            <v>867.33</v>
          </cell>
        </row>
        <row r="237">
          <cell r="C237" t="str">
            <v>国网海城孤山镁质材料厂厂房</v>
          </cell>
          <cell r="D237" t="str">
            <v>局购（购置）</v>
          </cell>
          <cell r="E237" t="str">
            <v>1996年</v>
          </cell>
          <cell r="F237" t="str">
            <v>1层</v>
          </cell>
          <cell r="G237" t="str">
            <v>砖混</v>
          </cell>
          <cell r="H237">
            <v>516</v>
          </cell>
        </row>
        <row r="238">
          <cell r="C238" t="str">
            <v>国网海城孤山镁质材料厂库房</v>
          </cell>
          <cell r="D238" t="str">
            <v>局购（购置）</v>
          </cell>
          <cell r="E238" t="str">
            <v>1996年</v>
          </cell>
          <cell r="F238" t="str">
            <v>1层</v>
          </cell>
          <cell r="G238" t="str">
            <v>砖混</v>
          </cell>
          <cell r="H238">
            <v>420</v>
          </cell>
        </row>
        <row r="239">
          <cell r="C239" t="str">
            <v>国网海城南台供电所房办公楼、营业厅</v>
          </cell>
          <cell r="D239" t="str">
            <v>置换</v>
          </cell>
          <cell r="E239" t="str">
            <v>2015年</v>
          </cell>
          <cell r="F239" t="str">
            <v>3层</v>
          </cell>
          <cell r="G239" t="str">
            <v>钢混</v>
          </cell>
          <cell r="H239">
            <v>1370</v>
          </cell>
        </row>
        <row r="240">
          <cell r="C240" t="str">
            <v>国网海城南台供电所仓库、食堂</v>
          </cell>
          <cell r="D240" t="str">
            <v>置换</v>
          </cell>
          <cell r="E240" t="str">
            <v>2015年</v>
          </cell>
          <cell r="F240" t="str">
            <v>2层</v>
          </cell>
          <cell r="G240" t="str">
            <v>钢混</v>
          </cell>
          <cell r="H240">
            <v>450</v>
          </cell>
        </row>
        <row r="241">
          <cell r="C241" t="str">
            <v>国网海城海中营业所办公楼</v>
          </cell>
          <cell r="D241" t="str">
            <v>局购（购置）</v>
          </cell>
          <cell r="E241" t="str">
            <v>2002年</v>
          </cell>
          <cell r="F241" t="str">
            <v>4层</v>
          </cell>
          <cell r="G241" t="str">
            <v>钢混</v>
          </cell>
          <cell r="H241">
            <v>450</v>
          </cell>
        </row>
        <row r="242">
          <cell r="C242" t="str">
            <v>国网海城腾鳌开发区供电所办公楼、营业厅</v>
          </cell>
          <cell r="D242" t="str">
            <v>自建</v>
          </cell>
          <cell r="E242" t="str">
            <v>1999年</v>
          </cell>
          <cell r="F242" t="str">
            <v>8层（地下1层）</v>
          </cell>
          <cell r="G242" t="str">
            <v>钢混</v>
          </cell>
          <cell r="H242">
            <v>6442</v>
          </cell>
        </row>
        <row r="243">
          <cell r="C243" t="str">
            <v>国网海城腾鳌开发区供电所车库、仓库</v>
          </cell>
          <cell r="D243" t="str">
            <v>自建</v>
          </cell>
          <cell r="E243" t="str">
            <v>1999年</v>
          </cell>
          <cell r="F243" t="str">
            <v>2层</v>
          </cell>
          <cell r="G243" t="str">
            <v>砖混</v>
          </cell>
          <cell r="H243">
            <v>516</v>
          </cell>
        </row>
        <row r="244">
          <cell r="C244" t="str">
            <v>国网海城腾鳌周正仓库</v>
          </cell>
          <cell r="D244" t="str">
            <v>自建</v>
          </cell>
          <cell r="E244" t="str">
            <v>1999年</v>
          </cell>
          <cell r="F244" t="str">
            <v>2层</v>
          </cell>
          <cell r="G244" t="str">
            <v>砖混</v>
          </cell>
          <cell r="H244">
            <v>1100</v>
          </cell>
        </row>
        <row r="245">
          <cell r="C245" t="str">
            <v>国网海城牛庄门点</v>
          </cell>
          <cell r="D245" t="str">
            <v>自建</v>
          </cell>
          <cell r="E245" t="str">
            <v>1993年</v>
          </cell>
          <cell r="F245" t="str">
            <v>1层</v>
          </cell>
          <cell r="G245" t="str">
            <v>砖混</v>
          </cell>
          <cell r="H245">
            <v>369</v>
          </cell>
        </row>
        <row r="246">
          <cell r="C246" t="str">
            <v>国网海城东四供电所食堂仓库</v>
          </cell>
          <cell r="D246" t="str">
            <v>自建</v>
          </cell>
          <cell r="E246" t="str">
            <v>1989年</v>
          </cell>
          <cell r="F246" t="str">
            <v>1层</v>
          </cell>
          <cell r="G246" t="str">
            <v>砖混</v>
          </cell>
          <cell r="H246">
            <v>320</v>
          </cell>
        </row>
        <row r="247">
          <cell r="C247" t="str">
            <v>国网海城东四供电所仓库2号</v>
          </cell>
          <cell r="D247" t="str">
            <v>自建</v>
          </cell>
          <cell r="E247" t="str">
            <v>1989年</v>
          </cell>
          <cell r="F247" t="str">
            <v>1层</v>
          </cell>
          <cell r="G247" t="str">
            <v>砖混</v>
          </cell>
          <cell r="H247">
            <v>71</v>
          </cell>
        </row>
        <row r="248">
          <cell r="C248" t="str">
            <v>国网海城东四供电所仓库1号</v>
          </cell>
          <cell r="D248" t="str">
            <v>自建</v>
          </cell>
          <cell r="E248" t="str">
            <v>1989年</v>
          </cell>
          <cell r="F248" t="str">
            <v>1层</v>
          </cell>
          <cell r="G248" t="str">
            <v>砖混</v>
          </cell>
          <cell r="H248">
            <v>146</v>
          </cell>
        </row>
        <row r="249">
          <cell r="C249" t="str">
            <v>国网海城铁西海一变墙外守卫1</v>
          </cell>
          <cell r="D249" t="str">
            <v>自建</v>
          </cell>
          <cell r="E249" t="str">
            <v>2002年</v>
          </cell>
          <cell r="F249" t="str">
            <v>1层</v>
          </cell>
          <cell r="G249" t="str">
            <v>砖混</v>
          </cell>
          <cell r="H249">
            <v>32</v>
          </cell>
        </row>
        <row r="250">
          <cell r="C250" t="str">
            <v>国网海城铁西海一变墙外守卫2</v>
          </cell>
          <cell r="D250" t="str">
            <v>自建</v>
          </cell>
          <cell r="E250" t="str">
            <v>2002年</v>
          </cell>
          <cell r="F250" t="str">
            <v>1层</v>
          </cell>
          <cell r="G250" t="str">
            <v>砖混</v>
          </cell>
          <cell r="H250">
            <v>16</v>
          </cell>
        </row>
        <row r="251">
          <cell r="C251" t="str">
            <v>国网海城铁西海一变墙外仓库1</v>
          </cell>
          <cell r="D251" t="str">
            <v>自建</v>
          </cell>
          <cell r="E251" t="str">
            <v>2002年</v>
          </cell>
          <cell r="F251" t="str">
            <v>1层</v>
          </cell>
          <cell r="G251" t="str">
            <v>砖混</v>
          </cell>
          <cell r="H251">
            <v>515</v>
          </cell>
        </row>
        <row r="252">
          <cell r="C252" t="str">
            <v>国网海城高速变特种车库</v>
          </cell>
          <cell r="D252" t="str">
            <v>自建</v>
          </cell>
          <cell r="E252" t="str">
            <v>2012年</v>
          </cell>
          <cell r="F252" t="str">
            <v>1层</v>
          </cell>
          <cell r="G252" t="str">
            <v>砖混</v>
          </cell>
          <cell r="H252">
            <v>200</v>
          </cell>
        </row>
        <row r="253">
          <cell r="C253" t="str">
            <v>国网海城原农电顶账楼</v>
          </cell>
          <cell r="D253" t="str">
            <v>其他</v>
          </cell>
          <cell r="E253" t="str">
            <v>1990年</v>
          </cell>
          <cell r="F253" t="str">
            <v>1层</v>
          </cell>
          <cell r="G253" t="str">
            <v>砖混</v>
          </cell>
          <cell r="H253">
            <v>58.06</v>
          </cell>
        </row>
        <row r="254">
          <cell r="C254" t="str">
            <v>海城市供电分公司铁东变特种车库</v>
          </cell>
          <cell r="D254" t="str">
            <v>自建</v>
          </cell>
          <cell r="E254" t="str">
            <v>2007年</v>
          </cell>
          <cell r="F254" t="str">
            <v>1层</v>
          </cell>
          <cell r="G254" t="str">
            <v>砖混</v>
          </cell>
          <cell r="H254">
            <v>200</v>
          </cell>
        </row>
        <row r="255">
          <cell r="C255" t="str">
            <v>国网台安韭菜台镇
供电所仓库</v>
          </cell>
          <cell r="D255" t="str">
            <v>自建</v>
          </cell>
          <cell r="E255">
            <v>2002</v>
          </cell>
          <cell r="F255" t="str">
            <v>1层</v>
          </cell>
          <cell r="G255" t="str">
            <v>砖混</v>
          </cell>
          <cell r="H255">
            <v>81</v>
          </cell>
        </row>
        <row r="256">
          <cell r="C256" t="str">
            <v>国网台安韭菜台镇
供电所办公楼</v>
          </cell>
          <cell r="D256" t="str">
            <v>自建</v>
          </cell>
          <cell r="E256">
            <v>2002</v>
          </cell>
          <cell r="F256" t="str">
            <v>2层</v>
          </cell>
          <cell r="G256" t="str">
            <v>砖混</v>
          </cell>
          <cell r="H256">
            <v>418.6</v>
          </cell>
        </row>
        <row r="257">
          <cell r="C257" t="str">
            <v>国网台安高力房供电所</v>
          </cell>
          <cell r="D257" t="str">
            <v>自建</v>
          </cell>
          <cell r="E257">
            <v>2013</v>
          </cell>
          <cell r="F257" t="str">
            <v>3层</v>
          </cell>
          <cell r="G257" t="str">
            <v>砖混</v>
          </cell>
          <cell r="H257">
            <v>508.44</v>
          </cell>
        </row>
        <row r="258">
          <cell r="C258" t="str">
            <v>国网台安高力房供电所食堂</v>
          </cell>
          <cell r="D258" t="str">
            <v>自建</v>
          </cell>
          <cell r="E258">
            <v>2013</v>
          </cell>
          <cell r="F258" t="str">
            <v>1层</v>
          </cell>
          <cell r="G258" t="str">
            <v>砖混</v>
          </cell>
          <cell r="H258">
            <v>219.65</v>
          </cell>
        </row>
        <row r="259">
          <cell r="C259" t="str">
            <v>国网台安黄沙供电所办公楼</v>
          </cell>
          <cell r="D259" t="str">
            <v>自建</v>
          </cell>
          <cell r="E259">
            <v>1984</v>
          </cell>
          <cell r="F259" t="str">
            <v>3层</v>
          </cell>
          <cell r="G259" t="str">
            <v>砖混</v>
          </cell>
          <cell r="H259">
            <v>336.86</v>
          </cell>
        </row>
        <row r="260">
          <cell r="C260" t="str">
            <v>国网台安黄沙供电所营业厅</v>
          </cell>
          <cell r="D260" t="str">
            <v>自建</v>
          </cell>
          <cell r="E260">
            <v>1984</v>
          </cell>
          <cell r="F260" t="str">
            <v>1层</v>
          </cell>
          <cell r="G260" t="str">
            <v>砖混</v>
          </cell>
          <cell r="H260">
            <v>107.79</v>
          </cell>
        </row>
        <row r="261">
          <cell r="C261" t="str">
            <v>国网台安黄沙供电所电容器室</v>
          </cell>
          <cell r="D261" t="str">
            <v>自建</v>
          </cell>
          <cell r="E261">
            <v>1984</v>
          </cell>
          <cell r="F261" t="str">
            <v>1层</v>
          </cell>
          <cell r="G261" t="str">
            <v>砖混</v>
          </cell>
          <cell r="H261">
            <v>50.6</v>
          </cell>
        </row>
        <row r="262">
          <cell r="C262" t="str">
            <v>国网台安黄沙供电所仓库</v>
          </cell>
          <cell r="D262" t="str">
            <v>自建</v>
          </cell>
          <cell r="E262">
            <v>1984</v>
          </cell>
          <cell r="F262" t="str">
            <v>1层</v>
          </cell>
          <cell r="G262" t="str">
            <v>砖混</v>
          </cell>
          <cell r="H262">
            <v>106.96</v>
          </cell>
        </row>
        <row r="263">
          <cell r="C263" t="str">
            <v>国网台安黄沙供电所食堂</v>
          </cell>
          <cell r="D263" t="str">
            <v>自建</v>
          </cell>
          <cell r="E263">
            <v>1984</v>
          </cell>
          <cell r="F263" t="str">
            <v>1层</v>
          </cell>
          <cell r="G263" t="str">
            <v>砖混</v>
          </cell>
          <cell r="H263">
            <v>103.85</v>
          </cell>
        </row>
        <row r="264">
          <cell r="C264" t="str">
            <v>国网台安大张供电营业厅</v>
          </cell>
          <cell r="D264" t="str">
            <v>自建</v>
          </cell>
          <cell r="E264">
            <v>1990</v>
          </cell>
          <cell r="F264" t="str">
            <v>2层</v>
          </cell>
          <cell r="G264" t="str">
            <v>砖混</v>
          </cell>
          <cell r="H264">
            <v>439.27</v>
          </cell>
        </row>
        <row r="265">
          <cell r="C265" t="str">
            <v>国网台安新开供电所</v>
          </cell>
          <cell r="D265" t="str">
            <v>自建</v>
          </cell>
          <cell r="E265">
            <v>2000</v>
          </cell>
          <cell r="F265" t="str">
            <v>2层</v>
          </cell>
          <cell r="G265" t="str">
            <v>砖混</v>
          </cell>
          <cell r="H265">
            <v>460.96</v>
          </cell>
        </row>
        <row r="266">
          <cell r="C266" t="str">
            <v>国网台安新开供电所仓库</v>
          </cell>
          <cell r="D266" t="str">
            <v>自建</v>
          </cell>
          <cell r="E266">
            <v>2000</v>
          </cell>
          <cell r="F266" t="str">
            <v>1层</v>
          </cell>
          <cell r="G266" t="str">
            <v>砖混</v>
          </cell>
          <cell r="H266">
            <v>68.95</v>
          </cell>
        </row>
        <row r="267">
          <cell r="C267" t="str">
            <v>国网台安达牛供电所</v>
          </cell>
          <cell r="D267" t="str">
            <v>自建</v>
          </cell>
          <cell r="E267">
            <v>2003</v>
          </cell>
          <cell r="F267" t="str">
            <v>3层</v>
          </cell>
          <cell r="G267" t="str">
            <v>砖混</v>
          </cell>
          <cell r="H267">
            <v>563.49</v>
          </cell>
        </row>
        <row r="268">
          <cell r="C268" t="str">
            <v>国网台安达牛供电所食堂</v>
          </cell>
          <cell r="D268" t="str">
            <v>自建</v>
          </cell>
          <cell r="E268">
            <v>2003</v>
          </cell>
          <cell r="F268" t="str">
            <v>1层</v>
          </cell>
          <cell r="G268" t="str">
            <v>砖混</v>
          </cell>
          <cell r="H268">
            <v>151.42</v>
          </cell>
        </row>
        <row r="269">
          <cell r="C269" t="str">
            <v>国网台安西佛供电所</v>
          </cell>
          <cell r="D269" t="str">
            <v>自建</v>
          </cell>
          <cell r="E269">
            <v>2017</v>
          </cell>
          <cell r="F269" t="str">
            <v>2层</v>
          </cell>
          <cell r="G269" t="str">
            <v>砖混</v>
          </cell>
          <cell r="H269">
            <v>487.62</v>
          </cell>
        </row>
        <row r="270">
          <cell r="C270" t="str">
            <v>国网台安西佛供电所食堂</v>
          </cell>
          <cell r="D270" t="str">
            <v>自建</v>
          </cell>
          <cell r="E270">
            <v>2017</v>
          </cell>
          <cell r="F270" t="str">
            <v>1层</v>
          </cell>
          <cell r="G270" t="str">
            <v>砖混</v>
          </cell>
          <cell r="H270">
            <v>79.2</v>
          </cell>
        </row>
        <row r="271">
          <cell r="C271" t="str">
            <v>国网台安新华供电营业厅</v>
          </cell>
          <cell r="D271" t="str">
            <v>自建</v>
          </cell>
          <cell r="E271">
            <v>1995</v>
          </cell>
          <cell r="F271" t="str">
            <v>2层</v>
          </cell>
          <cell r="G271" t="str">
            <v>砖混</v>
          </cell>
          <cell r="H271">
            <v>324.43</v>
          </cell>
        </row>
        <row r="272">
          <cell r="C272" t="str">
            <v>国网台安富家供电所</v>
          </cell>
          <cell r="D272" t="str">
            <v>自建</v>
          </cell>
          <cell r="E272">
            <v>2013</v>
          </cell>
          <cell r="F272" t="str">
            <v>3层</v>
          </cell>
          <cell r="G272" t="str">
            <v>砖混</v>
          </cell>
          <cell r="H272">
            <v>825.4</v>
          </cell>
        </row>
        <row r="273">
          <cell r="C273" t="str">
            <v>国网台安新台供电所</v>
          </cell>
          <cell r="D273" t="str">
            <v>自建</v>
          </cell>
          <cell r="E273">
            <v>2001</v>
          </cell>
          <cell r="F273" t="str">
            <v>2层</v>
          </cell>
          <cell r="G273" t="str">
            <v>砖混</v>
          </cell>
          <cell r="H273">
            <v>547.78</v>
          </cell>
        </row>
        <row r="274">
          <cell r="C274" t="str">
            <v>国网台安新台供电所仓库</v>
          </cell>
          <cell r="D274" t="str">
            <v>自建</v>
          </cell>
          <cell r="E274">
            <v>2001</v>
          </cell>
          <cell r="F274" t="str">
            <v>1层</v>
          </cell>
          <cell r="G274" t="str">
            <v>砖混</v>
          </cell>
          <cell r="H274">
            <v>86.66</v>
          </cell>
        </row>
        <row r="275">
          <cell r="C275" t="str">
            <v>国网台安桓洞供电所仓库</v>
          </cell>
          <cell r="D275" t="str">
            <v>自建</v>
          </cell>
          <cell r="E275">
            <v>2016</v>
          </cell>
          <cell r="F275" t="str">
            <v>1层</v>
          </cell>
          <cell r="G275" t="str">
            <v>砖混</v>
          </cell>
          <cell r="H275">
            <v>75</v>
          </cell>
        </row>
        <row r="276">
          <cell r="C276" t="str">
            <v>国网台安桓洞供电所</v>
          </cell>
          <cell r="D276" t="str">
            <v>自建</v>
          </cell>
          <cell r="E276">
            <v>2016</v>
          </cell>
          <cell r="F276" t="str">
            <v>2层</v>
          </cell>
          <cell r="G276" t="str">
            <v>砖混</v>
          </cell>
          <cell r="H276">
            <v>498.52</v>
          </cell>
        </row>
        <row r="277">
          <cell r="C277" t="str">
            <v>国网台安桑林子供电所</v>
          </cell>
          <cell r="D277" t="str">
            <v>自建</v>
          </cell>
          <cell r="E277">
            <v>2011</v>
          </cell>
          <cell r="F277" t="str">
            <v>3层</v>
          </cell>
          <cell r="G277" t="str">
            <v>砖混</v>
          </cell>
          <cell r="H277">
            <v>745.56</v>
          </cell>
        </row>
        <row r="278">
          <cell r="C278" t="str">
            <v>国网台安桑林子供电所食堂</v>
          </cell>
          <cell r="D278" t="str">
            <v>自建</v>
          </cell>
          <cell r="E278">
            <v>2011</v>
          </cell>
          <cell r="F278" t="str">
            <v>1层</v>
          </cell>
          <cell r="G278" t="str">
            <v>砖混</v>
          </cell>
          <cell r="H278">
            <v>181.65</v>
          </cell>
        </row>
        <row r="279">
          <cell r="C279" t="str">
            <v>国网台安供电公司办公楼（含国网台安供电营业厅）</v>
          </cell>
          <cell r="D279" t="str">
            <v>自建</v>
          </cell>
          <cell r="E279">
            <v>2006</v>
          </cell>
          <cell r="F279" t="str">
            <v>5层</v>
          </cell>
          <cell r="G279" t="str">
            <v>砖混</v>
          </cell>
          <cell r="H279">
            <v>5882</v>
          </cell>
        </row>
        <row r="280">
          <cell r="C280" t="str">
            <v>国网台安供电公司食堂</v>
          </cell>
          <cell r="D280" t="str">
            <v>自建</v>
          </cell>
          <cell r="E280">
            <v>2006</v>
          </cell>
          <cell r="F280" t="str">
            <v>1层</v>
          </cell>
          <cell r="G280" t="str">
            <v>砖混</v>
          </cell>
          <cell r="H280">
            <v>764.68</v>
          </cell>
        </row>
        <row r="281">
          <cell r="C281" t="str">
            <v>国网台安置换楼</v>
          </cell>
          <cell r="D281" t="str">
            <v>自建</v>
          </cell>
          <cell r="E281">
            <v>2013</v>
          </cell>
          <cell r="F281" t="str">
            <v>5层</v>
          </cell>
          <cell r="G281" t="str">
            <v>砖混</v>
          </cell>
          <cell r="H281">
            <v>5534.95</v>
          </cell>
        </row>
        <row r="282">
          <cell r="C282" t="str">
            <v>国网台安置换楼物资库</v>
          </cell>
          <cell r="D282" t="str">
            <v>自建</v>
          </cell>
          <cell r="E282">
            <v>2013</v>
          </cell>
          <cell r="F282" t="str">
            <v>1层</v>
          </cell>
          <cell r="G282" t="str">
            <v>砖混</v>
          </cell>
          <cell r="H282">
            <v>530.15</v>
          </cell>
        </row>
        <row r="283">
          <cell r="C283" t="str">
            <v>国网台安县台安镇所</v>
          </cell>
          <cell r="D283" t="str">
            <v>自建</v>
          </cell>
          <cell r="E283">
            <v>2002</v>
          </cell>
          <cell r="F283" t="str">
            <v>5层</v>
          </cell>
          <cell r="G283" t="str">
            <v>砖混</v>
          </cell>
          <cell r="H283">
            <v>2437.5</v>
          </cell>
        </row>
        <row r="284">
          <cell r="C284" t="str">
            <v>国网台安县台安镇所仓库</v>
          </cell>
          <cell r="D284" t="str">
            <v>自建</v>
          </cell>
          <cell r="E284">
            <v>2002</v>
          </cell>
          <cell r="F284" t="str">
            <v>1层</v>
          </cell>
          <cell r="G284" t="str">
            <v>砖混</v>
          </cell>
          <cell r="H284">
            <v>337.5</v>
          </cell>
        </row>
        <row r="285">
          <cell r="C285" t="str">
            <v>国网岫岩农服公司仓库</v>
          </cell>
          <cell r="D285" t="str">
            <v>自建</v>
          </cell>
          <cell r="E285" t="str">
            <v>1982年</v>
          </cell>
          <cell r="F285" t="str">
            <v>1层</v>
          </cell>
          <cell r="G285" t="str">
            <v>砖木</v>
          </cell>
          <cell r="H285">
            <v>630</v>
          </cell>
        </row>
        <row r="286">
          <cell r="C286" t="str">
            <v>国网岫岩农服公司办公室1</v>
          </cell>
          <cell r="D286" t="str">
            <v>自建</v>
          </cell>
          <cell r="E286" t="str">
            <v>1982年</v>
          </cell>
          <cell r="F286" t="str">
            <v>1层</v>
          </cell>
          <cell r="G286" t="str">
            <v>砖木</v>
          </cell>
          <cell r="H286">
            <v>161.46</v>
          </cell>
        </row>
        <row r="287">
          <cell r="C287" t="str">
            <v>国网岫岩农服公司办公室2</v>
          </cell>
          <cell r="D287" t="str">
            <v>自建</v>
          </cell>
          <cell r="E287" t="str">
            <v>1982年</v>
          </cell>
          <cell r="F287" t="str">
            <v>1层</v>
          </cell>
          <cell r="G287" t="str">
            <v>砖木</v>
          </cell>
          <cell r="H287">
            <v>266</v>
          </cell>
        </row>
        <row r="288">
          <cell r="C288" t="str">
            <v>国网岫岩农服公司办公室3</v>
          </cell>
          <cell r="D288" t="str">
            <v>自建</v>
          </cell>
          <cell r="E288" t="str">
            <v>1982年</v>
          </cell>
          <cell r="F288" t="str">
            <v>1层</v>
          </cell>
          <cell r="G288" t="str">
            <v>砖木</v>
          </cell>
          <cell r="H288">
            <v>70</v>
          </cell>
        </row>
        <row r="289">
          <cell r="C289" t="str">
            <v>国网岫岩农服公司厂房</v>
          </cell>
          <cell r="D289" t="str">
            <v>局购（购置）</v>
          </cell>
          <cell r="E289" t="str">
            <v>1982年</v>
          </cell>
          <cell r="F289" t="str">
            <v>1层</v>
          </cell>
          <cell r="G289" t="str">
            <v>砖木</v>
          </cell>
          <cell r="H289">
            <v>774</v>
          </cell>
        </row>
        <row r="290">
          <cell r="C290" t="str">
            <v>国网岫岩原农电局办公楼</v>
          </cell>
          <cell r="D290" t="str">
            <v>自建</v>
          </cell>
          <cell r="E290" t="str">
            <v>1993年</v>
          </cell>
          <cell r="F290" t="str">
            <v>5层</v>
          </cell>
          <cell r="G290" t="str">
            <v>砖混</v>
          </cell>
          <cell r="H290">
            <v>2049.35</v>
          </cell>
        </row>
        <row r="291">
          <cell r="C291" t="str">
            <v>国网岫岩大房身供电所营业厅</v>
          </cell>
          <cell r="D291" t="str">
            <v>自建</v>
          </cell>
          <cell r="E291" t="str">
            <v>1992年</v>
          </cell>
          <cell r="F291" t="str">
            <v>2层</v>
          </cell>
          <cell r="G291" t="str">
            <v>砖混</v>
          </cell>
          <cell r="H291">
            <v>62.4</v>
          </cell>
        </row>
        <row r="292">
          <cell r="C292" t="str">
            <v>国网岫岩大房身供电所办公楼</v>
          </cell>
          <cell r="D292" t="str">
            <v>自建</v>
          </cell>
          <cell r="E292" t="str">
            <v>1992年</v>
          </cell>
          <cell r="F292" t="str">
            <v>2层</v>
          </cell>
          <cell r="G292" t="str">
            <v>砖混</v>
          </cell>
          <cell r="H292">
            <v>305.2</v>
          </cell>
        </row>
        <row r="293">
          <cell r="C293" t="str">
            <v>国网岫岩红旗供电所办公楼</v>
          </cell>
          <cell r="D293" t="str">
            <v>自建</v>
          </cell>
          <cell r="E293" t="str">
            <v>2002年</v>
          </cell>
          <cell r="F293" t="str">
            <v>2层</v>
          </cell>
          <cell r="G293" t="str">
            <v>砖混</v>
          </cell>
          <cell r="H293">
            <v>264.5</v>
          </cell>
        </row>
        <row r="294">
          <cell r="C294" t="str">
            <v>国网岫岩红旗供电所仓库</v>
          </cell>
          <cell r="D294" t="str">
            <v>自建</v>
          </cell>
          <cell r="E294" t="str">
            <v>2002年</v>
          </cell>
          <cell r="F294" t="str">
            <v>1层</v>
          </cell>
          <cell r="G294" t="str">
            <v>砖混</v>
          </cell>
          <cell r="H294">
            <v>33.8</v>
          </cell>
        </row>
        <row r="295">
          <cell r="C295" t="str">
            <v>国网岫岩朝阳供电所仓库</v>
          </cell>
          <cell r="D295" t="str">
            <v>自建</v>
          </cell>
          <cell r="E295" t="str">
            <v>2002年</v>
          </cell>
          <cell r="F295" t="str">
            <v>1层</v>
          </cell>
          <cell r="G295" t="str">
            <v>砖混</v>
          </cell>
          <cell r="H295">
            <v>65</v>
          </cell>
        </row>
        <row r="296">
          <cell r="C296" t="str">
            <v>国网岫岩朝阳供电所办公楼</v>
          </cell>
          <cell r="D296" t="str">
            <v>自建</v>
          </cell>
          <cell r="E296" t="str">
            <v>2002年</v>
          </cell>
          <cell r="F296" t="str">
            <v>2层</v>
          </cell>
          <cell r="G296" t="str">
            <v>砖混</v>
          </cell>
          <cell r="H296">
            <v>228.7</v>
          </cell>
        </row>
        <row r="297">
          <cell r="C297" t="str">
            <v>国网岫岩大营子供电所办公楼</v>
          </cell>
          <cell r="D297" t="str">
            <v>自建</v>
          </cell>
          <cell r="E297" t="str">
            <v>2004年</v>
          </cell>
          <cell r="F297" t="str">
            <v>2层</v>
          </cell>
          <cell r="G297" t="str">
            <v>砖混</v>
          </cell>
          <cell r="H297">
            <v>405.4</v>
          </cell>
        </row>
        <row r="298">
          <cell r="C298" t="str">
            <v>国网岫岩哨子河供电所仓库</v>
          </cell>
          <cell r="D298" t="str">
            <v>自建</v>
          </cell>
          <cell r="E298" t="str">
            <v>2002年</v>
          </cell>
          <cell r="F298" t="str">
            <v>1层</v>
          </cell>
          <cell r="G298" t="str">
            <v>砖混</v>
          </cell>
          <cell r="H298">
            <v>79.5</v>
          </cell>
        </row>
        <row r="299">
          <cell r="C299" t="str">
            <v>国网岫岩哨子河供电所办公楼</v>
          </cell>
          <cell r="D299" t="str">
            <v>自建</v>
          </cell>
          <cell r="E299" t="str">
            <v>2002年</v>
          </cell>
          <cell r="F299" t="str">
            <v>2层</v>
          </cell>
          <cell r="G299" t="str">
            <v>砖混</v>
          </cell>
          <cell r="H299">
            <v>251.1</v>
          </cell>
        </row>
        <row r="300">
          <cell r="C300" t="str">
            <v>国网岫岩洋河供电所仓库</v>
          </cell>
          <cell r="D300" t="str">
            <v>自建</v>
          </cell>
          <cell r="E300" t="str">
            <v>2003年</v>
          </cell>
          <cell r="F300" t="str">
            <v>1层</v>
          </cell>
          <cell r="G300" t="str">
            <v>砖混</v>
          </cell>
          <cell r="H300">
            <v>146.3</v>
          </cell>
        </row>
        <row r="301">
          <cell r="C301" t="str">
            <v>国网岫岩洋河供电所办公楼</v>
          </cell>
          <cell r="D301" t="str">
            <v>自建</v>
          </cell>
          <cell r="E301" t="str">
            <v>2003年</v>
          </cell>
          <cell r="F301" t="str">
            <v>2层</v>
          </cell>
          <cell r="G301" t="str">
            <v>砖混</v>
          </cell>
          <cell r="H301">
            <v>533.5</v>
          </cell>
        </row>
        <row r="302">
          <cell r="C302" t="str">
            <v>国网岫岩新甸供电所办公楼</v>
          </cell>
          <cell r="D302" t="str">
            <v>自建</v>
          </cell>
          <cell r="E302" t="str">
            <v>2003年</v>
          </cell>
          <cell r="F302" t="str">
            <v>2层</v>
          </cell>
          <cell r="G302" t="str">
            <v>砖混</v>
          </cell>
          <cell r="H302">
            <v>275.4</v>
          </cell>
        </row>
        <row r="303">
          <cell r="C303" t="str">
            <v>国网岫岩龙潭供电所办公楼</v>
          </cell>
          <cell r="D303" t="str">
            <v>自建</v>
          </cell>
          <cell r="E303" t="str">
            <v>2012年</v>
          </cell>
          <cell r="F303" t="str">
            <v>2层</v>
          </cell>
          <cell r="G303" t="str">
            <v>砖混</v>
          </cell>
          <cell r="H303">
            <v>474.3</v>
          </cell>
        </row>
        <row r="304">
          <cell r="C304" t="str">
            <v>国网岫岩黄花甸供电所办公楼</v>
          </cell>
          <cell r="D304" t="str">
            <v>自建</v>
          </cell>
          <cell r="E304" t="str">
            <v>2008年</v>
          </cell>
          <cell r="F304" t="str">
            <v>2层</v>
          </cell>
          <cell r="G304" t="str">
            <v>砖混</v>
          </cell>
          <cell r="H304">
            <v>550</v>
          </cell>
        </row>
        <row r="305">
          <cell r="C305" t="str">
            <v>原国网岫岩石灰窑供电所办公楼</v>
          </cell>
          <cell r="D305" t="str">
            <v>自建</v>
          </cell>
          <cell r="E305" t="str">
            <v>2002年</v>
          </cell>
          <cell r="F305" t="str">
            <v>2层</v>
          </cell>
          <cell r="G305" t="str">
            <v>砖混</v>
          </cell>
          <cell r="H305">
            <v>229</v>
          </cell>
        </row>
        <row r="306">
          <cell r="C306" t="str">
            <v>国网岫岩苏子沟供电所办公楼</v>
          </cell>
          <cell r="D306" t="str">
            <v>自建</v>
          </cell>
          <cell r="E306" t="str">
            <v>1993年</v>
          </cell>
          <cell r="F306" t="str">
            <v>2层</v>
          </cell>
          <cell r="G306" t="str">
            <v>砖混</v>
          </cell>
          <cell r="H306">
            <v>399.6</v>
          </cell>
        </row>
        <row r="307">
          <cell r="C307" t="str">
            <v>国网岫岩苏子沟供电所仓库</v>
          </cell>
          <cell r="D307" t="str">
            <v>自建</v>
          </cell>
          <cell r="E307" t="str">
            <v>1993年</v>
          </cell>
          <cell r="F307" t="str">
            <v>1层</v>
          </cell>
          <cell r="G307" t="str">
            <v>砖混</v>
          </cell>
          <cell r="H307">
            <v>106</v>
          </cell>
        </row>
        <row r="308">
          <cell r="C308" t="str">
            <v>国网岫岩苏子沟锅炉房</v>
          </cell>
          <cell r="D308" t="str">
            <v>自建</v>
          </cell>
          <cell r="E308" t="str">
            <v>1993年</v>
          </cell>
          <cell r="F308" t="str">
            <v>1层</v>
          </cell>
          <cell r="G308" t="str">
            <v>砖混</v>
          </cell>
          <cell r="H308">
            <v>11.6</v>
          </cell>
        </row>
        <row r="309">
          <cell r="C309" t="str">
            <v>国网岫岩偏岭供电所办公楼</v>
          </cell>
          <cell r="D309" t="str">
            <v>自建</v>
          </cell>
          <cell r="E309" t="str">
            <v>1992年</v>
          </cell>
          <cell r="F309" t="str">
            <v>2层</v>
          </cell>
          <cell r="G309" t="str">
            <v>砖混</v>
          </cell>
          <cell r="H309">
            <v>491.3</v>
          </cell>
        </row>
        <row r="310">
          <cell r="C310" t="str">
            <v>国网岫岩偏岭供电所仓库</v>
          </cell>
          <cell r="D310" t="str">
            <v>自建</v>
          </cell>
          <cell r="E310" t="str">
            <v>1992年</v>
          </cell>
          <cell r="F310" t="str">
            <v>1层</v>
          </cell>
          <cell r="G310" t="str">
            <v>砖混</v>
          </cell>
          <cell r="H310">
            <v>130.9</v>
          </cell>
        </row>
        <row r="311">
          <cell r="C311" t="str">
            <v>国网岫岩哈达碑供电所办公楼</v>
          </cell>
          <cell r="D311" t="str">
            <v>自建</v>
          </cell>
          <cell r="E311" t="str">
            <v>2013年</v>
          </cell>
          <cell r="F311" t="str">
            <v>3层</v>
          </cell>
          <cell r="G311" t="str">
            <v>砖混</v>
          </cell>
          <cell r="H311">
            <v>275.6</v>
          </cell>
        </row>
        <row r="312">
          <cell r="C312" t="str">
            <v>国网岫岩石庙子供电所办公楼</v>
          </cell>
          <cell r="D312" t="str">
            <v>自建</v>
          </cell>
          <cell r="E312" t="str">
            <v>1998年</v>
          </cell>
          <cell r="F312" t="str">
            <v>2层</v>
          </cell>
          <cell r="G312" t="str">
            <v>砖混</v>
          </cell>
          <cell r="H312">
            <v>525.5</v>
          </cell>
        </row>
        <row r="313">
          <cell r="C313" t="str">
            <v>国网岫岩清凉山供电所办公楼</v>
          </cell>
          <cell r="D313" t="str">
            <v>自建</v>
          </cell>
          <cell r="E313" t="str">
            <v>2007年</v>
          </cell>
          <cell r="F313" t="str">
            <v>2层</v>
          </cell>
          <cell r="G313" t="str">
            <v>砖混</v>
          </cell>
          <cell r="H313">
            <v>299</v>
          </cell>
        </row>
        <row r="314">
          <cell r="C314" t="str">
            <v>国网岫岩清凉山供电所仓库</v>
          </cell>
          <cell r="D314" t="str">
            <v>自建</v>
          </cell>
          <cell r="E314" t="str">
            <v>2007年</v>
          </cell>
          <cell r="F314" t="str">
            <v>1层</v>
          </cell>
          <cell r="G314" t="str">
            <v>砖混</v>
          </cell>
          <cell r="H314">
            <v>82.6</v>
          </cell>
        </row>
        <row r="315">
          <cell r="C315" t="str">
            <v>国网岫岩三家子供电所仓库1</v>
          </cell>
          <cell r="D315" t="str">
            <v>自建</v>
          </cell>
          <cell r="E315" t="str">
            <v>1993年</v>
          </cell>
          <cell r="F315" t="str">
            <v>1层</v>
          </cell>
          <cell r="G315" t="str">
            <v>砖混</v>
          </cell>
          <cell r="H315">
            <v>197.2</v>
          </cell>
        </row>
        <row r="316">
          <cell r="C316" t="str">
            <v>国网岫岩三家子供电所办公室</v>
          </cell>
          <cell r="D316" t="str">
            <v>自建</v>
          </cell>
          <cell r="E316" t="str">
            <v>1993年</v>
          </cell>
          <cell r="F316" t="str">
            <v>1层</v>
          </cell>
          <cell r="G316" t="str">
            <v>砖混</v>
          </cell>
          <cell r="H316">
            <v>300.7</v>
          </cell>
        </row>
        <row r="317">
          <cell r="C317" t="str">
            <v>国网岫岩三家子供电所仓库2</v>
          </cell>
          <cell r="D317" t="str">
            <v>自建</v>
          </cell>
          <cell r="E317" t="str">
            <v>1993年</v>
          </cell>
          <cell r="F317" t="str">
            <v>1层</v>
          </cell>
          <cell r="G317" t="str">
            <v>砖混</v>
          </cell>
          <cell r="H317">
            <v>43</v>
          </cell>
        </row>
        <row r="318">
          <cell r="C318" t="str">
            <v>国网岫岩牧牛供电所仓库</v>
          </cell>
          <cell r="D318" t="str">
            <v>自建</v>
          </cell>
          <cell r="E318" t="str">
            <v>2002年</v>
          </cell>
          <cell r="F318" t="str">
            <v>1层</v>
          </cell>
          <cell r="G318" t="str">
            <v>砖混</v>
          </cell>
          <cell r="H318">
            <v>64.3</v>
          </cell>
        </row>
        <row r="319">
          <cell r="C319" t="str">
            <v>国网岫岩牧牛供电所办公楼</v>
          </cell>
          <cell r="D319" t="str">
            <v>自建</v>
          </cell>
          <cell r="E319" t="str">
            <v>2002年</v>
          </cell>
          <cell r="F319" t="str">
            <v>2层</v>
          </cell>
          <cell r="G319" t="str">
            <v>砖混</v>
          </cell>
          <cell r="H319">
            <v>224.2</v>
          </cell>
        </row>
        <row r="320">
          <cell r="C320" t="str">
            <v>国网岫岩杨家堡供电所宿舍</v>
          </cell>
          <cell r="D320" t="str">
            <v>自建</v>
          </cell>
          <cell r="E320" t="str">
            <v>2008年</v>
          </cell>
          <cell r="F320" t="str">
            <v>1层</v>
          </cell>
          <cell r="G320" t="str">
            <v>砖混</v>
          </cell>
          <cell r="H320">
            <v>73.2</v>
          </cell>
        </row>
        <row r="321">
          <cell r="C321" t="str">
            <v>国网岫岩杨家堡供电所仓库</v>
          </cell>
          <cell r="D321" t="str">
            <v>自建</v>
          </cell>
          <cell r="E321" t="str">
            <v>2008年</v>
          </cell>
          <cell r="F321" t="str">
            <v>1层</v>
          </cell>
          <cell r="G321" t="str">
            <v>砖混</v>
          </cell>
          <cell r="H321">
            <v>109.8</v>
          </cell>
        </row>
        <row r="322">
          <cell r="C322" t="str">
            <v>国网岫岩杨家堡供电所办公楼</v>
          </cell>
          <cell r="D322" t="str">
            <v>自建</v>
          </cell>
          <cell r="E322" t="str">
            <v>2008年</v>
          </cell>
          <cell r="F322" t="str">
            <v>2层</v>
          </cell>
          <cell r="G322" t="str">
            <v>砖混</v>
          </cell>
          <cell r="H322">
            <v>331</v>
          </cell>
        </row>
        <row r="323">
          <cell r="C323" t="str">
            <v>原国网岫岩雅河供电所办公楼</v>
          </cell>
          <cell r="D323" t="str">
            <v>自建</v>
          </cell>
          <cell r="E323" t="str">
            <v>2005年</v>
          </cell>
          <cell r="F323" t="str">
            <v>2层</v>
          </cell>
          <cell r="G323" t="str">
            <v>砖混</v>
          </cell>
          <cell r="H323">
            <v>308.7</v>
          </cell>
        </row>
        <row r="324">
          <cell r="C324" t="str">
            <v>国网岫岩兴隆供电所及培训中心</v>
          </cell>
          <cell r="D324" t="str">
            <v>自建</v>
          </cell>
          <cell r="E324" t="str">
            <v>2009年</v>
          </cell>
          <cell r="F324" t="str">
            <v>3层</v>
          </cell>
          <cell r="G324" t="str">
            <v>砖混</v>
          </cell>
          <cell r="H324">
            <v>1354</v>
          </cell>
        </row>
        <row r="325">
          <cell r="C325" t="str">
            <v>国网岫岩前营子供电所</v>
          </cell>
          <cell r="D325" t="str">
            <v>自建</v>
          </cell>
          <cell r="E325" t="str">
            <v>2000年</v>
          </cell>
          <cell r="F325" t="str">
            <v>2层</v>
          </cell>
          <cell r="G325" t="str">
            <v>砖混</v>
          </cell>
          <cell r="H325">
            <v>452</v>
          </cell>
        </row>
        <row r="326">
          <cell r="C326" t="str">
            <v>国网岫岩岭沟供电所</v>
          </cell>
          <cell r="D326" t="str">
            <v>自建</v>
          </cell>
          <cell r="E326" t="str">
            <v>2002年</v>
          </cell>
          <cell r="F326" t="str">
            <v>2层</v>
          </cell>
          <cell r="G326" t="str">
            <v>砖混</v>
          </cell>
          <cell r="H326">
            <v>254.5</v>
          </cell>
        </row>
        <row r="327">
          <cell r="C327" t="str">
            <v>国网岫岩供电分公司办公楼（国网岫岩山峰供电营业厅）</v>
          </cell>
          <cell r="D327" t="str">
            <v>自建</v>
          </cell>
          <cell r="E327" t="str">
            <v>2010年</v>
          </cell>
          <cell r="F327" t="str">
            <v>9层</v>
          </cell>
          <cell r="G327" t="str">
            <v>砖混</v>
          </cell>
          <cell r="H327">
            <v>6560</v>
          </cell>
        </row>
        <row r="328">
          <cell r="C328" t="str">
            <v>国网岫岩雅河供电所办公楼</v>
          </cell>
          <cell r="D328" t="str">
            <v>自建</v>
          </cell>
          <cell r="E328" t="str">
            <v>2015年</v>
          </cell>
          <cell r="F328" t="str">
            <v>2层</v>
          </cell>
          <cell r="G328" t="str">
            <v>砖混</v>
          </cell>
          <cell r="H328">
            <v>433.58</v>
          </cell>
        </row>
        <row r="329">
          <cell r="C329" t="str">
            <v>国网岫岩石灰窑供电所办公楼</v>
          </cell>
          <cell r="D329" t="str">
            <v>自建</v>
          </cell>
          <cell r="E329" t="str">
            <v>2009年</v>
          </cell>
          <cell r="F329" t="str">
            <v>2层</v>
          </cell>
          <cell r="G329" t="str">
            <v>砖混</v>
          </cell>
          <cell r="H329">
            <v>454</v>
          </cell>
        </row>
        <row r="330">
          <cell r="C330" t="str">
            <v>国网岫岩岫岩站前大街门市</v>
          </cell>
          <cell r="D330" t="str">
            <v>自建</v>
          </cell>
          <cell r="E330" t="str">
            <v>1993年</v>
          </cell>
          <cell r="F330" t="str">
            <v>1层</v>
          </cell>
          <cell r="G330" t="str">
            <v>砖混</v>
          </cell>
          <cell r="H330">
            <v>600</v>
          </cell>
        </row>
        <row r="331">
          <cell r="C331" t="str">
            <v>国网岫岩农服项目部车库1</v>
          </cell>
          <cell r="D331" t="str">
            <v>置换</v>
          </cell>
          <cell r="E331" t="str">
            <v>2017年</v>
          </cell>
          <cell r="F331" t="str">
            <v>1层</v>
          </cell>
          <cell r="G331" t="str">
            <v>砖混</v>
          </cell>
          <cell r="H331">
            <v>31.81</v>
          </cell>
        </row>
        <row r="332">
          <cell r="C332" t="str">
            <v>国网岫岩农服项目部车库2</v>
          </cell>
          <cell r="D332" t="str">
            <v>置换</v>
          </cell>
          <cell r="E332" t="str">
            <v>2017年</v>
          </cell>
          <cell r="F332" t="str">
            <v>1层</v>
          </cell>
          <cell r="G332" t="str">
            <v>砖混</v>
          </cell>
          <cell r="H332">
            <v>31.81</v>
          </cell>
        </row>
        <row r="333">
          <cell r="C333" t="str">
            <v>国网岫岩农服项目部1</v>
          </cell>
          <cell r="D333" t="str">
            <v>置换</v>
          </cell>
          <cell r="E333" t="str">
            <v>2017年</v>
          </cell>
          <cell r="F333" t="str">
            <v>2层</v>
          </cell>
          <cell r="G333" t="str">
            <v>砖混</v>
          </cell>
          <cell r="H333">
            <v>191.95</v>
          </cell>
        </row>
        <row r="334">
          <cell r="C334" t="str">
            <v>国网岫岩农服项目部2</v>
          </cell>
          <cell r="D334" t="str">
            <v>置换</v>
          </cell>
          <cell r="E334" t="str">
            <v>2017年</v>
          </cell>
          <cell r="F334" t="str">
            <v>2层</v>
          </cell>
          <cell r="G334" t="str">
            <v>砖混</v>
          </cell>
          <cell r="H334">
            <v>156.54</v>
          </cell>
        </row>
        <row r="335">
          <cell r="C335" t="str">
            <v>国网岫岩农服项目部3</v>
          </cell>
          <cell r="D335" t="str">
            <v>置换</v>
          </cell>
          <cell r="E335" t="str">
            <v>2017年</v>
          </cell>
          <cell r="F335" t="str">
            <v>2层</v>
          </cell>
          <cell r="G335" t="str">
            <v>砖混</v>
          </cell>
          <cell r="H335">
            <v>131.12</v>
          </cell>
        </row>
        <row r="336">
          <cell r="C336" t="str">
            <v>国网岫岩岫镇营业厅</v>
          </cell>
          <cell r="D336" t="str">
            <v>置换</v>
          </cell>
          <cell r="E336" t="str">
            <v>2017年</v>
          </cell>
          <cell r="F336" t="str">
            <v>2层</v>
          </cell>
          <cell r="G336" t="str">
            <v>砖混</v>
          </cell>
          <cell r="H336">
            <v>218.31</v>
          </cell>
        </row>
        <row r="337">
          <cell r="C337" t="str">
            <v>国网鞍山新华街职工宿舍</v>
          </cell>
          <cell r="D337" t="str">
            <v>局购（购置）</v>
          </cell>
          <cell r="E337">
            <v>1998</v>
          </cell>
          <cell r="F337" t="str">
            <v>2层</v>
          </cell>
          <cell r="G337" t="str">
            <v>砖混</v>
          </cell>
          <cell r="H337">
            <v>186</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94"/>
  <sheetViews>
    <sheetView tabSelected="1" workbookViewId="0">
      <pane ySplit="1" topLeftCell="A2" activePane="bottomLeft" state="frozen"/>
      <selection/>
      <selection pane="bottomLeft" activeCell="F3" sqref="F3"/>
    </sheetView>
  </sheetViews>
  <sheetFormatPr defaultColWidth="9" defaultRowHeight="36" customHeight="1"/>
  <cols>
    <col min="1" max="1" width="31" customWidth="1"/>
    <col min="2" max="2" width="12.4583333333333" customWidth="1"/>
    <col min="3" max="3" width="8.54166666666667" customWidth="1"/>
    <col min="4" max="4" width="7.18333333333333" customWidth="1"/>
    <col min="5" max="5" width="7.36666666666667" customWidth="1"/>
    <col min="6" max="6" width="11.275" customWidth="1"/>
    <col min="7" max="7" width="8.63333333333333" customWidth="1"/>
    <col min="8" max="8" width="15.4583333333333" customWidth="1"/>
    <col min="9" max="9" width="14.875" customWidth="1"/>
    <col min="10" max="10" width="20.875" customWidth="1"/>
    <col min="11" max="11" width="9.90833333333333" customWidth="1"/>
    <col min="12" max="12" width="21.5" customWidth="1"/>
    <col min="13" max="13" width="58.5916666666667" customWidth="1"/>
    <col min="14" max="14" width="9.175" customWidth="1"/>
    <col min="15" max="15" width="74.125" customWidth="1"/>
    <col min="16" max="17" width="9.175" customWidth="1"/>
    <col min="18" max="18" width="15" customWidth="1"/>
    <col min="19" max="19" width="16.625" customWidth="1"/>
    <col min="20" max="20" width="14.125" customWidth="1"/>
    <col min="21" max="21" width="17.7833333333333" customWidth="1"/>
    <col min="22" max="22" width="16.7833333333333" customWidth="1"/>
    <col min="23" max="23" width="25.375" customWidth="1"/>
    <col min="24" max="24" width="9.175" customWidth="1"/>
    <col min="25" max="25" width="13" customWidth="1"/>
    <col min="26" max="26" width="11.175" customWidth="1"/>
    <col min="27" max="28" width="9.175" customWidth="1"/>
    <col min="29" max="29" width="17.7833333333333" customWidth="1"/>
    <col min="30" max="30" width="33.7583333333333" customWidth="1"/>
    <col min="31" max="31" width="7.175" customWidth="1"/>
    <col min="32" max="32" width="13.5" customWidth="1"/>
    <col min="33" max="33" width="9.175" customWidth="1"/>
    <col min="34" max="35" width="10.175" customWidth="1"/>
    <col min="36" max="36" width="7.175" customWidth="1"/>
    <col min="37" max="40" width="9.175" customWidth="1"/>
  </cols>
  <sheetData>
    <row r="1" customHeigh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customHeight="1" spans="1:40">
      <c r="A2" s="2" t="s">
        <v>40</v>
      </c>
      <c r="B2" s="3" t="s">
        <v>41</v>
      </c>
      <c r="C2" s="4">
        <v>1999</v>
      </c>
      <c r="D2" s="4" t="s">
        <v>42</v>
      </c>
      <c r="E2" s="4" t="s">
        <v>43</v>
      </c>
      <c r="F2" s="5">
        <v>12714</v>
      </c>
      <c r="G2" s="4" t="s">
        <v>44</v>
      </c>
      <c r="H2" s="6">
        <v>2851939.91</v>
      </c>
      <c r="I2" s="31">
        <v>270100000039</v>
      </c>
      <c r="J2" s="32" t="s">
        <v>45</v>
      </c>
      <c r="K2" s="33" t="s">
        <v>46</v>
      </c>
      <c r="L2" s="2" t="s">
        <v>47</v>
      </c>
      <c r="M2" s="2" t="s">
        <v>48</v>
      </c>
      <c r="N2" s="2" t="s">
        <v>49</v>
      </c>
      <c r="O2" s="2" t="s">
        <v>50</v>
      </c>
      <c r="P2" s="2">
        <v>2021</v>
      </c>
      <c r="Q2" s="2">
        <v>286</v>
      </c>
      <c r="R2" s="2" t="s">
        <v>51</v>
      </c>
      <c r="S2" s="2" t="s">
        <v>52</v>
      </c>
      <c r="T2" s="2" t="s">
        <v>53</v>
      </c>
      <c r="U2" s="57">
        <v>44425</v>
      </c>
      <c r="V2" s="57">
        <v>44512</v>
      </c>
      <c r="W2" s="2" t="s">
        <v>54</v>
      </c>
      <c r="X2" s="58">
        <v>1</v>
      </c>
      <c r="Y2" s="2">
        <v>255.442179</v>
      </c>
      <c r="Z2" s="2">
        <v>253.912426</v>
      </c>
      <c r="AA2" s="2"/>
      <c r="AB2" s="2"/>
      <c r="AC2" s="2"/>
      <c r="AD2" s="2" t="s">
        <v>55</v>
      </c>
      <c r="AE2" s="2" t="s">
        <v>56</v>
      </c>
      <c r="AF2" s="10">
        <v>13841228888</v>
      </c>
      <c r="AG2" s="2"/>
      <c r="AH2" s="2"/>
      <c r="AI2" s="2"/>
      <c r="AJ2" s="2"/>
      <c r="AK2" s="2" t="s">
        <v>57</v>
      </c>
      <c r="AL2" s="2" t="s">
        <v>58</v>
      </c>
      <c r="AM2" s="2" t="s">
        <v>58</v>
      </c>
      <c r="AN2" s="2" t="s">
        <v>58</v>
      </c>
    </row>
    <row r="3" customHeight="1" spans="1:40">
      <c r="A3" s="7" t="s">
        <v>59</v>
      </c>
      <c r="B3" s="7" t="s">
        <v>60</v>
      </c>
      <c r="C3" s="7">
        <v>1996</v>
      </c>
      <c r="D3" s="7" t="s">
        <v>61</v>
      </c>
      <c r="E3" s="7" t="s">
        <v>43</v>
      </c>
      <c r="F3" s="8">
        <v>22105.68</v>
      </c>
      <c r="G3" s="7" t="s">
        <v>44</v>
      </c>
      <c r="H3" s="9">
        <v>105008008.86</v>
      </c>
      <c r="I3" s="34">
        <v>270100000218</v>
      </c>
      <c r="J3" s="10" t="s">
        <v>62</v>
      </c>
      <c r="K3" s="7" t="s">
        <v>46</v>
      </c>
      <c r="L3" s="2"/>
      <c r="M3" s="35" t="s">
        <v>63</v>
      </c>
      <c r="N3" s="2" t="s">
        <v>49</v>
      </c>
      <c r="O3" s="36" t="s">
        <v>64</v>
      </c>
      <c r="P3" s="2">
        <v>2021</v>
      </c>
      <c r="Q3" s="2">
        <v>252</v>
      </c>
      <c r="R3" s="2" t="s">
        <v>51</v>
      </c>
      <c r="S3" s="2" t="s">
        <v>52</v>
      </c>
      <c r="T3" s="11" t="s">
        <v>53</v>
      </c>
      <c r="U3" s="2" t="s">
        <v>65</v>
      </c>
      <c r="V3" s="2" t="s">
        <v>65</v>
      </c>
      <c r="W3" s="2" t="s">
        <v>65</v>
      </c>
      <c r="X3" s="2" t="s">
        <v>65</v>
      </c>
      <c r="Y3" s="2" t="s">
        <v>65</v>
      </c>
      <c r="Z3" s="2" t="s">
        <v>65</v>
      </c>
      <c r="AA3" s="2" t="s">
        <v>65</v>
      </c>
      <c r="AB3" s="2" t="s">
        <v>65</v>
      </c>
      <c r="AC3" s="2" t="s">
        <v>65</v>
      </c>
      <c r="AD3" s="2" t="s">
        <v>65</v>
      </c>
      <c r="AE3" s="2" t="s">
        <v>65</v>
      </c>
      <c r="AF3" s="10" t="s">
        <v>65</v>
      </c>
      <c r="AG3" s="2" t="s">
        <v>65</v>
      </c>
      <c r="AH3" s="2" t="s">
        <v>65</v>
      </c>
      <c r="AI3" s="2" t="s">
        <v>65</v>
      </c>
      <c r="AJ3" s="2" t="s">
        <v>65</v>
      </c>
      <c r="AK3" s="2" t="s">
        <v>65</v>
      </c>
      <c r="AL3" s="2" t="s">
        <v>65</v>
      </c>
      <c r="AM3" s="2" t="s">
        <v>65</v>
      </c>
      <c r="AN3" s="2" t="s">
        <v>65</v>
      </c>
    </row>
    <row r="4" customHeight="1" spans="1:40">
      <c r="A4" s="2" t="s">
        <v>66</v>
      </c>
      <c r="B4" s="10"/>
      <c r="C4" s="7" t="s">
        <v>67</v>
      </c>
      <c r="D4" s="7" t="s">
        <v>68</v>
      </c>
      <c r="E4" s="7" t="s">
        <v>69</v>
      </c>
      <c r="F4" s="8">
        <v>2394</v>
      </c>
      <c r="G4" s="7" t="s">
        <v>44</v>
      </c>
      <c r="H4" s="9">
        <v>1778063.12</v>
      </c>
      <c r="I4" s="34">
        <v>270100000592</v>
      </c>
      <c r="J4" s="10" t="s">
        <v>70</v>
      </c>
      <c r="K4" s="37" t="s">
        <v>71</v>
      </c>
      <c r="L4" s="2" t="s">
        <v>72</v>
      </c>
      <c r="M4" s="38" t="s">
        <v>73</v>
      </c>
      <c r="N4" s="2" t="s">
        <v>74</v>
      </c>
      <c r="O4" s="36" t="s">
        <v>75</v>
      </c>
      <c r="P4" s="2">
        <v>2021</v>
      </c>
      <c r="Q4" s="36">
        <v>293</v>
      </c>
      <c r="R4" s="59" t="s">
        <v>76</v>
      </c>
      <c r="S4" s="2" t="s">
        <v>77</v>
      </c>
      <c r="T4" s="11" t="s">
        <v>53</v>
      </c>
      <c r="U4" s="57">
        <v>44427</v>
      </c>
      <c r="V4" s="57">
        <v>44452</v>
      </c>
      <c r="W4" s="2" t="s">
        <v>78</v>
      </c>
      <c r="X4" s="58">
        <v>1</v>
      </c>
      <c r="Y4" s="68">
        <v>284.01</v>
      </c>
      <c r="Z4" s="69">
        <v>273.555205</v>
      </c>
      <c r="AA4" s="2" t="s">
        <v>65</v>
      </c>
      <c r="AB4" s="2" t="s">
        <v>65</v>
      </c>
      <c r="AC4" s="2" t="s">
        <v>65</v>
      </c>
      <c r="AD4" s="2" t="s">
        <v>78</v>
      </c>
      <c r="AE4" s="2" t="s">
        <v>79</v>
      </c>
      <c r="AF4" s="10" t="s">
        <v>80</v>
      </c>
      <c r="AG4" s="2" t="s">
        <v>65</v>
      </c>
      <c r="AH4" s="2" t="s">
        <v>65</v>
      </c>
      <c r="AI4" s="2" t="s">
        <v>65</v>
      </c>
      <c r="AJ4" s="2" t="s">
        <v>65</v>
      </c>
      <c r="AK4" s="2" t="s">
        <v>57</v>
      </c>
      <c r="AL4" s="2" t="s">
        <v>58</v>
      </c>
      <c r="AM4" s="2" t="s">
        <v>58</v>
      </c>
      <c r="AN4" s="2" t="s">
        <v>58</v>
      </c>
    </row>
    <row r="5" customHeight="1" spans="1:40">
      <c r="A5" s="11" t="s">
        <v>81</v>
      </c>
      <c r="B5" s="12"/>
      <c r="C5" s="4" t="s">
        <v>82</v>
      </c>
      <c r="D5" s="4" t="s">
        <v>83</v>
      </c>
      <c r="E5" s="4" t="s">
        <v>69</v>
      </c>
      <c r="F5" s="5">
        <v>1076.4</v>
      </c>
      <c r="G5" s="4" t="s">
        <v>44</v>
      </c>
      <c r="H5" s="13">
        <v>2182551.08</v>
      </c>
      <c r="I5" s="31">
        <v>270100000591</v>
      </c>
      <c r="J5" s="32" t="s">
        <v>84</v>
      </c>
      <c r="K5" s="39" t="s">
        <v>71</v>
      </c>
      <c r="L5" s="2" t="s">
        <v>85</v>
      </c>
      <c r="M5" s="38" t="s">
        <v>86</v>
      </c>
      <c r="N5" s="2" t="s">
        <v>74</v>
      </c>
      <c r="O5" s="36" t="s">
        <v>87</v>
      </c>
      <c r="P5" s="2">
        <v>2021</v>
      </c>
      <c r="Q5" s="36">
        <v>115</v>
      </c>
      <c r="R5" s="59" t="s">
        <v>76</v>
      </c>
      <c r="S5" s="2" t="s">
        <v>77</v>
      </c>
      <c r="T5" s="11" t="s">
        <v>53</v>
      </c>
      <c r="U5" s="57">
        <v>44427</v>
      </c>
      <c r="V5" s="57">
        <v>44452</v>
      </c>
      <c r="W5" s="2" t="s">
        <v>78</v>
      </c>
      <c r="X5" s="58">
        <v>1</v>
      </c>
      <c r="Y5" s="68">
        <v>111.47</v>
      </c>
      <c r="Z5" s="69">
        <v>105.700425</v>
      </c>
      <c r="AA5" s="2" t="s">
        <v>65</v>
      </c>
      <c r="AB5" s="2" t="s">
        <v>65</v>
      </c>
      <c r="AC5" s="2" t="s">
        <v>65</v>
      </c>
      <c r="AD5" s="2" t="s">
        <v>78</v>
      </c>
      <c r="AE5" s="2" t="s">
        <v>79</v>
      </c>
      <c r="AF5" s="10" t="s">
        <v>80</v>
      </c>
      <c r="AG5" s="2" t="s">
        <v>65</v>
      </c>
      <c r="AH5" s="2" t="s">
        <v>65</v>
      </c>
      <c r="AI5" s="2" t="s">
        <v>65</v>
      </c>
      <c r="AJ5" s="2" t="s">
        <v>65</v>
      </c>
      <c r="AK5" s="2" t="s">
        <v>57</v>
      </c>
      <c r="AL5" s="2" t="s">
        <v>58</v>
      </c>
      <c r="AM5" s="2" t="s">
        <v>58</v>
      </c>
      <c r="AN5" s="2" t="s">
        <v>58</v>
      </c>
    </row>
    <row r="6" customHeight="1" spans="1:40">
      <c r="A6" s="14" t="s">
        <v>88</v>
      </c>
      <c r="B6" s="15" t="s">
        <v>89</v>
      </c>
      <c r="C6" s="16" t="s">
        <v>90</v>
      </c>
      <c r="D6" s="16" t="s">
        <v>68</v>
      </c>
      <c r="E6" s="16" t="s">
        <v>43</v>
      </c>
      <c r="F6" s="17">
        <v>5882</v>
      </c>
      <c r="G6" s="16" t="s">
        <v>44</v>
      </c>
      <c r="H6" s="18">
        <v>6835454.99</v>
      </c>
      <c r="I6" s="40">
        <v>270100000180</v>
      </c>
      <c r="J6" s="41" t="s">
        <v>91</v>
      </c>
      <c r="K6" s="42" t="s">
        <v>92</v>
      </c>
      <c r="L6" s="43" t="s">
        <v>93</v>
      </c>
      <c r="M6" s="38" t="s">
        <v>94</v>
      </c>
      <c r="N6" s="2" t="s">
        <v>74</v>
      </c>
      <c r="O6" s="36" t="s">
        <v>95</v>
      </c>
      <c r="P6" s="2">
        <v>2021</v>
      </c>
      <c r="Q6" s="36">
        <v>93</v>
      </c>
      <c r="R6" s="59" t="s">
        <v>76</v>
      </c>
      <c r="S6" s="59" t="s">
        <v>96</v>
      </c>
      <c r="T6" s="11" t="s">
        <v>53</v>
      </c>
      <c r="U6" s="57">
        <v>44425</v>
      </c>
      <c r="V6" s="57">
        <v>44495</v>
      </c>
      <c r="W6" t="s">
        <v>97</v>
      </c>
      <c r="X6" s="58">
        <v>1</v>
      </c>
      <c r="Y6" s="68">
        <v>89.18</v>
      </c>
      <c r="Z6" s="69">
        <v>81.774246</v>
      </c>
      <c r="AD6" t="s">
        <v>97</v>
      </c>
      <c r="AE6" t="s">
        <v>98</v>
      </c>
      <c r="AF6" s="10" t="s">
        <v>99</v>
      </c>
      <c r="AK6" s="2" t="s">
        <v>57</v>
      </c>
      <c r="AL6" s="2" t="s">
        <v>58</v>
      </c>
      <c r="AM6" s="2" t="s">
        <v>58</v>
      </c>
      <c r="AN6" s="2" t="s">
        <v>58</v>
      </c>
    </row>
    <row r="7" customHeight="1" spans="1:40">
      <c r="A7" s="19" t="s">
        <v>100</v>
      </c>
      <c r="B7" s="19" t="s">
        <v>101</v>
      </c>
      <c r="C7" s="19">
        <v>1995</v>
      </c>
      <c r="D7" s="19" t="s">
        <v>83</v>
      </c>
      <c r="E7" s="19" t="s">
        <v>69</v>
      </c>
      <c r="F7" s="20">
        <v>1641</v>
      </c>
      <c r="G7" s="19" t="s">
        <v>44</v>
      </c>
      <c r="H7" s="21">
        <v>1530766.77</v>
      </c>
      <c r="I7" s="44">
        <v>270100000230</v>
      </c>
      <c r="J7" s="45" t="s">
        <v>102</v>
      </c>
      <c r="K7" s="19" t="s">
        <v>46</v>
      </c>
      <c r="L7" s="43" t="s">
        <v>103</v>
      </c>
      <c r="M7" s="38" t="s">
        <v>104</v>
      </c>
      <c r="N7" s="2" t="s">
        <v>74</v>
      </c>
      <c r="O7" s="36" t="s">
        <v>105</v>
      </c>
      <c r="P7" s="2">
        <v>2021</v>
      </c>
      <c r="Q7" s="36">
        <v>46</v>
      </c>
      <c r="R7" s="59" t="s">
        <v>76</v>
      </c>
      <c r="S7" s="59" t="s">
        <v>96</v>
      </c>
      <c r="T7" s="11" t="s">
        <v>53</v>
      </c>
      <c r="U7" s="57">
        <v>44425</v>
      </c>
      <c r="V7" s="57">
        <v>44495</v>
      </c>
      <c r="W7" t="s">
        <v>97</v>
      </c>
      <c r="X7" s="58">
        <v>1</v>
      </c>
      <c r="Y7" s="68">
        <v>44.6</v>
      </c>
      <c r="Z7" s="69">
        <v>41.494256</v>
      </c>
      <c r="AD7" t="s">
        <v>97</v>
      </c>
      <c r="AE7" t="s">
        <v>98</v>
      </c>
      <c r="AF7" s="10" t="s">
        <v>99</v>
      </c>
      <c r="AK7" s="2" t="s">
        <v>57</v>
      </c>
      <c r="AL7" s="2" t="s">
        <v>58</v>
      </c>
      <c r="AM7" s="2" t="s">
        <v>58</v>
      </c>
      <c r="AN7" s="2" t="s">
        <v>58</v>
      </c>
    </row>
    <row r="8" customHeight="1" spans="1:40">
      <c r="A8" s="11" t="s">
        <v>106</v>
      </c>
      <c r="C8" s="4">
        <f ca="1">VLOOKUP($D8,'[1]问题（对不上）'!$C:$H,3,0)</f>
        <v>1999</v>
      </c>
      <c r="D8" s="4" t="str">
        <f ca="1">VLOOKUP($D8,'[1]问题（对不上）'!$C:$H,4,0)</f>
        <v>1层</v>
      </c>
      <c r="E8" s="4" t="str">
        <f ca="1">VLOOKUP($D8,'[1]问题（对不上）'!$C:$H,5,0)</f>
        <v>砖混</v>
      </c>
      <c r="F8" s="5">
        <v>327.36</v>
      </c>
      <c r="G8" s="19" t="s">
        <v>44</v>
      </c>
      <c r="H8" s="13">
        <v>239878.12</v>
      </c>
      <c r="I8" s="31">
        <v>270100000099</v>
      </c>
      <c r="K8" s="19" t="s">
        <v>46</v>
      </c>
      <c r="L8" s="43" t="s">
        <v>107</v>
      </c>
      <c r="M8" s="38" t="s">
        <v>108</v>
      </c>
      <c r="N8" s="2" t="s">
        <v>74</v>
      </c>
      <c r="O8" s="36" t="s">
        <v>109</v>
      </c>
      <c r="P8" s="2">
        <v>2021</v>
      </c>
      <c r="Q8" s="36">
        <v>43</v>
      </c>
      <c r="R8" s="59" t="s">
        <v>76</v>
      </c>
      <c r="S8" s="59" t="s">
        <v>96</v>
      </c>
      <c r="T8" s="11" t="s">
        <v>53</v>
      </c>
      <c r="U8" s="57">
        <v>44427</v>
      </c>
      <c r="V8" s="57">
        <v>44535</v>
      </c>
      <c r="W8" t="s">
        <v>110</v>
      </c>
      <c r="X8" s="58">
        <v>1</v>
      </c>
      <c r="Y8" s="68">
        <v>41.68</v>
      </c>
      <c r="Z8" s="69">
        <v>39.028507</v>
      </c>
      <c r="AD8" t="s">
        <v>110</v>
      </c>
      <c r="AE8" t="s">
        <v>111</v>
      </c>
      <c r="AF8" s="10" t="s">
        <v>112</v>
      </c>
      <c r="AK8" s="2" t="s">
        <v>113</v>
      </c>
      <c r="AL8" s="2" t="s">
        <v>58</v>
      </c>
      <c r="AM8" s="2" t="s">
        <v>58</v>
      </c>
      <c r="AN8" s="2" t="s">
        <v>58</v>
      </c>
    </row>
    <row r="9" customHeight="1" spans="1:40">
      <c r="A9" s="22" t="s">
        <v>114</v>
      </c>
      <c r="B9" s="22" t="s">
        <v>115</v>
      </c>
      <c r="C9" s="22">
        <v>1995</v>
      </c>
      <c r="D9" s="22" t="s">
        <v>83</v>
      </c>
      <c r="E9" s="22" t="s">
        <v>69</v>
      </c>
      <c r="F9" s="23">
        <v>117</v>
      </c>
      <c r="G9" s="22" t="s">
        <v>116</v>
      </c>
      <c r="H9" s="24">
        <v>772528.34</v>
      </c>
      <c r="I9" s="46">
        <v>270100000195</v>
      </c>
      <c r="J9" s="28" t="s">
        <v>117</v>
      </c>
      <c r="K9" s="22" t="s">
        <v>118</v>
      </c>
      <c r="L9" s="43" t="s">
        <v>119</v>
      </c>
      <c r="M9" s="38" t="s">
        <v>120</v>
      </c>
      <c r="N9" s="47" t="s">
        <v>121</v>
      </c>
      <c r="O9" s="48" t="s">
        <v>122</v>
      </c>
      <c r="P9" s="2">
        <v>2021</v>
      </c>
      <c r="Q9" s="36">
        <v>151</v>
      </c>
      <c r="R9" s="60" t="s">
        <v>123</v>
      </c>
      <c r="S9" s="60" t="s">
        <v>124</v>
      </c>
      <c r="T9" s="60" t="s">
        <v>125</v>
      </c>
      <c r="U9" s="57">
        <v>44469</v>
      </c>
      <c r="V9" s="57">
        <v>44535</v>
      </c>
      <c r="W9" t="s">
        <v>110</v>
      </c>
      <c r="X9" s="58">
        <v>0.8</v>
      </c>
      <c r="Y9" s="23">
        <v>146.36</v>
      </c>
      <c r="Z9" s="69">
        <v>134.853412</v>
      </c>
      <c r="AD9" t="s">
        <v>110</v>
      </c>
      <c r="AE9" t="s">
        <v>111</v>
      </c>
      <c r="AF9" s="10" t="s">
        <v>112</v>
      </c>
      <c r="AK9" s="2" t="s">
        <v>113</v>
      </c>
      <c r="AL9" s="2" t="s">
        <v>58</v>
      </c>
      <c r="AM9" s="2" t="s">
        <v>58</v>
      </c>
      <c r="AN9" s="2" t="s">
        <v>58</v>
      </c>
    </row>
    <row r="10" customHeight="1" spans="1:40">
      <c r="A10" s="22" t="s">
        <v>126</v>
      </c>
      <c r="B10" s="22" t="s">
        <v>127</v>
      </c>
      <c r="C10" s="22">
        <v>1988</v>
      </c>
      <c r="D10" s="22" t="s">
        <v>83</v>
      </c>
      <c r="E10" s="22" t="s">
        <v>69</v>
      </c>
      <c r="F10" s="23">
        <v>1113.8</v>
      </c>
      <c r="G10" s="22" t="s">
        <v>44</v>
      </c>
      <c r="H10" s="24">
        <v>2178031.44</v>
      </c>
      <c r="I10" s="46">
        <v>270300000022</v>
      </c>
      <c r="J10" s="28" t="s">
        <v>128</v>
      </c>
      <c r="K10" s="22" t="s">
        <v>46</v>
      </c>
      <c r="L10" s="43" t="s">
        <v>129</v>
      </c>
      <c r="M10" s="38" t="s">
        <v>130</v>
      </c>
      <c r="N10" s="47" t="s">
        <v>121</v>
      </c>
      <c r="O10" s="36" t="s">
        <v>131</v>
      </c>
      <c r="P10" s="2">
        <v>2021</v>
      </c>
      <c r="Q10" s="36">
        <v>104</v>
      </c>
      <c r="R10" s="60" t="s">
        <v>132</v>
      </c>
      <c r="S10" s="60" t="s">
        <v>124</v>
      </c>
      <c r="T10" s="60" t="s">
        <v>125</v>
      </c>
      <c r="U10" s="57">
        <v>44469</v>
      </c>
      <c r="V10" s="57">
        <v>44500</v>
      </c>
      <c r="W10" t="s">
        <v>133</v>
      </c>
      <c r="X10" s="58">
        <v>1</v>
      </c>
      <c r="Y10" s="23">
        <v>100.79</v>
      </c>
      <c r="Z10" s="69">
        <v>90.276892</v>
      </c>
      <c r="AD10" t="s">
        <v>134</v>
      </c>
      <c r="AE10" t="s">
        <v>135</v>
      </c>
      <c r="AF10" s="10">
        <v>18341200000</v>
      </c>
      <c r="AK10" s="2" t="s">
        <v>57</v>
      </c>
      <c r="AL10" s="2" t="s">
        <v>58</v>
      </c>
      <c r="AM10" s="2" t="s">
        <v>58</v>
      </c>
      <c r="AN10" s="2" t="s">
        <v>58</v>
      </c>
    </row>
    <row r="11" customHeight="1" spans="1:40">
      <c r="A11" s="22" t="s">
        <v>136</v>
      </c>
      <c r="B11" s="22" t="s">
        <v>137</v>
      </c>
      <c r="C11" s="22">
        <v>2003</v>
      </c>
      <c r="D11" s="22" t="s">
        <v>83</v>
      </c>
      <c r="E11" s="22" t="s">
        <v>43</v>
      </c>
      <c r="F11" s="23">
        <v>3100</v>
      </c>
      <c r="G11" s="22" t="s">
        <v>44</v>
      </c>
      <c r="H11" s="24">
        <v>4253060</v>
      </c>
      <c r="I11" s="46">
        <v>270300000029</v>
      </c>
      <c r="J11" s="28" t="s">
        <v>138</v>
      </c>
      <c r="K11" s="22" t="s">
        <v>139</v>
      </c>
      <c r="L11" s="43" t="s">
        <v>140</v>
      </c>
      <c r="M11" s="38" t="s">
        <v>141</v>
      </c>
      <c r="N11" s="47" t="s">
        <v>121</v>
      </c>
      <c r="O11" s="36" t="s">
        <v>142</v>
      </c>
      <c r="P11" s="2">
        <v>2021</v>
      </c>
      <c r="Q11" s="36">
        <v>281</v>
      </c>
      <c r="R11" s="60" t="s">
        <v>132</v>
      </c>
      <c r="S11" s="60" t="s">
        <v>124</v>
      </c>
      <c r="T11" s="60" t="s">
        <v>125</v>
      </c>
      <c r="U11" s="57">
        <v>44469</v>
      </c>
      <c r="V11" s="57">
        <v>44500</v>
      </c>
      <c r="W11" t="s">
        <v>133</v>
      </c>
      <c r="X11" s="58">
        <v>1</v>
      </c>
      <c r="Y11" s="23">
        <v>272.38</v>
      </c>
      <c r="Z11" s="69">
        <v>247.725916</v>
      </c>
      <c r="AD11" t="s">
        <v>134</v>
      </c>
      <c r="AE11" t="s">
        <v>135</v>
      </c>
      <c r="AF11" s="10">
        <v>18341200000</v>
      </c>
      <c r="AK11" s="2" t="s">
        <v>57</v>
      </c>
      <c r="AL11" s="2" t="s">
        <v>58</v>
      </c>
      <c r="AM11" s="2" t="s">
        <v>58</v>
      </c>
      <c r="AN11" s="2" t="s">
        <v>58</v>
      </c>
    </row>
    <row r="12" customHeight="1" spans="1:40">
      <c r="A12" s="22" t="s">
        <v>143</v>
      </c>
      <c r="B12" s="22" t="s">
        <v>144</v>
      </c>
      <c r="C12" s="22">
        <v>1998</v>
      </c>
      <c r="D12" s="22" t="s">
        <v>145</v>
      </c>
      <c r="E12" s="22" t="s">
        <v>69</v>
      </c>
      <c r="F12" s="23">
        <v>1600</v>
      </c>
      <c r="G12" s="22" t="s">
        <v>44</v>
      </c>
      <c r="H12" s="24">
        <v>4295600</v>
      </c>
      <c r="I12" s="46">
        <v>270100000221</v>
      </c>
      <c r="J12" s="28" t="s">
        <v>146</v>
      </c>
      <c r="K12" s="22" t="s">
        <v>92</v>
      </c>
      <c r="L12" s="43" t="s">
        <v>147</v>
      </c>
      <c r="M12" s="49" t="s">
        <v>148</v>
      </c>
      <c r="N12" s="47" t="s">
        <v>121</v>
      </c>
      <c r="O12" s="36" t="s">
        <v>149</v>
      </c>
      <c r="P12" s="2">
        <v>2021</v>
      </c>
      <c r="Q12" s="36">
        <v>54</v>
      </c>
      <c r="R12" s="60" t="s">
        <v>132</v>
      </c>
      <c r="S12" s="60" t="s">
        <v>150</v>
      </c>
      <c r="T12" s="60" t="s">
        <v>125</v>
      </c>
      <c r="U12" s="57">
        <v>44469</v>
      </c>
      <c r="V12" s="57">
        <v>44489</v>
      </c>
      <c r="W12" t="s">
        <v>78</v>
      </c>
      <c r="X12" s="58">
        <v>1</v>
      </c>
      <c r="Y12" s="23">
        <v>52.33</v>
      </c>
      <c r="Z12" s="69">
        <v>50.100638</v>
      </c>
      <c r="AD12" t="s">
        <v>78</v>
      </c>
      <c r="AE12" s="2" t="s">
        <v>79</v>
      </c>
      <c r="AF12" s="10" t="s">
        <v>80</v>
      </c>
      <c r="AK12" s="2" t="s">
        <v>57</v>
      </c>
      <c r="AL12" s="2" t="s">
        <v>58</v>
      </c>
      <c r="AM12" s="2" t="s">
        <v>58</v>
      </c>
      <c r="AN12" s="2" t="s">
        <v>58</v>
      </c>
    </row>
    <row r="13" customHeight="1" spans="1:40">
      <c r="A13" s="22" t="s">
        <v>151</v>
      </c>
      <c r="B13" s="22" t="s">
        <v>152</v>
      </c>
      <c r="C13" s="22" t="s">
        <v>153</v>
      </c>
      <c r="D13" s="22" t="s">
        <v>154</v>
      </c>
      <c r="E13" s="22" t="s">
        <v>43</v>
      </c>
      <c r="F13" s="23">
        <v>6442</v>
      </c>
      <c r="G13" s="22" t="s">
        <v>155</v>
      </c>
      <c r="H13" s="24">
        <v>589897</v>
      </c>
      <c r="I13" s="46">
        <v>270100000249</v>
      </c>
      <c r="J13" s="28" t="s">
        <v>156</v>
      </c>
      <c r="K13" s="22" t="s">
        <v>71</v>
      </c>
      <c r="L13" s="43" t="s">
        <v>157</v>
      </c>
      <c r="M13" s="38" t="s">
        <v>158</v>
      </c>
      <c r="N13" s="47" t="s">
        <v>121</v>
      </c>
      <c r="O13" s="36" t="s">
        <v>159</v>
      </c>
      <c r="P13" s="2">
        <v>2021</v>
      </c>
      <c r="Q13" s="36">
        <v>267</v>
      </c>
      <c r="R13" s="60" t="s">
        <v>132</v>
      </c>
      <c r="S13" s="60" t="s">
        <v>124</v>
      </c>
      <c r="T13" s="60" t="s">
        <v>125</v>
      </c>
      <c r="U13" s="57">
        <v>44469</v>
      </c>
      <c r="V13" s="57">
        <v>44530</v>
      </c>
      <c r="W13" t="s">
        <v>97</v>
      </c>
      <c r="X13" s="58">
        <v>1</v>
      </c>
      <c r="Y13" s="23">
        <v>258.8</v>
      </c>
      <c r="Z13" s="69">
        <v>242.684984</v>
      </c>
      <c r="AE13" t="s">
        <v>160</v>
      </c>
      <c r="AF13" s="10" t="s">
        <v>161</v>
      </c>
      <c r="AK13" s="2" t="s">
        <v>113</v>
      </c>
      <c r="AL13" s="2" t="s">
        <v>58</v>
      </c>
      <c r="AM13" s="2" t="s">
        <v>58</v>
      </c>
      <c r="AN13" s="2" t="s">
        <v>58</v>
      </c>
    </row>
    <row r="14" customHeight="1" spans="1:40">
      <c r="A14" s="22" t="s">
        <v>162</v>
      </c>
      <c r="B14" s="22" t="s">
        <v>163</v>
      </c>
      <c r="C14" s="22" t="s">
        <v>164</v>
      </c>
      <c r="D14" s="22" t="s">
        <v>68</v>
      </c>
      <c r="E14" s="22" t="s">
        <v>69</v>
      </c>
      <c r="F14" s="23">
        <v>2049.35</v>
      </c>
      <c r="G14" s="22" t="s">
        <v>44</v>
      </c>
      <c r="H14" s="24">
        <v>31892551.3</v>
      </c>
      <c r="I14" s="46">
        <v>270100000733</v>
      </c>
      <c r="J14" s="28" t="s">
        <v>165</v>
      </c>
      <c r="K14" s="22" t="s">
        <v>166</v>
      </c>
      <c r="L14" s="43" t="s">
        <v>167</v>
      </c>
      <c r="M14" s="38" t="s">
        <v>168</v>
      </c>
      <c r="N14" s="47" t="s">
        <v>121</v>
      </c>
      <c r="O14" s="36" t="s">
        <v>169</v>
      </c>
      <c r="P14" s="2">
        <v>2021</v>
      </c>
      <c r="Q14" s="36">
        <v>51</v>
      </c>
      <c r="R14" s="60" t="s">
        <v>132</v>
      </c>
      <c r="S14" s="60" t="s">
        <v>150</v>
      </c>
      <c r="T14" s="60" t="s">
        <v>125</v>
      </c>
      <c r="U14" s="57">
        <v>44469</v>
      </c>
      <c r="V14" s="57">
        <v>44528</v>
      </c>
      <c r="W14" t="s">
        <v>110</v>
      </c>
      <c r="X14" s="58">
        <v>1</v>
      </c>
      <c r="Y14" s="23">
        <v>49.42</v>
      </c>
      <c r="Z14" s="69">
        <v>46.354738</v>
      </c>
      <c r="AD14" t="s">
        <v>110</v>
      </c>
      <c r="AE14" t="s">
        <v>111</v>
      </c>
      <c r="AF14" s="10" t="s">
        <v>112</v>
      </c>
      <c r="AK14" s="2" t="s">
        <v>113</v>
      </c>
      <c r="AL14" s="2" t="s">
        <v>58</v>
      </c>
      <c r="AM14" s="2" t="s">
        <v>58</v>
      </c>
      <c r="AN14" s="2" t="s">
        <v>58</v>
      </c>
    </row>
    <row r="15" customHeight="1" spans="1:40">
      <c r="A15" s="25" t="s">
        <v>170</v>
      </c>
      <c r="B15" s="3" t="s">
        <v>171</v>
      </c>
      <c r="C15" s="4">
        <v>2010</v>
      </c>
      <c r="D15" s="4" t="s">
        <v>154</v>
      </c>
      <c r="E15" s="4" t="s">
        <v>43</v>
      </c>
      <c r="F15" s="26">
        <v>6560</v>
      </c>
      <c r="G15" s="4" t="s">
        <v>44</v>
      </c>
      <c r="H15" s="13">
        <v>3014517.09</v>
      </c>
      <c r="I15" s="31">
        <v>270300000041</v>
      </c>
      <c r="J15" s="32" t="s">
        <v>172</v>
      </c>
      <c r="K15" s="50" t="s">
        <v>166</v>
      </c>
      <c r="L15" s="43" t="s">
        <v>173</v>
      </c>
      <c r="M15" s="38" t="s">
        <v>174</v>
      </c>
      <c r="N15" s="47" t="s">
        <v>121</v>
      </c>
      <c r="O15" s="36" t="s">
        <v>175</v>
      </c>
      <c r="P15" s="2">
        <v>2021</v>
      </c>
      <c r="Q15" s="36">
        <v>41</v>
      </c>
      <c r="R15" s="60" t="s">
        <v>132</v>
      </c>
      <c r="S15" s="60" t="s">
        <v>150</v>
      </c>
      <c r="T15" s="60" t="s">
        <v>125</v>
      </c>
      <c r="U15" s="57">
        <v>44469</v>
      </c>
      <c r="V15" s="57">
        <v>44530</v>
      </c>
      <c r="W15" t="s">
        <v>110</v>
      </c>
      <c r="X15" s="58">
        <v>1</v>
      </c>
      <c r="Y15" s="23">
        <v>39.73</v>
      </c>
      <c r="Z15" s="69">
        <v>37.429057</v>
      </c>
      <c r="AD15" t="s">
        <v>110</v>
      </c>
      <c r="AE15" t="s">
        <v>111</v>
      </c>
      <c r="AF15" s="10" t="s">
        <v>112</v>
      </c>
      <c r="AK15" s="2" t="s">
        <v>113</v>
      </c>
      <c r="AL15" s="2" t="s">
        <v>58</v>
      </c>
      <c r="AM15" s="2" t="s">
        <v>58</v>
      </c>
      <c r="AN15" s="2" t="s">
        <v>58</v>
      </c>
    </row>
    <row r="16" customHeight="1" spans="1:40">
      <c r="A16" s="11" t="s">
        <v>176</v>
      </c>
      <c r="B16" s="3" t="s">
        <v>177</v>
      </c>
      <c r="C16" s="4" t="s">
        <v>178</v>
      </c>
      <c r="D16" s="4" t="s">
        <v>179</v>
      </c>
      <c r="E16" s="4" t="s">
        <v>69</v>
      </c>
      <c r="F16" s="5">
        <v>270</v>
      </c>
      <c r="G16" s="4" t="s">
        <v>44</v>
      </c>
      <c r="H16" s="13">
        <v>783676</v>
      </c>
      <c r="I16" s="31">
        <v>270100000021</v>
      </c>
      <c r="J16" s="32" t="s">
        <v>180</v>
      </c>
      <c r="K16" s="39" t="s">
        <v>71</v>
      </c>
      <c r="L16" s="43" t="s">
        <v>181</v>
      </c>
      <c r="M16" s="38" t="s">
        <v>182</v>
      </c>
      <c r="N16" s="47" t="s">
        <v>121</v>
      </c>
      <c r="O16" s="36" t="s">
        <v>183</v>
      </c>
      <c r="P16" s="2">
        <v>2021</v>
      </c>
      <c r="Q16" s="36">
        <v>44</v>
      </c>
      <c r="R16" s="60" t="s">
        <v>132</v>
      </c>
      <c r="S16" s="60" t="s">
        <v>150</v>
      </c>
      <c r="T16" s="60" t="s">
        <v>125</v>
      </c>
      <c r="U16" s="57">
        <v>44469</v>
      </c>
      <c r="V16" s="57">
        <v>44536</v>
      </c>
      <c r="W16" t="s">
        <v>110</v>
      </c>
      <c r="X16" s="58">
        <v>1</v>
      </c>
      <c r="Y16" s="23">
        <v>42.63</v>
      </c>
      <c r="Z16" s="69">
        <v>39.207924</v>
      </c>
      <c r="AD16" t="s">
        <v>110</v>
      </c>
      <c r="AE16" t="s">
        <v>111</v>
      </c>
      <c r="AF16" s="10" t="s">
        <v>112</v>
      </c>
      <c r="AK16" s="2" t="s">
        <v>113</v>
      </c>
      <c r="AL16" s="2" t="s">
        <v>58</v>
      </c>
      <c r="AM16" s="2" t="s">
        <v>58</v>
      </c>
      <c r="AN16" s="2" t="s">
        <v>58</v>
      </c>
    </row>
    <row r="17" customHeight="1" spans="1:40">
      <c r="A17" s="27" t="s">
        <v>184</v>
      </c>
      <c r="B17" s="3" t="s">
        <v>185</v>
      </c>
      <c r="C17" s="4" t="s">
        <v>186</v>
      </c>
      <c r="D17" s="4" t="s">
        <v>83</v>
      </c>
      <c r="E17" s="4" t="s">
        <v>43</v>
      </c>
      <c r="F17" s="5">
        <v>806.25</v>
      </c>
      <c r="G17" s="4" t="s">
        <v>155</v>
      </c>
      <c r="H17" s="13">
        <v>192081.2</v>
      </c>
      <c r="I17" s="31">
        <v>270100000472</v>
      </c>
      <c r="J17" s="32" t="s">
        <v>187</v>
      </c>
      <c r="K17" s="39" t="s">
        <v>71</v>
      </c>
      <c r="L17" s="43" t="s">
        <v>188</v>
      </c>
      <c r="M17" s="49" t="s">
        <v>189</v>
      </c>
      <c r="N17" s="47" t="s">
        <v>121</v>
      </c>
      <c r="O17" s="36" t="s">
        <v>190</v>
      </c>
      <c r="P17" s="2">
        <v>2021</v>
      </c>
      <c r="Q17" s="36">
        <v>56</v>
      </c>
      <c r="R17" s="60" t="s">
        <v>132</v>
      </c>
      <c r="S17" s="60" t="s">
        <v>150</v>
      </c>
      <c r="T17" s="60" t="s">
        <v>125</v>
      </c>
      <c r="U17" s="57">
        <v>44469</v>
      </c>
      <c r="V17" s="57">
        <v>44533</v>
      </c>
      <c r="W17" t="s">
        <v>110</v>
      </c>
      <c r="X17" s="58">
        <v>1</v>
      </c>
      <c r="Y17" s="23">
        <v>54.35</v>
      </c>
      <c r="Z17" s="69">
        <v>50.221934</v>
      </c>
      <c r="AD17" t="s">
        <v>110</v>
      </c>
      <c r="AE17" t="s">
        <v>111</v>
      </c>
      <c r="AF17" s="10" t="s">
        <v>112</v>
      </c>
      <c r="AK17" s="2" t="s">
        <v>113</v>
      </c>
      <c r="AL17" s="2" t="s">
        <v>58</v>
      </c>
      <c r="AM17" s="2" t="s">
        <v>58</v>
      </c>
      <c r="AN17" s="2" t="s">
        <v>58</v>
      </c>
    </row>
    <row r="18" customHeight="1" spans="1:40">
      <c r="A18" s="22" t="s">
        <v>191</v>
      </c>
      <c r="B18" s="22" t="s">
        <v>192</v>
      </c>
      <c r="C18" s="22">
        <v>2013</v>
      </c>
      <c r="D18" s="22" t="s">
        <v>83</v>
      </c>
      <c r="E18" s="22" t="s">
        <v>69</v>
      </c>
      <c r="F18" s="23">
        <v>825.4</v>
      </c>
      <c r="G18" s="22" t="s">
        <v>155</v>
      </c>
      <c r="H18" s="24">
        <v>2879948</v>
      </c>
      <c r="I18" s="46">
        <v>270100000797</v>
      </c>
      <c r="J18" s="28" t="s">
        <v>193</v>
      </c>
      <c r="K18" s="22" t="s">
        <v>92</v>
      </c>
      <c r="L18" s="43" t="s">
        <v>194</v>
      </c>
      <c r="M18" s="49" t="s">
        <v>195</v>
      </c>
      <c r="N18" t="s">
        <v>196</v>
      </c>
      <c r="O18" s="36" t="s">
        <v>197</v>
      </c>
      <c r="P18" s="2">
        <v>2021</v>
      </c>
      <c r="Q18" s="36">
        <v>29</v>
      </c>
      <c r="R18" s="60" t="s">
        <v>198</v>
      </c>
      <c r="S18" s="60" t="s">
        <v>96</v>
      </c>
      <c r="T18" s="60" t="s">
        <v>199</v>
      </c>
      <c r="W18" s="2" t="s">
        <v>54</v>
      </c>
      <c r="X18" s="58">
        <v>1</v>
      </c>
      <c r="Y18" s="23">
        <v>28.6</v>
      </c>
      <c r="Z18" s="50">
        <v>25.931989</v>
      </c>
      <c r="AD18" t="s">
        <v>200</v>
      </c>
      <c r="AE18" t="s">
        <v>201</v>
      </c>
      <c r="AF18" s="10" t="s">
        <v>202</v>
      </c>
      <c r="AK18" s="2" t="s">
        <v>113</v>
      </c>
      <c r="AL18" s="2" t="s">
        <v>58</v>
      </c>
      <c r="AM18" s="2" t="s">
        <v>58</v>
      </c>
      <c r="AN18" s="2" t="s">
        <v>58</v>
      </c>
    </row>
    <row r="19" customHeight="1" spans="1:40">
      <c r="A19" s="25" t="s">
        <v>203</v>
      </c>
      <c r="B19" s="3" t="s">
        <v>204</v>
      </c>
      <c r="C19" s="4" t="s">
        <v>205</v>
      </c>
      <c r="D19" s="4" t="s">
        <v>206</v>
      </c>
      <c r="E19" s="4" t="s">
        <v>69</v>
      </c>
      <c r="F19" s="26">
        <v>405.4</v>
      </c>
      <c r="G19" s="4" t="s">
        <v>155</v>
      </c>
      <c r="H19" s="13">
        <v>314060.2</v>
      </c>
      <c r="I19" s="31">
        <v>270100000716</v>
      </c>
      <c r="J19" s="32" t="s">
        <v>207</v>
      </c>
      <c r="K19" s="50" t="s">
        <v>166</v>
      </c>
      <c r="L19" s="43" t="s">
        <v>208</v>
      </c>
      <c r="M19" s="49" t="s">
        <v>209</v>
      </c>
      <c r="N19" t="s">
        <v>196</v>
      </c>
      <c r="O19" s="36" t="s">
        <v>210</v>
      </c>
      <c r="P19" s="2">
        <v>2021</v>
      </c>
      <c r="Q19" s="36">
        <v>29</v>
      </c>
      <c r="R19" s="60" t="s">
        <v>198</v>
      </c>
      <c r="S19" s="60" t="s">
        <v>96</v>
      </c>
      <c r="T19" s="60" t="s">
        <v>199</v>
      </c>
      <c r="W19" s="2" t="s">
        <v>54</v>
      </c>
      <c r="X19" s="58">
        <v>1</v>
      </c>
      <c r="Y19" s="23">
        <v>28.6</v>
      </c>
      <c r="Z19" s="50">
        <v>27.026182</v>
      </c>
      <c r="AD19" t="s">
        <v>211</v>
      </c>
      <c r="AE19" t="s">
        <v>212</v>
      </c>
      <c r="AF19" s="10" t="s">
        <v>213</v>
      </c>
      <c r="AK19" s="2" t="s">
        <v>57</v>
      </c>
      <c r="AL19" s="2" t="s">
        <v>214</v>
      </c>
      <c r="AM19" s="2" t="s">
        <v>214</v>
      </c>
      <c r="AN19" s="2" t="s">
        <v>214</v>
      </c>
    </row>
    <row r="20" customHeight="1" spans="1:40">
      <c r="A20" s="22" t="s">
        <v>215</v>
      </c>
      <c r="B20" s="22" t="s">
        <v>216</v>
      </c>
      <c r="C20" s="22" t="s">
        <v>217</v>
      </c>
      <c r="D20" s="22" t="s">
        <v>206</v>
      </c>
      <c r="E20" s="22" t="s">
        <v>69</v>
      </c>
      <c r="F20" s="23">
        <v>251.1</v>
      </c>
      <c r="G20" s="22" t="s">
        <v>155</v>
      </c>
      <c r="H20" s="24">
        <v>302722.47</v>
      </c>
      <c r="I20" s="46">
        <v>270100000710</v>
      </c>
      <c r="J20" s="28" t="s">
        <v>218</v>
      </c>
      <c r="K20" s="22" t="s">
        <v>166</v>
      </c>
      <c r="L20" s="43" t="s">
        <v>219</v>
      </c>
      <c r="M20" s="49" t="s">
        <v>220</v>
      </c>
      <c r="N20" t="s">
        <v>196</v>
      </c>
      <c r="O20" s="36" t="s">
        <v>221</v>
      </c>
      <c r="P20" s="2">
        <v>2021</v>
      </c>
      <c r="Q20" s="36">
        <v>13</v>
      </c>
      <c r="R20" s="60" t="s">
        <v>198</v>
      </c>
      <c r="S20" s="60" t="s">
        <v>96</v>
      </c>
      <c r="T20" s="60" t="s">
        <v>199</v>
      </c>
      <c r="W20" s="2" t="s">
        <v>54</v>
      </c>
      <c r="X20" s="58">
        <v>1</v>
      </c>
      <c r="Y20" s="23">
        <v>12.82</v>
      </c>
      <c r="Z20" s="11">
        <v>12.068694</v>
      </c>
      <c r="AD20" t="s">
        <v>211</v>
      </c>
      <c r="AE20" t="s">
        <v>212</v>
      </c>
      <c r="AF20" s="10" t="s">
        <v>213</v>
      </c>
      <c r="AK20" s="2" t="s">
        <v>57</v>
      </c>
      <c r="AL20" s="2" t="s">
        <v>214</v>
      </c>
      <c r="AM20" s="2" t="s">
        <v>214</v>
      </c>
      <c r="AN20" s="2" t="s">
        <v>214</v>
      </c>
    </row>
    <row r="21" customHeight="1" spans="1:40">
      <c r="A21" s="25" t="s">
        <v>222</v>
      </c>
      <c r="B21" s="3" t="s">
        <v>223</v>
      </c>
      <c r="C21" s="4" t="s">
        <v>224</v>
      </c>
      <c r="D21" s="4" t="s">
        <v>206</v>
      </c>
      <c r="E21" s="4" t="s">
        <v>69</v>
      </c>
      <c r="F21" s="26">
        <v>331</v>
      </c>
      <c r="G21" s="4" t="s">
        <v>155</v>
      </c>
      <c r="H21" s="13">
        <v>641692.81</v>
      </c>
      <c r="I21" s="31">
        <v>270100000728</v>
      </c>
      <c r="J21" s="32" t="s">
        <v>225</v>
      </c>
      <c r="K21" s="50" t="s">
        <v>166</v>
      </c>
      <c r="L21" s="43" t="s">
        <v>226</v>
      </c>
      <c r="M21" s="49" t="s">
        <v>227</v>
      </c>
      <c r="N21" t="s">
        <v>196</v>
      </c>
      <c r="O21" s="36" t="s">
        <v>228</v>
      </c>
      <c r="P21" s="2">
        <v>2021</v>
      </c>
      <c r="Q21" s="36">
        <v>13</v>
      </c>
      <c r="R21" s="60" t="s">
        <v>198</v>
      </c>
      <c r="S21" s="60" t="s">
        <v>96</v>
      </c>
      <c r="T21" s="60" t="s">
        <v>199</v>
      </c>
      <c r="W21" s="2" t="s">
        <v>54</v>
      </c>
      <c r="X21" s="58">
        <v>1</v>
      </c>
      <c r="Y21" s="23">
        <v>12.81</v>
      </c>
      <c r="Z21" s="11">
        <v>12.023088</v>
      </c>
      <c r="AD21" t="s">
        <v>211</v>
      </c>
      <c r="AE21" t="s">
        <v>212</v>
      </c>
      <c r="AF21" s="10" t="s">
        <v>213</v>
      </c>
      <c r="AK21" s="2" t="s">
        <v>57</v>
      </c>
      <c r="AL21" s="2" t="s">
        <v>214</v>
      </c>
      <c r="AM21" s="2" t="s">
        <v>214</v>
      </c>
      <c r="AN21" s="2" t="s">
        <v>214</v>
      </c>
    </row>
    <row r="22" customHeight="1" spans="1:40">
      <c r="A22" s="25" t="s">
        <v>229</v>
      </c>
      <c r="B22" s="3" t="s">
        <v>230</v>
      </c>
      <c r="C22" s="4" t="s">
        <v>231</v>
      </c>
      <c r="D22" s="4" t="s">
        <v>83</v>
      </c>
      <c r="E22" s="4" t="s">
        <v>69</v>
      </c>
      <c r="F22" s="26">
        <v>275.6</v>
      </c>
      <c r="G22" s="4" t="s">
        <v>155</v>
      </c>
      <c r="H22" s="13">
        <v>2261713.6</v>
      </c>
      <c r="I22" s="31">
        <v>270100000796</v>
      </c>
      <c r="J22" s="32" t="s">
        <v>232</v>
      </c>
      <c r="K22" s="50" t="s">
        <v>166</v>
      </c>
      <c r="L22" s="43" t="s">
        <v>233</v>
      </c>
      <c r="M22" s="49" t="s">
        <v>234</v>
      </c>
      <c r="N22" t="s">
        <v>196</v>
      </c>
      <c r="O22" s="36" t="s">
        <v>235</v>
      </c>
      <c r="P22" s="2">
        <v>2021</v>
      </c>
      <c r="Q22" s="36">
        <v>22</v>
      </c>
      <c r="R22" s="60" t="s">
        <v>198</v>
      </c>
      <c r="S22" s="60" t="s">
        <v>96</v>
      </c>
      <c r="T22" s="60" t="s">
        <v>199</v>
      </c>
      <c r="W22" s="2" t="s">
        <v>54</v>
      </c>
      <c r="X22" s="58">
        <v>1</v>
      </c>
      <c r="Y22" s="23">
        <v>21.69</v>
      </c>
      <c r="Z22" s="11">
        <v>20.370624</v>
      </c>
      <c r="AD22" t="s">
        <v>211</v>
      </c>
      <c r="AE22" t="s">
        <v>212</v>
      </c>
      <c r="AF22" s="10" t="s">
        <v>213</v>
      </c>
      <c r="AK22" s="2" t="s">
        <v>57</v>
      </c>
      <c r="AL22" s="2" t="s">
        <v>214</v>
      </c>
      <c r="AM22" s="2" t="s">
        <v>214</v>
      </c>
      <c r="AN22" s="2" t="s">
        <v>214</v>
      </c>
    </row>
    <row r="23" customHeight="1" spans="1:40">
      <c r="A23" s="22" t="s">
        <v>236</v>
      </c>
      <c r="B23" s="22" t="s">
        <v>237</v>
      </c>
      <c r="C23" s="22">
        <v>2013</v>
      </c>
      <c r="D23" s="22" t="s">
        <v>83</v>
      </c>
      <c r="E23" s="22" t="s">
        <v>69</v>
      </c>
      <c r="F23" s="23">
        <v>508.44</v>
      </c>
      <c r="G23" s="22" t="s">
        <v>155</v>
      </c>
      <c r="H23" s="24">
        <v>57900</v>
      </c>
      <c r="I23" s="46">
        <v>270100000654</v>
      </c>
      <c r="J23" s="28" t="s">
        <v>238</v>
      </c>
      <c r="K23" s="22" t="s">
        <v>92</v>
      </c>
      <c r="L23" s="43" t="s">
        <v>239</v>
      </c>
      <c r="M23" s="49" t="s">
        <v>240</v>
      </c>
      <c r="N23" t="s">
        <v>196</v>
      </c>
      <c r="O23" s="36" t="s">
        <v>241</v>
      </c>
      <c r="P23" s="2">
        <v>2021</v>
      </c>
      <c r="Q23" s="36">
        <v>44</v>
      </c>
      <c r="R23" s="60" t="s">
        <v>198</v>
      </c>
      <c r="S23" s="60" t="s">
        <v>96</v>
      </c>
      <c r="T23" s="60" t="s">
        <v>199</v>
      </c>
      <c r="W23" s="2" t="s">
        <v>54</v>
      </c>
      <c r="X23" s="58">
        <v>1</v>
      </c>
      <c r="Y23" s="23">
        <v>43.38</v>
      </c>
      <c r="Z23" s="11">
        <v>41.049946</v>
      </c>
      <c r="AD23" t="s">
        <v>200</v>
      </c>
      <c r="AE23" t="s">
        <v>201</v>
      </c>
      <c r="AF23" s="10" t="s">
        <v>202</v>
      </c>
      <c r="AK23" s="2" t="s">
        <v>113</v>
      </c>
      <c r="AL23" s="2" t="s">
        <v>58</v>
      </c>
      <c r="AM23" s="2" t="s">
        <v>58</v>
      </c>
      <c r="AN23" s="2" t="s">
        <v>58</v>
      </c>
    </row>
    <row r="24" customHeight="1" spans="1:40">
      <c r="A24" s="22" t="s">
        <v>242</v>
      </c>
      <c r="B24" s="22" t="s">
        <v>243</v>
      </c>
      <c r="C24" s="22">
        <v>2011</v>
      </c>
      <c r="D24" s="22" t="s">
        <v>83</v>
      </c>
      <c r="E24" s="22" t="s">
        <v>69</v>
      </c>
      <c r="F24" s="23">
        <v>745.56</v>
      </c>
      <c r="G24" s="22" t="s">
        <v>155</v>
      </c>
      <c r="H24" s="24">
        <v>106506.05</v>
      </c>
      <c r="I24" s="46">
        <v>270100001010</v>
      </c>
      <c r="J24" s="28" t="s">
        <v>244</v>
      </c>
      <c r="K24" s="22" t="s">
        <v>92</v>
      </c>
      <c r="L24" s="43" t="s">
        <v>245</v>
      </c>
      <c r="M24" s="49" t="s">
        <v>246</v>
      </c>
      <c r="N24" t="s">
        <v>196</v>
      </c>
      <c r="O24" s="36" t="s">
        <v>247</v>
      </c>
      <c r="P24" s="2">
        <v>2021</v>
      </c>
      <c r="Q24" s="36">
        <v>13.7</v>
      </c>
      <c r="R24" s="60" t="s">
        <v>198</v>
      </c>
      <c r="S24" s="60" t="s">
        <v>96</v>
      </c>
      <c r="T24" s="60" t="s">
        <v>199</v>
      </c>
      <c r="W24" s="2" t="s">
        <v>54</v>
      </c>
      <c r="X24" s="58">
        <v>1</v>
      </c>
      <c r="Y24" s="23">
        <v>13.51</v>
      </c>
      <c r="Z24" s="11">
        <v>11.554333</v>
      </c>
      <c r="AD24" t="s">
        <v>200</v>
      </c>
      <c r="AE24" t="s">
        <v>201</v>
      </c>
      <c r="AF24" s="10" t="s">
        <v>202</v>
      </c>
      <c r="AK24" s="2" t="s">
        <v>113</v>
      </c>
      <c r="AL24" s="2" t="s">
        <v>58</v>
      </c>
      <c r="AM24" s="2" t="s">
        <v>58</v>
      </c>
      <c r="AN24" s="2" t="s">
        <v>58</v>
      </c>
    </row>
    <row r="25" customHeight="1" spans="1:40">
      <c r="A25" s="22" t="s">
        <v>248</v>
      </c>
      <c r="B25" s="22" t="s">
        <v>249</v>
      </c>
      <c r="C25" s="22">
        <v>2002</v>
      </c>
      <c r="D25" s="22" t="s">
        <v>206</v>
      </c>
      <c r="E25" s="22" t="s">
        <v>69</v>
      </c>
      <c r="F25" s="23">
        <v>190.71</v>
      </c>
      <c r="G25" s="22" t="s">
        <v>116</v>
      </c>
      <c r="H25" s="24">
        <v>523887.55</v>
      </c>
      <c r="I25" s="46">
        <v>270100000317</v>
      </c>
      <c r="J25" s="28" t="s">
        <v>250</v>
      </c>
      <c r="K25" s="22" t="s">
        <v>139</v>
      </c>
      <c r="L25" s="43"/>
      <c r="M25" s="51" t="s">
        <v>251</v>
      </c>
      <c r="N25" t="s">
        <v>252</v>
      </c>
      <c r="P25" s="2">
        <v>2021</v>
      </c>
      <c r="Q25" s="61">
        <v>22</v>
      </c>
      <c r="T25" s="60" t="s">
        <v>253</v>
      </c>
      <c r="W25" s="62" t="s">
        <v>254</v>
      </c>
      <c r="X25" s="58">
        <v>1</v>
      </c>
      <c r="Y25" s="70">
        <v>0</v>
      </c>
      <c r="Z25" s="71">
        <v>20.879168</v>
      </c>
      <c r="AD25" s="62" t="s">
        <v>254</v>
      </c>
      <c r="AE25" s="61" t="s">
        <v>79</v>
      </c>
      <c r="AF25" s="10" t="s">
        <v>80</v>
      </c>
      <c r="AK25" s="2" t="s">
        <v>57</v>
      </c>
      <c r="AL25" s="2" t="s">
        <v>58</v>
      </c>
      <c r="AM25" s="2" t="s">
        <v>58</v>
      </c>
      <c r="AN25" s="2" t="s">
        <v>58</v>
      </c>
    </row>
    <row r="26" customHeight="1" spans="1:40">
      <c r="A26" s="22" t="s">
        <v>255</v>
      </c>
      <c r="B26" s="22" t="s">
        <v>256</v>
      </c>
      <c r="C26" s="22">
        <v>1995</v>
      </c>
      <c r="D26" s="22" t="s">
        <v>145</v>
      </c>
      <c r="E26" s="22" t="s">
        <v>43</v>
      </c>
      <c r="F26" s="23">
        <v>1325</v>
      </c>
      <c r="G26" s="22" t="s">
        <v>44</v>
      </c>
      <c r="H26" s="24">
        <v>947194</v>
      </c>
      <c r="I26" s="46">
        <v>270100000201</v>
      </c>
      <c r="J26" s="28" t="s">
        <v>257</v>
      </c>
      <c r="K26" s="22" t="s">
        <v>139</v>
      </c>
      <c r="L26" s="43"/>
      <c r="M26" s="51" t="s">
        <v>258</v>
      </c>
      <c r="N26" t="s">
        <v>252</v>
      </c>
      <c r="P26" s="2">
        <v>2021</v>
      </c>
      <c r="Q26" s="61">
        <v>6.2</v>
      </c>
      <c r="T26" s="60" t="s">
        <v>253</v>
      </c>
      <c r="W26" s="62" t="s">
        <v>254</v>
      </c>
      <c r="X26" s="58">
        <v>1</v>
      </c>
      <c r="Y26" s="70">
        <v>0</v>
      </c>
      <c r="Z26" s="71">
        <v>5.482877</v>
      </c>
      <c r="AD26" s="62" t="s">
        <v>254</v>
      </c>
      <c r="AE26" s="61" t="s">
        <v>259</v>
      </c>
      <c r="AF26" s="10" t="s">
        <v>260</v>
      </c>
      <c r="AK26" s="2" t="s">
        <v>57</v>
      </c>
      <c r="AL26" s="2" t="s">
        <v>214</v>
      </c>
      <c r="AM26" s="2" t="s">
        <v>214</v>
      </c>
      <c r="AN26" s="2" t="s">
        <v>214</v>
      </c>
    </row>
    <row r="27" customHeight="1" spans="1:40">
      <c r="A27" s="22" t="s">
        <v>261</v>
      </c>
      <c r="B27" s="22" t="s">
        <v>262</v>
      </c>
      <c r="C27" s="22">
        <v>2013</v>
      </c>
      <c r="D27" s="22" t="s">
        <v>154</v>
      </c>
      <c r="E27" s="22" t="s">
        <v>43</v>
      </c>
      <c r="F27" s="23">
        <v>8194.19</v>
      </c>
      <c r="G27" s="22" t="s">
        <v>44</v>
      </c>
      <c r="H27" s="24">
        <v>38772346</v>
      </c>
      <c r="I27" s="46">
        <v>270100000826</v>
      </c>
      <c r="J27" s="28" t="s">
        <v>263</v>
      </c>
      <c r="K27" s="22" t="s">
        <v>46</v>
      </c>
      <c r="L27" s="43"/>
      <c r="M27" s="51" t="s">
        <v>264</v>
      </c>
      <c r="N27" t="s">
        <v>252</v>
      </c>
      <c r="P27" s="2">
        <v>2021</v>
      </c>
      <c r="Q27" s="61">
        <v>49</v>
      </c>
      <c r="T27" s="60" t="s">
        <v>253</v>
      </c>
      <c r="W27" s="61" t="s">
        <v>54</v>
      </c>
      <c r="X27" s="58">
        <v>1</v>
      </c>
      <c r="Y27" s="70">
        <v>0</v>
      </c>
      <c r="Z27" s="71">
        <v>47.896529</v>
      </c>
      <c r="AD27" s="62" t="s">
        <v>254</v>
      </c>
      <c r="AE27" s="61" t="s">
        <v>265</v>
      </c>
      <c r="AF27" s="10" t="s">
        <v>266</v>
      </c>
      <c r="AK27" s="2" t="s">
        <v>57</v>
      </c>
      <c r="AL27" s="2" t="s">
        <v>58</v>
      </c>
      <c r="AM27" s="2" t="s">
        <v>58</v>
      </c>
      <c r="AN27" s="2" t="s">
        <v>58</v>
      </c>
    </row>
    <row r="28" customHeight="1" spans="1:40">
      <c r="A28" s="22" t="s">
        <v>267</v>
      </c>
      <c r="B28" s="22" t="s">
        <v>268</v>
      </c>
      <c r="C28" s="22">
        <v>1994</v>
      </c>
      <c r="D28" s="22" t="s">
        <v>68</v>
      </c>
      <c r="E28" s="22" t="s">
        <v>69</v>
      </c>
      <c r="F28" s="23">
        <v>3399</v>
      </c>
      <c r="G28" s="22" t="s">
        <v>44</v>
      </c>
      <c r="H28" s="24">
        <v>3583940.53</v>
      </c>
      <c r="I28" s="46">
        <v>270100000224</v>
      </c>
      <c r="J28" s="28" t="s">
        <v>269</v>
      </c>
      <c r="K28" s="22" t="s">
        <v>270</v>
      </c>
      <c r="L28" s="43"/>
      <c r="M28" s="51" t="s">
        <v>271</v>
      </c>
      <c r="N28" t="s">
        <v>252</v>
      </c>
      <c r="P28" s="2">
        <v>2021</v>
      </c>
      <c r="Q28" s="61">
        <v>38</v>
      </c>
      <c r="T28" s="60" t="s">
        <v>253</v>
      </c>
      <c r="W28" s="61" t="s">
        <v>54</v>
      </c>
      <c r="X28" s="58">
        <v>1</v>
      </c>
      <c r="Y28" s="70">
        <v>0</v>
      </c>
      <c r="Z28" s="71">
        <v>36.352363</v>
      </c>
      <c r="AD28" s="61" t="s">
        <v>272</v>
      </c>
      <c r="AE28" s="61" t="s">
        <v>273</v>
      </c>
      <c r="AF28" s="10" t="s">
        <v>274</v>
      </c>
      <c r="AK28" s="2" t="s">
        <v>57</v>
      </c>
      <c r="AL28" s="2" t="s">
        <v>58</v>
      </c>
      <c r="AM28" s="2" t="s">
        <v>58</v>
      </c>
      <c r="AN28" s="2" t="s">
        <v>58</v>
      </c>
    </row>
    <row r="29" customHeight="1" spans="1:40">
      <c r="A29" s="22" t="s">
        <v>275</v>
      </c>
      <c r="B29" s="22" t="s">
        <v>276</v>
      </c>
      <c r="C29" s="22">
        <v>2013</v>
      </c>
      <c r="D29" s="22" t="s">
        <v>68</v>
      </c>
      <c r="E29" s="22" t="s">
        <v>69</v>
      </c>
      <c r="F29" s="23">
        <v>5534.95</v>
      </c>
      <c r="G29" s="22" t="s">
        <v>44</v>
      </c>
      <c r="H29" s="24">
        <v>16532340</v>
      </c>
      <c r="I29" s="46">
        <v>270100000988</v>
      </c>
      <c r="J29" s="28" t="s">
        <v>277</v>
      </c>
      <c r="K29" s="22" t="s">
        <v>92</v>
      </c>
      <c r="L29" s="43" t="s">
        <v>278</v>
      </c>
      <c r="M29" s="51" t="s">
        <v>279</v>
      </c>
      <c r="N29" t="s">
        <v>252</v>
      </c>
      <c r="P29" s="2">
        <v>2021</v>
      </c>
      <c r="Q29" s="61">
        <v>8.87</v>
      </c>
      <c r="T29" s="60" t="s">
        <v>253</v>
      </c>
      <c r="W29" s="61" t="s">
        <v>280</v>
      </c>
      <c r="X29" s="58">
        <v>1</v>
      </c>
      <c r="Y29" s="70">
        <v>8.865</v>
      </c>
      <c r="Z29" s="71">
        <v>8.865</v>
      </c>
      <c r="AD29" s="61" t="s">
        <v>280</v>
      </c>
      <c r="AE29" s="61" t="s">
        <v>281</v>
      </c>
      <c r="AF29" s="10" t="s">
        <v>282</v>
      </c>
      <c r="AK29" s="2" t="s">
        <v>57</v>
      </c>
      <c r="AL29" s="2" t="s">
        <v>58</v>
      </c>
      <c r="AM29" s="2" t="s">
        <v>58</v>
      </c>
      <c r="AN29" s="2" t="s">
        <v>58</v>
      </c>
    </row>
    <row r="30" customHeight="1" spans="1:40">
      <c r="A30" s="22" t="s">
        <v>261</v>
      </c>
      <c r="B30" s="22" t="s">
        <v>262</v>
      </c>
      <c r="C30" s="22">
        <v>2013</v>
      </c>
      <c r="D30" s="22" t="s">
        <v>154</v>
      </c>
      <c r="E30" s="22" t="s">
        <v>43</v>
      </c>
      <c r="F30" s="23">
        <v>8194.19</v>
      </c>
      <c r="G30" s="22" t="s">
        <v>44</v>
      </c>
      <c r="H30" s="24">
        <v>38772346</v>
      </c>
      <c r="I30" s="46">
        <v>270100000826</v>
      </c>
      <c r="J30" s="28" t="s">
        <v>263</v>
      </c>
      <c r="K30" s="22" t="s">
        <v>46</v>
      </c>
      <c r="L30" s="43" t="s">
        <v>283</v>
      </c>
      <c r="M30" s="52" t="s">
        <v>284</v>
      </c>
      <c r="N30" t="s">
        <v>252</v>
      </c>
      <c r="P30" s="2">
        <v>2021</v>
      </c>
      <c r="Q30" s="63">
        <v>5</v>
      </c>
      <c r="T30" s="60" t="s">
        <v>253</v>
      </c>
      <c r="W30" s="63" t="s">
        <v>97</v>
      </c>
      <c r="X30" s="58">
        <v>1</v>
      </c>
      <c r="Y30" s="72">
        <v>5</v>
      </c>
      <c r="Z30" s="71">
        <v>4.749882</v>
      </c>
      <c r="AD30" s="63" t="s">
        <v>97</v>
      </c>
      <c r="AE30" s="61" t="s">
        <v>259</v>
      </c>
      <c r="AF30" s="10" t="s">
        <v>260</v>
      </c>
      <c r="AK30" s="2" t="s">
        <v>57</v>
      </c>
      <c r="AL30" s="2" t="s">
        <v>58</v>
      </c>
      <c r="AM30" s="2" t="s">
        <v>58</v>
      </c>
      <c r="AN30" s="2" t="s">
        <v>58</v>
      </c>
    </row>
    <row r="31" customHeight="1" spans="1:40">
      <c r="A31" s="7" t="s">
        <v>59</v>
      </c>
      <c r="B31" s="7" t="s">
        <v>60</v>
      </c>
      <c r="C31" s="7">
        <v>1996</v>
      </c>
      <c r="D31" s="7" t="s">
        <v>61</v>
      </c>
      <c r="E31" s="7" t="s">
        <v>43</v>
      </c>
      <c r="F31" s="8">
        <v>22105.68</v>
      </c>
      <c r="G31" s="7" t="s">
        <v>44</v>
      </c>
      <c r="H31" s="9">
        <v>105008008.86</v>
      </c>
      <c r="I31" s="34">
        <v>270100000218</v>
      </c>
      <c r="J31" s="10" t="s">
        <v>62</v>
      </c>
      <c r="K31" s="7" t="s">
        <v>46</v>
      </c>
      <c r="L31" s="43" t="s">
        <v>285</v>
      </c>
      <c r="M31" s="52" t="s">
        <v>286</v>
      </c>
      <c r="N31" t="s">
        <v>252</v>
      </c>
      <c r="P31" s="2">
        <v>2021</v>
      </c>
      <c r="Q31" s="63">
        <v>29.5</v>
      </c>
      <c r="T31" s="60" t="s">
        <v>253</v>
      </c>
      <c r="W31" s="63" t="s">
        <v>287</v>
      </c>
      <c r="X31" s="58">
        <v>1</v>
      </c>
      <c r="Y31" s="72">
        <v>29.52116</v>
      </c>
      <c r="Z31" s="71">
        <v>29.37588</v>
      </c>
      <c r="AD31" s="63" t="s">
        <v>287</v>
      </c>
      <c r="AE31" s="63" t="s">
        <v>288</v>
      </c>
      <c r="AF31" s="10" t="s">
        <v>289</v>
      </c>
      <c r="AK31" s="2" t="s">
        <v>57</v>
      </c>
      <c r="AL31" s="2" t="s">
        <v>58</v>
      </c>
      <c r="AM31" s="2" t="s">
        <v>58</v>
      </c>
      <c r="AN31" s="2" t="s">
        <v>58</v>
      </c>
    </row>
    <row r="32" customHeight="1" spans="1:40">
      <c r="A32" s="7" t="s">
        <v>59</v>
      </c>
      <c r="B32" s="7" t="s">
        <v>60</v>
      </c>
      <c r="C32" s="7">
        <v>1996</v>
      </c>
      <c r="D32" s="7" t="s">
        <v>61</v>
      </c>
      <c r="E32" s="7" t="s">
        <v>43</v>
      </c>
      <c r="F32" s="8">
        <v>22105.68</v>
      </c>
      <c r="G32" s="7" t="s">
        <v>44</v>
      </c>
      <c r="H32" s="9">
        <v>105008008.86</v>
      </c>
      <c r="I32" s="34">
        <v>270100000218</v>
      </c>
      <c r="J32" s="10" t="s">
        <v>62</v>
      </c>
      <c r="K32" s="7" t="s">
        <v>46</v>
      </c>
      <c r="L32" s="43"/>
      <c r="M32" s="52" t="s">
        <v>290</v>
      </c>
      <c r="N32" t="s">
        <v>252</v>
      </c>
      <c r="P32" s="2">
        <v>2021</v>
      </c>
      <c r="Q32" s="63">
        <v>12.896265</v>
      </c>
      <c r="T32" s="60" t="s">
        <v>253</v>
      </c>
      <c r="W32" s="64" t="s">
        <v>254</v>
      </c>
      <c r="X32" s="58">
        <v>1</v>
      </c>
      <c r="Y32" s="72">
        <v>0</v>
      </c>
      <c r="Z32" s="71">
        <v>12.704218</v>
      </c>
      <c r="AD32" s="64" t="s">
        <v>254</v>
      </c>
      <c r="AE32" s="63" t="s">
        <v>291</v>
      </c>
      <c r="AF32" s="10" t="s">
        <v>292</v>
      </c>
      <c r="AK32" s="2" t="s">
        <v>57</v>
      </c>
      <c r="AL32" s="2" t="s">
        <v>58</v>
      </c>
      <c r="AM32" s="2" t="s">
        <v>58</v>
      </c>
      <c r="AN32" s="2" t="s">
        <v>58</v>
      </c>
    </row>
    <row r="33" customHeight="1" spans="1:40">
      <c r="A33" s="22" t="s">
        <v>293</v>
      </c>
      <c r="B33" s="22" t="s">
        <v>294</v>
      </c>
      <c r="C33" s="22">
        <v>2006</v>
      </c>
      <c r="D33" s="22" t="s">
        <v>68</v>
      </c>
      <c r="E33" s="22" t="s">
        <v>43</v>
      </c>
      <c r="F33" s="23">
        <v>5410.51</v>
      </c>
      <c r="G33" s="22" t="s">
        <v>44</v>
      </c>
      <c r="H33" s="24">
        <v>14160178.67</v>
      </c>
      <c r="I33" s="46">
        <v>270300000013</v>
      </c>
      <c r="J33" s="28" t="s">
        <v>295</v>
      </c>
      <c r="K33" s="22" t="s">
        <v>46</v>
      </c>
      <c r="L33" s="43" t="s">
        <v>296</v>
      </c>
      <c r="M33" s="52" t="s">
        <v>297</v>
      </c>
      <c r="N33" t="s">
        <v>252</v>
      </c>
      <c r="P33" s="2">
        <v>2021</v>
      </c>
      <c r="Q33" s="63">
        <v>16.56</v>
      </c>
      <c r="T33" s="60" t="s">
        <v>253</v>
      </c>
      <c r="W33" s="63" t="s">
        <v>97</v>
      </c>
      <c r="X33" s="58">
        <v>1</v>
      </c>
      <c r="Y33" s="72">
        <v>16.56</v>
      </c>
      <c r="Z33" s="71">
        <v>15.731946</v>
      </c>
      <c r="AD33" s="63" t="s">
        <v>97</v>
      </c>
      <c r="AE33" s="63" t="s">
        <v>298</v>
      </c>
      <c r="AF33" s="10" t="s">
        <v>299</v>
      </c>
      <c r="AK33" s="2" t="s">
        <v>57</v>
      </c>
      <c r="AL33" s="2" t="s">
        <v>214</v>
      </c>
      <c r="AM33" s="2" t="s">
        <v>214</v>
      </c>
      <c r="AN33" s="2" t="s">
        <v>214</v>
      </c>
    </row>
    <row r="34" customHeight="1" spans="1:40">
      <c r="A34" s="22" t="s">
        <v>300</v>
      </c>
      <c r="B34" s="22" t="s">
        <v>301</v>
      </c>
      <c r="C34" s="22" t="s">
        <v>164</v>
      </c>
      <c r="D34" s="22" t="s">
        <v>154</v>
      </c>
      <c r="E34" s="22" t="s">
        <v>43</v>
      </c>
      <c r="F34" s="23">
        <v>5556.89</v>
      </c>
      <c r="G34" s="22" t="s">
        <v>44</v>
      </c>
      <c r="H34" s="24">
        <v>16067927.5</v>
      </c>
      <c r="I34" s="46">
        <v>270100000202</v>
      </c>
      <c r="J34" s="28" t="s">
        <v>302</v>
      </c>
      <c r="K34" s="22" t="s">
        <v>71</v>
      </c>
      <c r="L34" s="43" t="s">
        <v>303</v>
      </c>
      <c r="M34" s="52" t="s">
        <v>304</v>
      </c>
      <c r="N34" t="s">
        <v>252</v>
      </c>
      <c r="P34" s="2">
        <v>2021</v>
      </c>
      <c r="Q34" s="63">
        <v>37.5</v>
      </c>
      <c r="T34" s="60" t="s">
        <v>253</v>
      </c>
      <c r="W34" s="63" t="s">
        <v>78</v>
      </c>
      <c r="X34" s="58">
        <v>1</v>
      </c>
      <c r="Y34" s="72">
        <v>37.5</v>
      </c>
      <c r="Z34" s="71">
        <v>36.040594</v>
      </c>
      <c r="AD34" s="63" t="s">
        <v>78</v>
      </c>
      <c r="AE34" s="61" t="s">
        <v>79</v>
      </c>
      <c r="AF34" s="10" t="s">
        <v>80</v>
      </c>
      <c r="AK34" s="2" t="s">
        <v>57</v>
      </c>
      <c r="AL34" s="2" t="s">
        <v>58</v>
      </c>
      <c r="AM34" s="2" t="s">
        <v>58</v>
      </c>
      <c r="AN34" s="2" t="s">
        <v>58</v>
      </c>
    </row>
    <row r="35" customHeight="1" spans="1:40">
      <c r="A35" s="22" t="s">
        <v>300</v>
      </c>
      <c r="B35" s="22" t="s">
        <v>301</v>
      </c>
      <c r="C35" s="22" t="s">
        <v>164</v>
      </c>
      <c r="D35" s="22" t="s">
        <v>154</v>
      </c>
      <c r="E35" s="22" t="s">
        <v>43</v>
      </c>
      <c r="F35" s="23">
        <v>5556.89</v>
      </c>
      <c r="G35" s="22" t="s">
        <v>44</v>
      </c>
      <c r="H35" s="24">
        <v>16067927.5</v>
      </c>
      <c r="I35" s="46">
        <v>270100000202</v>
      </c>
      <c r="J35" s="28" t="s">
        <v>302</v>
      </c>
      <c r="K35" s="22" t="s">
        <v>71</v>
      </c>
      <c r="L35" s="43" t="s">
        <v>305</v>
      </c>
      <c r="M35" s="52" t="s">
        <v>306</v>
      </c>
      <c r="N35" t="s">
        <v>252</v>
      </c>
      <c r="P35" s="2">
        <v>2021</v>
      </c>
      <c r="Q35" s="63">
        <v>38</v>
      </c>
      <c r="T35" s="60" t="s">
        <v>253</v>
      </c>
      <c r="W35" s="63" t="s">
        <v>78</v>
      </c>
      <c r="X35" s="58">
        <v>1</v>
      </c>
      <c r="Y35" s="72">
        <v>38</v>
      </c>
      <c r="Z35" s="71">
        <v>36.509236</v>
      </c>
      <c r="AD35" s="63" t="s">
        <v>78</v>
      </c>
      <c r="AE35" s="61" t="s">
        <v>79</v>
      </c>
      <c r="AF35" s="10" t="s">
        <v>80</v>
      </c>
      <c r="AK35" s="2" t="s">
        <v>57</v>
      </c>
      <c r="AL35" s="2" t="s">
        <v>58</v>
      </c>
      <c r="AM35" s="2" t="s">
        <v>58</v>
      </c>
      <c r="AN35" s="2" t="s">
        <v>58</v>
      </c>
    </row>
    <row r="36" customHeight="1" spans="1:40">
      <c r="A36" s="7" t="s">
        <v>59</v>
      </c>
      <c r="B36" s="7" t="s">
        <v>60</v>
      </c>
      <c r="C36" s="7">
        <v>1996</v>
      </c>
      <c r="D36" s="7" t="s">
        <v>61</v>
      </c>
      <c r="E36" s="7" t="s">
        <v>43</v>
      </c>
      <c r="F36" s="8">
        <v>22105.68</v>
      </c>
      <c r="G36" s="7" t="s">
        <v>44</v>
      </c>
      <c r="H36" s="9">
        <v>105008008.86</v>
      </c>
      <c r="I36" s="34">
        <v>270100000218</v>
      </c>
      <c r="J36" s="10" t="s">
        <v>62</v>
      </c>
      <c r="K36" s="7" t="s">
        <v>46</v>
      </c>
      <c r="L36" s="43" t="s">
        <v>307</v>
      </c>
      <c r="M36" s="52" t="s">
        <v>308</v>
      </c>
      <c r="N36" t="s">
        <v>252</v>
      </c>
      <c r="P36" s="2">
        <v>2021</v>
      </c>
      <c r="Q36" s="63">
        <v>29.5</v>
      </c>
      <c r="T36" s="60" t="s">
        <v>253</v>
      </c>
      <c r="W36" s="63" t="s">
        <v>78</v>
      </c>
      <c r="X36" s="58">
        <v>1</v>
      </c>
      <c r="Y36" s="72">
        <v>29.5</v>
      </c>
      <c r="Z36" s="71">
        <v>28.328303</v>
      </c>
      <c r="AD36" s="63" t="s">
        <v>78</v>
      </c>
      <c r="AE36" s="61" t="s">
        <v>79</v>
      </c>
      <c r="AF36" s="10" t="s">
        <v>80</v>
      </c>
      <c r="AK36" s="2" t="s">
        <v>57</v>
      </c>
      <c r="AL36" s="2" t="s">
        <v>58</v>
      </c>
      <c r="AM36" s="2" t="s">
        <v>58</v>
      </c>
      <c r="AN36" s="2" t="s">
        <v>58</v>
      </c>
    </row>
    <row r="37" customHeight="1" spans="1:40">
      <c r="A37" s="22" t="s">
        <v>293</v>
      </c>
      <c r="B37" s="22" t="s">
        <v>294</v>
      </c>
      <c r="C37" s="22">
        <v>2006</v>
      </c>
      <c r="D37" s="22" t="s">
        <v>68</v>
      </c>
      <c r="E37" s="22" t="s">
        <v>43</v>
      </c>
      <c r="F37" s="23">
        <v>5410.51</v>
      </c>
      <c r="G37" s="22" t="s">
        <v>44</v>
      </c>
      <c r="H37" s="24">
        <v>14160178.67</v>
      </c>
      <c r="I37" s="46">
        <v>270300000013</v>
      </c>
      <c r="J37" s="28" t="s">
        <v>295</v>
      </c>
      <c r="K37" s="22" t="s">
        <v>46</v>
      </c>
      <c r="L37" s="43" t="s">
        <v>309</v>
      </c>
      <c r="M37" s="52" t="s">
        <v>310</v>
      </c>
      <c r="N37" t="s">
        <v>252</v>
      </c>
      <c r="P37" s="2">
        <v>2021</v>
      </c>
      <c r="Q37" s="63">
        <v>30</v>
      </c>
      <c r="T37" s="60" t="s">
        <v>253</v>
      </c>
      <c r="W37" s="63" t="s">
        <v>78</v>
      </c>
      <c r="X37" s="58">
        <v>1</v>
      </c>
      <c r="Y37" s="72">
        <v>30</v>
      </c>
      <c r="Z37" s="71">
        <v>28.772212</v>
      </c>
      <c r="AD37" s="63" t="s">
        <v>78</v>
      </c>
      <c r="AE37" s="61" t="s">
        <v>79</v>
      </c>
      <c r="AF37" s="10" t="s">
        <v>80</v>
      </c>
      <c r="AK37" s="2" t="s">
        <v>57</v>
      </c>
      <c r="AL37" s="2" t="s">
        <v>58</v>
      </c>
      <c r="AM37" s="2" t="s">
        <v>58</v>
      </c>
      <c r="AN37" s="2" t="s">
        <v>58</v>
      </c>
    </row>
    <row r="38" customHeight="1" spans="1:40">
      <c r="A38" s="7" t="s">
        <v>59</v>
      </c>
      <c r="B38" s="7" t="s">
        <v>60</v>
      </c>
      <c r="C38" s="7">
        <v>1996</v>
      </c>
      <c r="D38" s="7" t="s">
        <v>61</v>
      </c>
      <c r="E38" s="7" t="s">
        <v>43</v>
      </c>
      <c r="F38" s="8">
        <v>22105.68</v>
      </c>
      <c r="G38" s="7" t="s">
        <v>44</v>
      </c>
      <c r="H38" s="9">
        <v>105008008.86</v>
      </c>
      <c r="I38" s="34">
        <v>270100000218</v>
      </c>
      <c r="J38" s="10" t="s">
        <v>62</v>
      </c>
      <c r="K38" s="7" t="s">
        <v>46</v>
      </c>
      <c r="L38" s="43" t="s">
        <v>311</v>
      </c>
      <c r="M38" s="52" t="s">
        <v>312</v>
      </c>
      <c r="N38" t="s">
        <v>252</v>
      </c>
      <c r="P38" s="2">
        <v>2021</v>
      </c>
      <c r="Q38" s="63">
        <v>7</v>
      </c>
      <c r="T38" s="60" t="s">
        <v>253</v>
      </c>
      <c r="W38" s="63" t="s">
        <v>97</v>
      </c>
      <c r="X38" s="58">
        <v>1</v>
      </c>
      <c r="Y38" s="72">
        <v>7</v>
      </c>
      <c r="Z38" s="71">
        <v>6.534021</v>
      </c>
      <c r="AD38" s="63" t="s">
        <v>97</v>
      </c>
      <c r="AE38" s="63" t="s">
        <v>313</v>
      </c>
      <c r="AF38" s="10" t="s">
        <v>314</v>
      </c>
      <c r="AK38" s="2" t="s">
        <v>57</v>
      </c>
      <c r="AL38" s="2" t="s">
        <v>58</v>
      </c>
      <c r="AM38" s="2" t="s">
        <v>58</v>
      </c>
      <c r="AN38" s="2" t="s">
        <v>58</v>
      </c>
    </row>
    <row r="39" customHeight="1" spans="1:40">
      <c r="A39" s="22" t="s">
        <v>315</v>
      </c>
      <c r="B39" s="28"/>
      <c r="C39" s="22">
        <v>2006</v>
      </c>
      <c r="D39" s="22" t="s">
        <v>145</v>
      </c>
      <c r="E39" s="22" t="s">
        <v>43</v>
      </c>
      <c r="F39" s="23">
        <v>7737.4</v>
      </c>
      <c r="G39" s="22" t="s">
        <v>44</v>
      </c>
      <c r="H39" s="24">
        <v>17457527.15</v>
      </c>
      <c r="I39" s="46">
        <v>270100000245</v>
      </c>
      <c r="J39" s="28" t="s">
        <v>316</v>
      </c>
      <c r="K39" s="22" t="s">
        <v>46</v>
      </c>
      <c r="L39" s="43" t="s">
        <v>317</v>
      </c>
      <c r="M39" s="52" t="s">
        <v>318</v>
      </c>
      <c r="N39" t="s">
        <v>252</v>
      </c>
      <c r="P39" s="2">
        <v>2021</v>
      </c>
      <c r="Q39" s="63">
        <v>7</v>
      </c>
      <c r="T39" s="60" t="s">
        <v>253</v>
      </c>
      <c r="W39" s="61" t="s">
        <v>54</v>
      </c>
      <c r="X39" s="58">
        <v>1</v>
      </c>
      <c r="Y39" s="72">
        <v>7</v>
      </c>
      <c r="Z39" s="71">
        <v>6.524203</v>
      </c>
      <c r="AD39" s="61" t="s">
        <v>319</v>
      </c>
      <c r="AE39" s="63" t="s">
        <v>320</v>
      </c>
      <c r="AF39" s="10" t="s">
        <v>321</v>
      </c>
      <c r="AK39" s="2" t="s">
        <v>57</v>
      </c>
      <c r="AL39" s="2" t="s">
        <v>58</v>
      </c>
      <c r="AM39" s="2" t="s">
        <v>58</v>
      </c>
      <c r="AN39" s="2" t="s">
        <v>58</v>
      </c>
    </row>
    <row r="40" customHeight="1" spans="1:40">
      <c r="A40" s="7" t="s">
        <v>59</v>
      </c>
      <c r="B40" s="7" t="s">
        <v>60</v>
      </c>
      <c r="C40" s="7">
        <v>1996</v>
      </c>
      <c r="D40" s="7" t="s">
        <v>61</v>
      </c>
      <c r="E40" s="7" t="s">
        <v>43</v>
      </c>
      <c r="F40" s="8">
        <v>22105.68</v>
      </c>
      <c r="G40" s="7" t="s">
        <v>44</v>
      </c>
      <c r="H40" s="9">
        <v>105008008.86</v>
      </c>
      <c r="I40" s="34">
        <v>270100000218</v>
      </c>
      <c r="J40" s="10" t="s">
        <v>62</v>
      </c>
      <c r="K40" s="7" t="s">
        <v>46</v>
      </c>
      <c r="L40" s="43" t="s">
        <v>322</v>
      </c>
      <c r="M40" s="52" t="s">
        <v>323</v>
      </c>
      <c r="N40" t="s">
        <v>252</v>
      </c>
      <c r="P40" s="2">
        <v>2021</v>
      </c>
      <c r="Q40" s="63">
        <v>26</v>
      </c>
      <c r="T40" s="60" t="s">
        <v>253</v>
      </c>
      <c r="W40" s="61" t="s">
        <v>54</v>
      </c>
      <c r="X40" s="58">
        <v>1</v>
      </c>
      <c r="Y40" s="72">
        <v>26</v>
      </c>
      <c r="Z40" s="71">
        <v>25.513532</v>
      </c>
      <c r="AD40" s="61" t="s">
        <v>254</v>
      </c>
      <c r="AE40" s="63" t="s">
        <v>291</v>
      </c>
      <c r="AF40" s="10" t="s">
        <v>292</v>
      </c>
      <c r="AK40" s="2" t="s">
        <v>57</v>
      </c>
      <c r="AL40" s="2" t="s">
        <v>58</v>
      </c>
      <c r="AM40" s="2" t="s">
        <v>58</v>
      </c>
      <c r="AN40" s="2" t="s">
        <v>58</v>
      </c>
    </row>
    <row r="41" customHeight="1" spans="1:40">
      <c r="A41" s="7" t="s">
        <v>59</v>
      </c>
      <c r="B41" s="7" t="s">
        <v>60</v>
      </c>
      <c r="C41" s="7">
        <v>1996</v>
      </c>
      <c r="D41" s="7" t="s">
        <v>61</v>
      </c>
      <c r="E41" s="7" t="s">
        <v>43</v>
      </c>
      <c r="F41" s="8">
        <v>22105.68</v>
      </c>
      <c r="G41" s="7" t="s">
        <v>44</v>
      </c>
      <c r="H41" s="9">
        <v>105008008.86</v>
      </c>
      <c r="I41" s="34">
        <v>270100000218</v>
      </c>
      <c r="J41" s="10" t="s">
        <v>62</v>
      </c>
      <c r="K41" s="7" t="s">
        <v>46</v>
      </c>
      <c r="L41" s="43" t="s">
        <v>324</v>
      </c>
      <c r="M41" s="52" t="s">
        <v>325</v>
      </c>
      <c r="N41" t="s">
        <v>252</v>
      </c>
      <c r="P41" s="2">
        <v>2021</v>
      </c>
      <c r="Q41" s="63">
        <v>26</v>
      </c>
      <c r="T41" s="60" t="s">
        <v>253</v>
      </c>
      <c r="W41" s="61" t="s">
        <v>54</v>
      </c>
      <c r="X41" s="58">
        <v>1</v>
      </c>
      <c r="Y41" s="72">
        <v>26</v>
      </c>
      <c r="Z41" s="71">
        <v>25.513557</v>
      </c>
      <c r="AD41" s="61" t="s">
        <v>254</v>
      </c>
      <c r="AE41" s="63" t="s">
        <v>291</v>
      </c>
      <c r="AF41" s="10" t="s">
        <v>292</v>
      </c>
      <c r="AK41" s="2" t="s">
        <v>57</v>
      </c>
      <c r="AL41" s="2" t="s">
        <v>58</v>
      </c>
      <c r="AM41" s="2" t="s">
        <v>58</v>
      </c>
      <c r="AN41" s="2" t="s">
        <v>58</v>
      </c>
    </row>
    <row r="42" customHeight="1" spans="1:40">
      <c r="A42" s="7" t="s">
        <v>59</v>
      </c>
      <c r="B42" s="7" t="s">
        <v>60</v>
      </c>
      <c r="C42" s="7">
        <v>1996</v>
      </c>
      <c r="D42" s="7" t="s">
        <v>61</v>
      </c>
      <c r="E42" s="7" t="s">
        <v>43</v>
      </c>
      <c r="F42" s="8">
        <v>22105.68</v>
      </c>
      <c r="G42" s="7" t="s">
        <v>44</v>
      </c>
      <c r="H42" s="9">
        <v>105008008.86</v>
      </c>
      <c r="I42" s="34">
        <v>270100000218</v>
      </c>
      <c r="J42" s="10" t="s">
        <v>62</v>
      </c>
      <c r="K42" s="7" t="s">
        <v>46</v>
      </c>
      <c r="L42" s="43" t="s">
        <v>326</v>
      </c>
      <c r="M42" s="52" t="s">
        <v>327</v>
      </c>
      <c r="N42" t="s">
        <v>252</v>
      </c>
      <c r="P42" s="2">
        <v>2021</v>
      </c>
      <c r="Q42" s="63">
        <v>29</v>
      </c>
      <c r="T42" s="60" t="s">
        <v>253</v>
      </c>
      <c r="W42" s="61" t="s">
        <v>54</v>
      </c>
      <c r="X42" s="58">
        <v>1</v>
      </c>
      <c r="Y42" s="72">
        <v>29</v>
      </c>
      <c r="Z42" s="71">
        <v>28.27324</v>
      </c>
      <c r="AD42" s="61" t="s">
        <v>55</v>
      </c>
      <c r="AE42" s="63" t="s">
        <v>328</v>
      </c>
      <c r="AF42" s="10">
        <v>13841228888</v>
      </c>
      <c r="AK42" s="2" t="s">
        <v>57</v>
      </c>
      <c r="AL42" s="2" t="s">
        <v>58</v>
      </c>
      <c r="AM42" s="2" t="s">
        <v>58</v>
      </c>
      <c r="AN42" s="2" t="s">
        <v>58</v>
      </c>
    </row>
    <row r="43" customHeight="1" spans="1:40">
      <c r="A43" s="7" t="s">
        <v>59</v>
      </c>
      <c r="B43" s="7" t="s">
        <v>60</v>
      </c>
      <c r="C43" s="7">
        <v>1996</v>
      </c>
      <c r="D43" s="7" t="s">
        <v>61</v>
      </c>
      <c r="E43" s="7" t="s">
        <v>43</v>
      </c>
      <c r="F43" s="8">
        <v>22105.68</v>
      </c>
      <c r="G43" s="7" t="s">
        <v>44</v>
      </c>
      <c r="H43" s="9">
        <v>105008008.86</v>
      </c>
      <c r="I43" s="34">
        <v>270100000218</v>
      </c>
      <c r="J43" s="10" t="s">
        <v>62</v>
      </c>
      <c r="K43" s="7" t="s">
        <v>46</v>
      </c>
      <c r="L43" s="43" t="s">
        <v>329</v>
      </c>
      <c r="M43" s="52" t="s">
        <v>330</v>
      </c>
      <c r="N43" t="s">
        <v>252</v>
      </c>
      <c r="P43" s="2">
        <v>2021</v>
      </c>
      <c r="Q43" s="63">
        <v>29</v>
      </c>
      <c r="T43" s="60" t="s">
        <v>253</v>
      </c>
      <c r="W43" s="63" t="s">
        <v>97</v>
      </c>
      <c r="X43" s="58">
        <v>1</v>
      </c>
      <c r="Y43" s="72">
        <v>29</v>
      </c>
      <c r="Z43" s="71">
        <v>27.266923</v>
      </c>
      <c r="AD43" s="63" t="s">
        <v>97</v>
      </c>
      <c r="AE43" s="63" t="s">
        <v>328</v>
      </c>
      <c r="AF43" s="10">
        <v>13841228888</v>
      </c>
      <c r="AK43" s="2" t="s">
        <v>57</v>
      </c>
      <c r="AL43" s="2" t="s">
        <v>58</v>
      </c>
      <c r="AM43" s="2" t="s">
        <v>58</v>
      </c>
      <c r="AN43" s="2" t="s">
        <v>58</v>
      </c>
    </row>
    <row r="44" customHeight="1" spans="1:40">
      <c r="A44" s="22" t="s">
        <v>331</v>
      </c>
      <c r="B44" s="22" t="s">
        <v>332</v>
      </c>
      <c r="C44" s="22">
        <v>1994</v>
      </c>
      <c r="D44" s="22" t="s">
        <v>179</v>
      </c>
      <c r="E44" s="22" t="s">
        <v>43</v>
      </c>
      <c r="F44" s="23">
        <v>280</v>
      </c>
      <c r="G44" s="22" t="s">
        <v>116</v>
      </c>
      <c r="H44" s="24">
        <v>964029.79</v>
      </c>
      <c r="I44" s="46">
        <v>270100000192</v>
      </c>
      <c r="J44" s="28" t="s">
        <v>333</v>
      </c>
      <c r="K44" s="22" t="s">
        <v>46</v>
      </c>
      <c r="L44" s="43" t="s">
        <v>334</v>
      </c>
      <c r="M44" s="52" t="s">
        <v>335</v>
      </c>
      <c r="N44" t="s">
        <v>252</v>
      </c>
      <c r="P44" s="2">
        <v>2021</v>
      </c>
      <c r="Q44" s="63">
        <v>43.6</v>
      </c>
      <c r="T44" s="60" t="s">
        <v>253</v>
      </c>
      <c r="W44" s="61" t="s">
        <v>54</v>
      </c>
      <c r="X44" s="58">
        <v>1</v>
      </c>
      <c r="Y44" s="72">
        <v>43.6</v>
      </c>
      <c r="Z44" s="71">
        <v>39.427342</v>
      </c>
      <c r="AD44" t="s">
        <v>134</v>
      </c>
      <c r="AE44" s="63" t="s">
        <v>336</v>
      </c>
      <c r="AF44" s="10">
        <v>18341200000</v>
      </c>
      <c r="AK44" s="2" t="s">
        <v>57</v>
      </c>
      <c r="AL44" s="2" t="s">
        <v>58</v>
      </c>
      <c r="AM44" s="2" t="s">
        <v>58</v>
      </c>
      <c r="AN44" s="2" t="s">
        <v>58</v>
      </c>
    </row>
    <row r="45" customHeight="1" spans="1:40">
      <c r="A45" s="11" t="s">
        <v>337</v>
      </c>
      <c r="B45" s="3" t="s">
        <v>338</v>
      </c>
      <c r="C45" s="4">
        <v>2007</v>
      </c>
      <c r="D45" s="4" t="s">
        <v>206</v>
      </c>
      <c r="E45" s="4" t="s">
        <v>43</v>
      </c>
      <c r="F45" s="29">
        <v>390</v>
      </c>
      <c r="G45" s="4" t="s">
        <v>116</v>
      </c>
      <c r="H45" s="13">
        <v>2396538.78</v>
      </c>
      <c r="I45" s="31">
        <v>270100000191</v>
      </c>
      <c r="J45" s="32" t="s">
        <v>339</v>
      </c>
      <c r="K45" s="53" t="s">
        <v>46</v>
      </c>
      <c r="L45" s="43" t="s">
        <v>340</v>
      </c>
      <c r="M45" s="52" t="s">
        <v>341</v>
      </c>
      <c r="N45" t="s">
        <v>252</v>
      </c>
      <c r="P45" s="2">
        <v>2021</v>
      </c>
      <c r="Q45" s="63">
        <v>13.4833</v>
      </c>
      <c r="T45" s="60" t="s">
        <v>253</v>
      </c>
      <c r="W45" s="61" t="s">
        <v>54</v>
      </c>
      <c r="X45" s="58">
        <v>1</v>
      </c>
      <c r="Y45" s="72">
        <v>13.4833</v>
      </c>
      <c r="Z45" s="71">
        <v>13.10128</v>
      </c>
      <c r="AD45" s="61" t="s">
        <v>254</v>
      </c>
      <c r="AE45" s="61" t="s">
        <v>79</v>
      </c>
      <c r="AF45" s="10" t="s">
        <v>80</v>
      </c>
      <c r="AK45" s="2" t="s">
        <v>57</v>
      </c>
      <c r="AL45" s="2" t="s">
        <v>58</v>
      </c>
      <c r="AM45" s="2" t="s">
        <v>58</v>
      </c>
      <c r="AN45" s="2" t="s">
        <v>58</v>
      </c>
    </row>
    <row r="46" customHeight="1" spans="1:40">
      <c r="A46" s="22" t="s">
        <v>342</v>
      </c>
      <c r="B46" s="22" t="s">
        <v>343</v>
      </c>
      <c r="C46" s="22">
        <v>1994</v>
      </c>
      <c r="D46" s="22" t="s">
        <v>42</v>
      </c>
      <c r="E46" s="22" t="s">
        <v>43</v>
      </c>
      <c r="F46" s="23">
        <v>1053.5</v>
      </c>
      <c r="G46" s="22" t="s">
        <v>116</v>
      </c>
      <c r="H46" s="24">
        <v>6593234.41</v>
      </c>
      <c r="I46" s="46">
        <v>270100001034</v>
      </c>
      <c r="J46" s="28"/>
      <c r="K46" s="22" t="s">
        <v>139</v>
      </c>
      <c r="L46" s="43" t="s">
        <v>344</v>
      </c>
      <c r="M46" s="52" t="s">
        <v>345</v>
      </c>
      <c r="N46" t="s">
        <v>252</v>
      </c>
      <c r="P46" s="2">
        <v>2021</v>
      </c>
      <c r="Q46" s="63">
        <v>32.5583</v>
      </c>
      <c r="T46" s="60" t="s">
        <v>253</v>
      </c>
      <c r="W46" s="61" t="s">
        <v>54</v>
      </c>
      <c r="X46" s="58">
        <v>1</v>
      </c>
      <c r="Y46" s="72">
        <v>32.5583</v>
      </c>
      <c r="Z46" s="71">
        <v>31.929585</v>
      </c>
      <c r="AD46" s="61" t="s">
        <v>254</v>
      </c>
      <c r="AE46" s="61" t="s">
        <v>79</v>
      </c>
      <c r="AF46" s="10" t="s">
        <v>80</v>
      </c>
      <c r="AK46" s="2" t="s">
        <v>57</v>
      </c>
      <c r="AL46" s="2" t="s">
        <v>58</v>
      </c>
      <c r="AM46" s="2" t="s">
        <v>58</v>
      </c>
      <c r="AN46" s="2" t="s">
        <v>58</v>
      </c>
    </row>
    <row r="47" customHeight="1" spans="1:40">
      <c r="A47" s="11" t="s">
        <v>346</v>
      </c>
      <c r="F47" s="5">
        <v>497</v>
      </c>
      <c r="G47" t="s">
        <v>347</v>
      </c>
      <c r="H47" s="13">
        <v>854000</v>
      </c>
      <c r="I47" s="31">
        <v>270100000260</v>
      </c>
      <c r="J47" s="32" t="s">
        <v>348</v>
      </c>
      <c r="K47" s="33" t="s">
        <v>270</v>
      </c>
      <c r="L47" s="43" t="s">
        <v>349</v>
      </c>
      <c r="M47" s="52" t="s">
        <v>350</v>
      </c>
      <c r="N47" t="s">
        <v>252</v>
      </c>
      <c r="P47" s="2">
        <v>2021</v>
      </c>
      <c r="Q47" s="63">
        <v>7.4338</v>
      </c>
      <c r="T47" s="60" t="s">
        <v>253</v>
      </c>
      <c r="W47" s="61" t="s">
        <v>54</v>
      </c>
      <c r="X47" s="58">
        <v>1</v>
      </c>
      <c r="Y47" s="72">
        <v>7.4338</v>
      </c>
      <c r="Z47" s="71">
        <v>7.273025</v>
      </c>
      <c r="AD47" s="61" t="s">
        <v>254</v>
      </c>
      <c r="AE47" s="63" t="s">
        <v>351</v>
      </c>
      <c r="AF47" s="10" t="s">
        <v>352</v>
      </c>
      <c r="AK47" s="2" t="s">
        <v>57</v>
      </c>
      <c r="AL47" s="2" t="s">
        <v>214</v>
      </c>
      <c r="AM47" s="2" t="s">
        <v>214</v>
      </c>
      <c r="AN47" s="2" t="s">
        <v>214</v>
      </c>
    </row>
    <row r="48" customHeight="1" spans="1:40">
      <c r="A48" s="11" t="s">
        <v>353</v>
      </c>
      <c r="F48" s="5">
        <v>500</v>
      </c>
      <c r="G48" t="s">
        <v>347</v>
      </c>
      <c r="H48" s="13">
        <v>670733.59</v>
      </c>
      <c r="I48" s="31">
        <v>270100001026</v>
      </c>
      <c r="J48" s="32" t="s">
        <v>354</v>
      </c>
      <c r="K48" s="33" t="s">
        <v>270</v>
      </c>
      <c r="L48" s="43" t="s">
        <v>355</v>
      </c>
      <c r="M48" s="52" t="s">
        <v>356</v>
      </c>
      <c r="N48" t="s">
        <v>252</v>
      </c>
      <c r="P48" s="2">
        <v>2021</v>
      </c>
      <c r="Q48" s="63">
        <v>7.4011</v>
      </c>
      <c r="T48" s="60" t="s">
        <v>253</v>
      </c>
      <c r="W48" s="61" t="s">
        <v>54</v>
      </c>
      <c r="X48" s="58">
        <v>1</v>
      </c>
      <c r="Y48" s="72">
        <v>7.4011</v>
      </c>
      <c r="Z48" s="71">
        <v>7.284156</v>
      </c>
      <c r="AD48" s="61" t="s">
        <v>254</v>
      </c>
      <c r="AE48" s="63" t="s">
        <v>351</v>
      </c>
      <c r="AF48" s="10" t="s">
        <v>352</v>
      </c>
      <c r="AK48" s="2" t="s">
        <v>57</v>
      </c>
      <c r="AL48" s="2" t="s">
        <v>214</v>
      </c>
      <c r="AM48" s="2" t="s">
        <v>214</v>
      </c>
      <c r="AN48" s="2" t="s">
        <v>214</v>
      </c>
    </row>
    <row r="49" customHeight="1" spans="1:40">
      <c r="A49" s="11" t="s">
        <v>353</v>
      </c>
      <c r="F49" s="5">
        <v>500</v>
      </c>
      <c r="G49" t="s">
        <v>347</v>
      </c>
      <c r="H49" s="13">
        <v>670733.59</v>
      </c>
      <c r="I49" s="31">
        <v>270100001026</v>
      </c>
      <c r="J49" s="32" t="s">
        <v>354</v>
      </c>
      <c r="K49" s="33" t="s">
        <v>270</v>
      </c>
      <c r="L49" s="43" t="s">
        <v>357</v>
      </c>
      <c r="M49" s="52" t="s">
        <v>358</v>
      </c>
      <c r="N49" t="s">
        <v>252</v>
      </c>
      <c r="P49" s="2">
        <v>2021</v>
      </c>
      <c r="Q49" s="63">
        <v>10.2896</v>
      </c>
      <c r="T49" s="60" t="s">
        <v>253</v>
      </c>
      <c r="W49" s="61" t="s">
        <v>54</v>
      </c>
      <c r="X49" s="58">
        <v>1</v>
      </c>
      <c r="Y49" s="72">
        <v>10.2896</v>
      </c>
      <c r="Z49" s="71">
        <v>10.091295</v>
      </c>
      <c r="AD49" s="61" t="s">
        <v>254</v>
      </c>
      <c r="AE49" s="63" t="s">
        <v>351</v>
      </c>
      <c r="AF49" s="10" t="s">
        <v>352</v>
      </c>
      <c r="AK49" s="2" t="s">
        <v>57</v>
      </c>
      <c r="AL49" s="2" t="s">
        <v>214</v>
      </c>
      <c r="AM49" s="2" t="s">
        <v>214</v>
      </c>
      <c r="AN49" s="2" t="s">
        <v>214</v>
      </c>
    </row>
    <row r="50" customHeight="1" spans="1:40">
      <c r="A50" s="11" t="s">
        <v>353</v>
      </c>
      <c r="F50" s="5">
        <v>500</v>
      </c>
      <c r="G50" t="s">
        <v>347</v>
      </c>
      <c r="H50" s="13">
        <v>670733.59</v>
      </c>
      <c r="I50" s="31">
        <v>270100001026</v>
      </c>
      <c r="J50" s="32" t="s">
        <v>354</v>
      </c>
      <c r="K50" s="33" t="s">
        <v>270</v>
      </c>
      <c r="L50" s="43" t="s">
        <v>359</v>
      </c>
      <c r="M50" s="52" t="s">
        <v>360</v>
      </c>
      <c r="N50" t="s">
        <v>252</v>
      </c>
      <c r="P50" s="2">
        <v>2021</v>
      </c>
      <c r="Q50" s="63">
        <v>37.278</v>
      </c>
      <c r="T50" s="60" t="s">
        <v>253</v>
      </c>
      <c r="W50" s="61" t="s">
        <v>54</v>
      </c>
      <c r="X50" s="58">
        <v>1</v>
      </c>
      <c r="Y50" s="72">
        <v>37.278</v>
      </c>
      <c r="Z50" s="71">
        <v>36.6434</v>
      </c>
      <c r="AD50" s="61" t="s">
        <v>254</v>
      </c>
      <c r="AE50" s="63" t="s">
        <v>351</v>
      </c>
      <c r="AF50" s="10" t="s">
        <v>352</v>
      </c>
      <c r="AK50" s="2" t="s">
        <v>57</v>
      </c>
      <c r="AL50" s="2" t="s">
        <v>214</v>
      </c>
      <c r="AM50" s="2" t="s">
        <v>214</v>
      </c>
      <c r="AN50" s="2" t="s">
        <v>214</v>
      </c>
    </row>
    <row r="51" customHeight="1" spans="1:40">
      <c r="A51" s="30" t="s">
        <v>361</v>
      </c>
      <c r="C51" s="4">
        <f ca="1">VLOOKUP($D51,'[2]问题（对不上）'!$C:$H,3,0)</f>
        <v>2003</v>
      </c>
      <c r="D51" s="4" t="str">
        <f ca="1">VLOOKUP($D51,'[2]问题（对不上）'!$C:$H,4,0)</f>
        <v>1层</v>
      </c>
      <c r="E51" s="4" t="str">
        <f ca="1">VLOOKUP($D51,'[2]问题（对不上）'!$C:$H,5,0)</f>
        <v>钢混</v>
      </c>
      <c r="F51" s="5">
        <v>346</v>
      </c>
      <c r="G51" s="5" t="s">
        <v>362</v>
      </c>
      <c r="H51" s="13">
        <v>600100</v>
      </c>
      <c r="I51" s="31">
        <v>270300000031</v>
      </c>
      <c r="J51" s="32" t="s">
        <v>363</v>
      </c>
      <c r="K51" s="22" t="s">
        <v>139</v>
      </c>
      <c r="L51" s="43" t="s">
        <v>364</v>
      </c>
      <c r="M51" s="52" t="s">
        <v>365</v>
      </c>
      <c r="N51" t="s">
        <v>252</v>
      </c>
      <c r="P51" s="2">
        <v>2021</v>
      </c>
      <c r="Q51" s="63">
        <v>37.5</v>
      </c>
      <c r="T51" s="60" t="s">
        <v>253</v>
      </c>
      <c r="W51" s="61" t="s">
        <v>54</v>
      </c>
      <c r="X51" s="58">
        <v>1</v>
      </c>
      <c r="Y51" s="72">
        <v>37.5</v>
      </c>
      <c r="Z51" s="71">
        <v>35.132532</v>
      </c>
      <c r="AD51" s="61" t="s">
        <v>366</v>
      </c>
      <c r="AE51" s="63" t="s">
        <v>351</v>
      </c>
      <c r="AF51" s="10" t="s">
        <v>352</v>
      </c>
      <c r="AK51" s="2" t="s">
        <v>57</v>
      </c>
      <c r="AL51" s="2" t="s">
        <v>214</v>
      </c>
      <c r="AM51" s="2" t="s">
        <v>214</v>
      </c>
      <c r="AN51" s="2" t="s">
        <v>214</v>
      </c>
    </row>
    <row r="52" customHeight="1" spans="1:40">
      <c r="A52" s="22" t="s">
        <v>367</v>
      </c>
      <c r="B52" s="22" t="s">
        <v>368</v>
      </c>
      <c r="C52" s="22">
        <v>2003</v>
      </c>
      <c r="D52" s="22" t="s">
        <v>42</v>
      </c>
      <c r="E52" s="22" t="s">
        <v>43</v>
      </c>
      <c r="F52" s="23">
        <v>8249</v>
      </c>
      <c r="G52" s="22" t="s">
        <v>44</v>
      </c>
      <c r="H52" s="24">
        <v>43340027.43</v>
      </c>
      <c r="I52" s="46">
        <v>270300000015</v>
      </c>
      <c r="J52" s="28" t="s">
        <v>369</v>
      </c>
      <c r="K52" s="22" t="s">
        <v>139</v>
      </c>
      <c r="L52" s="43" t="s">
        <v>370</v>
      </c>
      <c r="M52" s="52" t="s">
        <v>371</v>
      </c>
      <c r="N52" t="s">
        <v>252</v>
      </c>
      <c r="P52" s="2">
        <v>2021</v>
      </c>
      <c r="Q52" s="63">
        <v>21.3</v>
      </c>
      <c r="T52" s="60" t="s">
        <v>253</v>
      </c>
      <c r="W52" s="61" t="s">
        <v>54</v>
      </c>
      <c r="X52" s="58">
        <v>1</v>
      </c>
      <c r="Y52" s="72">
        <v>21.3</v>
      </c>
      <c r="Z52" s="71">
        <v>21.049704</v>
      </c>
      <c r="AD52" s="61" t="s">
        <v>366</v>
      </c>
      <c r="AE52" s="63" t="s">
        <v>351</v>
      </c>
      <c r="AF52" s="10" t="s">
        <v>352</v>
      </c>
      <c r="AK52" s="2" t="s">
        <v>57</v>
      </c>
      <c r="AL52" s="2" t="s">
        <v>214</v>
      </c>
      <c r="AM52" s="2" t="s">
        <v>214</v>
      </c>
      <c r="AN52" s="2" t="s">
        <v>214</v>
      </c>
    </row>
    <row r="53" customHeight="1" spans="1:40">
      <c r="A53" s="30" t="s">
        <v>361</v>
      </c>
      <c r="C53" s="4">
        <f ca="1">VLOOKUP($D53,'[2]问题（对不上）'!$C:$H,3,0)</f>
        <v>2003</v>
      </c>
      <c r="D53" s="4" t="str">
        <f ca="1">VLOOKUP($D53,'[2]问题（对不上）'!$C:$H,4,0)</f>
        <v>1层</v>
      </c>
      <c r="E53" s="4" t="str">
        <f ca="1">VLOOKUP($D53,'[2]问题（对不上）'!$C:$H,5,0)</f>
        <v>钢混</v>
      </c>
      <c r="F53" s="5">
        <v>346</v>
      </c>
      <c r="G53" s="5" t="s">
        <v>362</v>
      </c>
      <c r="H53" s="13">
        <v>600100</v>
      </c>
      <c r="I53" s="31">
        <v>270300000031</v>
      </c>
      <c r="J53" s="32" t="s">
        <v>363</v>
      </c>
      <c r="K53" s="22" t="s">
        <v>139</v>
      </c>
      <c r="L53" s="43" t="s">
        <v>372</v>
      </c>
      <c r="M53" s="52" t="s">
        <v>373</v>
      </c>
      <c r="N53" t="s">
        <v>252</v>
      </c>
      <c r="P53" s="2">
        <v>2021</v>
      </c>
      <c r="Q53" s="63">
        <v>46.2</v>
      </c>
      <c r="T53" s="60" t="s">
        <v>253</v>
      </c>
      <c r="W53" s="61" t="s">
        <v>54</v>
      </c>
      <c r="X53" s="58">
        <v>1</v>
      </c>
      <c r="Y53" s="72">
        <v>46.2</v>
      </c>
      <c r="Z53" s="71">
        <v>43.794668</v>
      </c>
      <c r="AD53" s="61" t="s">
        <v>366</v>
      </c>
      <c r="AE53" s="63" t="s">
        <v>351</v>
      </c>
      <c r="AF53" s="10" t="s">
        <v>352</v>
      </c>
      <c r="AK53" s="2" t="s">
        <v>57</v>
      </c>
      <c r="AL53" s="2" t="s">
        <v>214</v>
      </c>
      <c r="AM53" s="2" t="s">
        <v>214</v>
      </c>
      <c r="AN53" s="2" t="s">
        <v>214</v>
      </c>
    </row>
    <row r="54" customHeight="1" spans="1:40">
      <c r="A54" s="22" t="s">
        <v>374</v>
      </c>
      <c r="B54" s="22" t="s">
        <v>375</v>
      </c>
      <c r="C54" s="22">
        <v>2018</v>
      </c>
      <c r="D54" s="22" t="s">
        <v>179</v>
      </c>
      <c r="E54" s="22" t="s">
        <v>376</v>
      </c>
      <c r="F54" s="22">
        <v>1560.09</v>
      </c>
      <c r="G54" s="22" t="s">
        <v>377</v>
      </c>
      <c r="H54" s="24">
        <v>1864889.6</v>
      </c>
      <c r="I54" s="46">
        <v>270100000981</v>
      </c>
      <c r="J54" s="28" t="s">
        <v>378</v>
      </c>
      <c r="K54" s="22" t="s">
        <v>139</v>
      </c>
      <c r="L54" s="43" t="s">
        <v>379</v>
      </c>
      <c r="M54" s="52" t="s">
        <v>380</v>
      </c>
      <c r="N54" t="s">
        <v>252</v>
      </c>
      <c r="P54" s="2">
        <v>2021</v>
      </c>
      <c r="Q54" s="63">
        <v>23</v>
      </c>
      <c r="T54" s="60" t="s">
        <v>253</v>
      </c>
      <c r="W54" s="63" t="s">
        <v>97</v>
      </c>
      <c r="X54" s="58">
        <v>1</v>
      </c>
      <c r="Y54" s="72">
        <v>23</v>
      </c>
      <c r="Z54" s="71">
        <v>21.683174</v>
      </c>
      <c r="AD54" s="63" t="s">
        <v>97</v>
      </c>
      <c r="AE54" s="63" t="s">
        <v>381</v>
      </c>
      <c r="AF54" s="10" t="s">
        <v>382</v>
      </c>
      <c r="AK54" s="2" t="s">
        <v>57</v>
      </c>
      <c r="AL54" s="2" t="s">
        <v>58</v>
      </c>
      <c r="AM54" s="2" t="s">
        <v>58</v>
      </c>
      <c r="AN54" s="2" t="s">
        <v>58</v>
      </c>
    </row>
    <row r="55" customHeight="1" spans="1:40">
      <c r="A55" s="22" t="s">
        <v>374</v>
      </c>
      <c r="B55" s="22" t="s">
        <v>375</v>
      </c>
      <c r="C55" s="22">
        <v>2018</v>
      </c>
      <c r="D55" s="22" t="s">
        <v>179</v>
      </c>
      <c r="E55" s="22" t="s">
        <v>376</v>
      </c>
      <c r="F55" s="22">
        <v>1560.09</v>
      </c>
      <c r="G55" s="22" t="s">
        <v>377</v>
      </c>
      <c r="H55" s="24">
        <v>1864889.6</v>
      </c>
      <c r="I55" s="46">
        <v>270100000981</v>
      </c>
      <c r="J55" s="28" t="s">
        <v>378</v>
      </c>
      <c r="K55" s="22" t="s">
        <v>139</v>
      </c>
      <c r="L55" s="43" t="s">
        <v>383</v>
      </c>
      <c r="M55" s="52" t="s">
        <v>384</v>
      </c>
      <c r="N55" t="s">
        <v>252</v>
      </c>
      <c r="P55" s="2">
        <v>2021</v>
      </c>
      <c r="Q55" s="63">
        <v>35</v>
      </c>
      <c r="T55" s="60" t="s">
        <v>253</v>
      </c>
      <c r="W55" s="63" t="s">
        <v>97</v>
      </c>
      <c r="X55" s="58">
        <v>1</v>
      </c>
      <c r="Y55" s="72">
        <v>35</v>
      </c>
      <c r="Z55" s="71">
        <v>32.952012</v>
      </c>
      <c r="AD55" s="63" t="s">
        <v>97</v>
      </c>
      <c r="AE55" s="63" t="s">
        <v>381</v>
      </c>
      <c r="AF55" s="10" t="s">
        <v>382</v>
      </c>
      <c r="AK55" s="2" t="s">
        <v>57</v>
      </c>
      <c r="AL55" s="2" t="s">
        <v>58</v>
      </c>
      <c r="AM55" s="2" t="s">
        <v>58</v>
      </c>
      <c r="AN55" s="2" t="s">
        <v>58</v>
      </c>
    </row>
    <row r="56" customHeight="1" spans="1:40">
      <c r="A56" s="22" t="s">
        <v>374</v>
      </c>
      <c r="B56" s="22" t="s">
        <v>375</v>
      </c>
      <c r="C56" s="22">
        <v>2018</v>
      </c>
      <c r="D56" s="22" t="s">
        <v>179</v>
      </c>
      <c r="E56" s="22" t="s">
        <v>376</v>
      </c>
      <c r="F56" s="22">
        <v>1560.09</v>
      </c>
      <c r="G56" s="22" t="s">
        <v>377</v>
      </c>
      <c r="H56" s="24">
        <v>1864889.6</v>
      </c>
      <c r="I56" s="46">
        <v>270100000981</v>
      </c>
      <c r="J56" s="28" t="s">
        <v>378</v>
      </c>
      <c r="K56" s="22" t="s">
        <v>139</v>
      </c>
      <c r="L56" s="43" t="s">
        <v>385</v>
      </c>
      <c r="M56" s="52" t="s">
        <v>386</v>
      </c>
      <c r="N56" t="s">
        <v>252</v>
      </c>
      <c r="P56" s="2">
        <v>2021</v>
      </c>
      <c r="Q56" s="63">
        <v>11</v>
      </c>
      <c r="T56" s="60" t="s">
        <v>253</v>
      </c>
      <c r="W56" s="63" t="s">
        <v>97</v>
      </c>
      <c r="X56" s="58">
        <v>1</v>
      </c>
      <c r="Y56" s="72">
        <v>11</v>
      </c>
      <c r="Z56" s="71">
        <v>10.327327</v>
      </c>
      <c r="AD56" s="63" t="s">
        <v>97</v>
      </c>
      <c r="AE56" s="63" t="s">
        <v>381</v>
      </c>
      <c r="AF56" s="10" t="s">
        <v>382</v>
      </c>
      <c r="AK56" s="2" t="s">
        <v>57</v>
      </c>
      <c r="AL56" s="2" t="s">
        <v>58</v>
      </c>
      <c r="AM56" s="2" t="s">
        <v>58</v>
      </c>
      <c r="AN56" s="2" t="s">
        <v>58</v>
      </c>
    </row>
    <row r="57" customHeight="1" spans="1:40">
      <c r="A57" s="22" t="s">
        <v>374</v>
      </c>
      <c r="B57" s="22" t="s">
        <v>375</v>
      </c>
      <c r="C57" s="22">
        <v>2018</v>
      </c>
      <c r="D57" s="22" t="s">
        <v>179</v>
      </c>
      <c r="E57" s="22" t="s">
        <v>376</v>
      </c>
      <c r="F57" s="22">
        <v>1560.09</v>
      </c>
      <c r="G57" s="22" t="s">
        <v>377</v>
      </c>
      <c r="H57" s="24">
        <v>1864889.6</v>
      </c>
      <c r="I57" s="46">
        <v>270100000981</v>
      </c>
      <c r="J57" s="28" t="s">
        <v>378</v>
      </c>
      <c r="K57" s="22" t="s">
        <v>139</v>
      </c>
      <c r="L57" s="43" t="s">
        <v>387</v>
      </c>
      <c r="M57" s="54" t="s">
        <v>388</v>
      </c>
      <c r="N57" t="s">
        <v>252</v>
      </c>
      <c r="P57" s="55">
        <v>2021</v>
      </c>
      <c r="Q57" s="65">
        <v>34</v>
      </c>
      <c r="T57" s="60" t="s">
        <v>253</v>
      </c>
      <c r="W57" s="65" t="s">
        <v>97</v>
      </c>
      <c r="X57" s="66">
        <v>1</v>
      </c>
      <c r="Y57" s="73">
        <v>34</v>
      </c>
      <c r="Z57" s="71">
        <v>32.106925</v>
      </c>
      <c r="AD57" s="65" t="s">
        <v>97</v>
      </c>
      <c r="AE57" s="65" t="s">
        <v>381</v>
      </c>
      <c r="AF57" s="74" t="s">
        <v>382</v>
      </c>
      <c r="AK57" s="55" t="s">
        <v>57</v>
      </c>
      <c r="AL57" s="55" t="s">
        <v>58</v>
      </c>
      <c r="AM57" s="55" t="s">
        <v>58</v>
      </c>
      <c r="AN57" s="55" t="s">
        <v>58</v>
      </c>
    </row>
    <row r="58" customHeight="1" spans="1:40">
      <c r="A58" s="22" t="s">
        <v>261</v>
      </c>
      <c r="B58" s="22" t="s">
        <v>262</v>
      </c>
      <c r="C58" s="22">
        <v>2013</v>
      </c>
      <c r="D58" s="22" t="s">
        <v>154</v>
      </c>
      <c r="E58" s="22" t="s">
        <v>43</v>
      </c>
      <c r="F58" s="23">
        <v>8194.19</v>
      </c>
      <c r="G58" s="22" t="s">
        <v>44</v>
      </c>
      <c r="H58" s="24">
        <v>38772346</v>
      </c>
      <c r="I58" s="46">
        <v>270100000826</v>
      </c>
      <c r="J58" s="28" t="s">
        <v>263</v>
      </c>
      <c r="K58" s="22" t="s">
        <v>46</v>
      </c>
      <c r="L58" s="56" t="s">
        <v>389</v>
      </c>
      <c r="M58" s="52" t="s">
        <v>390</v>
      </c>
      <c r="N58" s="56" t="s">
        <v>252</v>
      </c>
      <c r="O58" s="56"/>
      <c r="P58" s="2">
        <v>2021</v>
      </c>
      <c r="Q58" s="63">
        <v>16</v>
      </c>
      <c r="R58" s="56"/>
      <c r="S58" s="56"/>
      <c r="T58" s="67" t="s">
        <v>253</v>
      </c>
      <c r="U58" s="56"/>
      <c r="V58" s="56"/>
      <c r="W58" s="63" t="s">
        <v>97</v>
      </c>
      <c r="X58" s="58">
        <v>0</v>
      </c>
      <c r="Y58" s="72">
        <v>16</v>
      </c>
      <c r="Z58" s="63">
        <v>15.039445</v>
      </c>
      <c r="AA58" s="56"/>
      <c r="AB58" s="56"/>
      <c r="AC58" s="56"/>
      <c r="AD58" s="63" t="s">
        <v>97</v>
      </c>
      <c r="AE58" s="63" t="s">
        <v>391</v>
      </c>
      <c r="AF58" s="10"/>
      <c r="AG58" s="56"/>
      <c r="AH58" s="56"/>
      <c r="AI58" s="56"/>
      <c r="AJ58" s="56"/>
      <c r="AK58" s="2" t="s">
        <v>113</v>
      </c>
      <c r="AL58" s="2" t="s">
        <v>58</v>
      </c>
      <c r="AM58" s="2" t="s">
        <v>58</v>
      </c>
      <c r="AN58" s="2" t="s">
        <v>58</v>
      </c>
    </row>
    <row r="59" customHeight="1" spans="1:40">
      <c r="A59" s="22" t="s">
        <v>392</v>
      </c>
      <c r="B59" s="22" t="s">
        <v>393</v>
      </c>
      <c r="C59" s="22" t="s">
        <v>394</v>
      </c>
      <c r="D59" s="22" t="s">
        <v>206</v>
      </c>
      <c r="E59" s="22" t="s">
        <v>69</v>
      </c>
      <c r="F59" s="23">
        <v>491.3</v>
      </c>
      <c r="G59" s="22" t="s">
        <v>155</v>
      </c>
      <c r="H59" s="24">
        <v>1639196.75</v>
      </c>
      <c r="I59" s="46">
        <v>270100000800</v>
      </c>
      <c r="J59" s="28" t="s">
        <v>395</v>
      </c>
      <c r="K59" s="22" t="s">
        <v>166</v>
      </c>
      <c r="L59" s="56" t="s">
        <v>396</v>
      </c>
      <c r="M59" s="52" t="s">
        <v>397</v>
      </c>
      <c r="N59" s="56" t="s">
        <v>252</v>
      </c>
      <c r="O59" s="56"/>
      <c r="P59" s="2">
        <v>2021</v>
      </c>
      <c r="Q59" s="63">
        <v>4</v>
      </c>
      <c r="R59" s="56"/>
      <c r="S59" s="56"/>
      <c r="T59" s="67" t="s">
        <v>253</v>
      </c>
      <c r="U59" s="56"/>
      <c r="V59" s="56"/>
      <c r="W59" s="63" t="s">
        <v>97</v>
      </c>
      <c r="X59" s="58">
        <v>1</v>
      </c>
      <c r="Y59" s="72">
        <v>4</v>
      </c>
      <c r="Z59" s="63">
        <v>3.755322</v>
      </c>
      <c r="AA59" s="56"/>
      <c r="AB59" s="56"/>
      <c r="AC59" s="56"/>
      <c r="AD59" s="63" t="s">
        <v>97</v>
      </c>
      <c r="AE59" s="63" t="s">
        <v>398</v>
      </c>
      <c r="AF59" s="10" t="s">
        <v>399</v>
      </c>
      <c r="AG59" s="56"/>
      <c r="AH59" s="56"/>
      <c r="AI59" s="56"/>
      <c r="AJ59" s="56"/>
      <c r="AK59" s="2" t="s">
        <v>57</v>
      </c>
      <c r="AL59" s="2" t="s">
        <v>214</v>
      </c>
      <c r="AM59" s="2" t="s">
        <v>214</v>
      </c>
      <c r="AN59" s="2" t="s">
        <v>214</v>
      </c>
    </row>
    <row r="60" customHeight="1" spans="1:40">
      <c r="A60" s="22" t="s">
        <v>400</v>
      </c>
      <c r="B60" s="22" t="s">
        <v>401</v>
      </c>
      <c r="C60" s="22">
        <v>2005</v>
      </c>
      <c r="D60" s="22" t="s">
        <v>83</v>
      </c>
      <c r="E60" s="22" t="s">
        <v>69</v>
      </c>
      <c r="F60" s="23">
        <v>564.35</v>
      </c>
      <c r="G60" s="22" t="s">
        <v>44</v>
      </c>
      <c r="H60" s="24">
        <v>1551828</v>
      </c>
      <c r="I60" s="46">
        <v>270100000217</v>
      </c>
      <c r="J60" s="28" t="s">
        <v>402</v>
      </c>
      <c r="K60" s="22" t="s">
        <v>270</v>
      </c>
      <c r="L60" s="56" t="s">
        <v>403</v>
      </c>
      <c r="M60" s="52" t="s">
        <v>404</v>
      </c>
      <c r="N60" s="56" t="s">
        <v>252</v>
      </c>
      <c r="O60" s="56"/>
      <c r="P60" s="2">
        <v>2021</v>
      </c>
      <c r="Q60" s="63">
        <v>15</v>
      </c>
      <c r="R60" s="56"/>
      <c r="S60" s="56"/>
      <c r="T60" s="67" t="s">
        <v>253</v>
      </c>
      <c r="U60" s="56"/>
      <c r="V60" s="56"/>
      <c r="W60" s="63" t="s">
        <v>97</v>
      </c>
      <c r="X60" s="58">
        <v>1</v>
      </c>
      <c r="Y60" s="72">
        <v>15</v>
      </c>
      <c r="Z60" s="63">
        <v>14.169969</v>
      </c>
      <c r="AA60" s="56"/>
      <c r="AB60" s="56"/>
      <c r="AC60" s="56"/>
      <c r="AD60" s="63" t="s">
        <v>97</v>
      </c>
      <c r="AE60" s="63" t="s">
        <v>405</v>
      </c>
      <c r="AF60" s="10" t="s">
        <v>406</v>
      </c>
      <c r="AG60" s="56"/>
      <c r="AH60" s="56"/>
      <c r="AI60" s="56"/>
      <c r="AJ60" s="56"/>
      <c r="AK60" s="2" t="s">
        <v>57</v>
      </c>
      <c r="AL60" s="2" t="s">
        <v>214</v>
      </c>
      <c r="AM60" s="2" t="s">
        <v>214</v>
      </c>
      <c r="AN60" s="2" t="s">
        <v>214</v>
      </c>
    </row>
    <row r="61" customHeight="1" spans="1:40">
      <c r="A61" s="22" t="s">
        <v>261</v>
      </c>
      <c r="B61" s="22" t="s">
        <v>262</v>
      </c>
      <c r="C61" s="22">
        <v>2013</v>
      </c>
      <c r="D61" s="22" t="s">
        <v>154</v>
      </c>
      <c r="E61" s="22" t="s">
        <v>43</v>
      </c>
      <c r="F61" s="23">
        <v>8194.19</v>
      </c>
      <c r="G61" s="22" t="s">
        <v>44</v>
      </c>
      <c r="H61" s="24">
        <v>38772346</v>
      </c>
      <c r="I61" s="46">
        <v>270100000826</v>
      </c>
      <c r="J61" s="28" t="s">
        <v>263</v>
      </c>
      <c r="K61" s="22" t="s">
        <v>46</v>
      </c>
      <c r="L61" s="56" t="s">
        <v>407</v>
      </c>
      <c r="M61" s="52" t="s">
        <v>408</v>
      </c>
      <c r="N61" s="56" t="s">
        <v>252</v>
      </c>
      <c r="O61" s="56"/>
      <c r="P61" s="2">
        <v>2021</v>
      </c>
      <c r="Q61" s="63">
        <v>5</v>
      </c>
      <c r="R61" s="56"/>
      <c r="S61" s="56"/>
      <c r="T61" s="67" t="s">
        <v>253</v>
      </c>
      <c r="U61" s="56"/>
      <c r="V61" s="56"/>
      <c r="W61" s="63" t="s">
        <v>97</v>
      </c>
      <c r="X61" s="58">
        <v>1</v>
      </c>
      <c r="Y61" s="72">
        <v>5</v>
      </c>
      <c r="Z61" s="63">
        <v>4.642234</v>
      </c>
      <c r="AA61" s="56"/>
      <c r="AB61" s="56"/>
      <c r="AC61" s="56"/>
      <c r="AD61" s="63" t="s">
        <v>97</v>
      </c>
      <c r="AE61" s="63" t="s">
        <v>409</v>
      </c>
      <c r="AF61" s="10" t="s">
        <v>410</v>
      </c>
      <c r="AG61" s="56"/>
      <c r="AH61" s="56"/>
      <c r="AI61" s="56"/>
      <c r="AJ61" s="56"/>
      <c r="AK61" s="2" t="s">
        <v>57</v>
      </c>
      <c r="AL61" s="2" t="s">
        <v>214</v>
      </c>
      <c r="AM61" s="2" t="s">
        <v>214</v>
      </c>
      <c r="AN61" s="2" t="s">
        <v>214</v>
      </c>
    </row>
    <row r="62" customHeight="1" spans="1:40">
      <c r="A62" s="22" t="s">
        <v>203</v>
      </c>
      <c r="B62" s="22" t="s">
        <v>204</v>
      </c>
      <c r="C62" s="22" t="s">
        <v>205</v>
      </c>
      <c r="D62" s="22" t="s">
        <v>206</v>
      </c>
      <c r="E62" s="22" t="s">
        <v>69</v>
      </c>
      <c r="F62" s="23">
        <v>405.4</v>
      </c>
      <c r="G62" s="22" t="s">
        <v>155</v>
      </c>
      <c r="H62" s="24">
        <v>314060.2</v>
      </c>
      <c r="I62" s="46">
        <v>270100000716</v>
      </c>
      <c r="J62" s="28" t="s">
        <v>207</v>
      </c>
      <c r="K62" s="22" t="s">
        <v>166</v>
      </c>
      <c r="L62" s="56" t="s">
        <v>411</v>
      </c>
      <c r="M62" s="52" t="s">
        <v>412</v>
      </c>
      <c r="N62" s="56" t="s">
        <v>252</v>
      </c>
      <c r="O62" s="56"/>
      <c r="P62" s="2">
        <v>2021</v>
      </c>
      <c r="Q62" s="63">
        <v>12</v>
      </c>
      <c r="R62" s="56"/>
      <c r="S62" s="56"/>
      <c r="T62" s="67" t="s">
        <v>253</v>
      </c>
      <c r="U62" s="56"/>
      <c r="V62" s="56"/>
      <c r="W62" s="61" t="s">
        <v>54</v>
      </c>
      <c r="X62" s="58">
        <v>1</v>
      </c>
      <c r="Y62" s="72">
        <v>12</v>
      </c>
      <c r="Z62" s="63">
        <v>10.6889</v>
      </c>
      <c r="AA62" s="56"/>
      <c r="AB62" s="56"/>
      <c r="AC62" s="56"/>
      <c r="AD62" s="56" t="s">
        <v>211</v>
      </c>
      <c r="AE62" s="63" t="s">
        <v>212</v>
      </c>
      <c r="AF62" s="10" t="s">
        <v>213</v>
      </c>
      <c r="AG62" s="56"/>
      <c r="AH62" s="56"/>
      <c r="AI62" s="56"/>
      <c r="AJ62" s="56"/>
      <c r="AK62" s="2" t="s">
        <v>57</v>
      </c>
      <c r="AL62" s="2" t="s">
        <v>214</v>
      </c>
      <c r="AM62" s="2" t="s">
        <v>214</v>
      </c>
      <c r="AN62" s="2" t="s">
        <v>214</v>
      </c>
    </row>
    <row r="63" customHeight="1" spans="1:40">
      <c r="A63" s="11" t="s">
        <v>413</v>
      </c>
      <c r="C63">
        <v>1996</v>
      </c>
      <c r="D63" t="s">
        <v>206</v>
      </c>
      <c r="E63" t="s">
        <v>69</v>
      </c>
      <c r="F63">
        <v>7150.1</v>
      </c>
      <c r="G63" s="22" t="s">
        <v>44</v>
      </c>
      <c r="H63" s="13">
        <v>32852460.53</v>
      </c>
      <c r="I63" s="31">
        <v>270100000793</v>
      </c>
      <c r="J63" s="32" t="s">
        <v>414</v>
      </c>
      <c r="K63" t="s">
        <v>118</v>
      </c>
      <c r="L63" s="56" t="s">
        <v>415</v>
      </c>
      <c r="M63" s="52" t="s">
        <v>416</v>
      </c>
      <c r="N63" s="56" t="s">
        <v>252</v>
      </c>
      <c r="O63" s="56"/>
      <c r="P63" s="2">
        <v>2021</v>
      </c>
      <c r="Q63" s="63">
        <v>21.786992</v>
      </c>
      <c r="R63" s="56"/>
      <c r="S63" s="56"/>
      <c r="T63" s="67" t="s">
        <v>253</v>
      </c>
      <c r="U63" s="56"/>
      <c r="V63" s="56"/>
      <c r="W63" s="61" t="s">
        <v>54</v>
      </c>
      <c r="X63" s="58">
        <v>1</v>
      </c>
      <c r="Y63" s="72">
        <v>21.786992</v>
      </c>
      <c r="Z63" s="63">
        <v>21.311705</v>
      </c>
      <c r="AA63" s="56"/>
      <c r="AB63" s="56"/>
      <c r="AC63" s="56"/>
      <c r="AD63" s="61" t="s">
        <v>254</v>
      </c>
      <c r="AE63" s="63" t="s">
        <v>351</v>
      </c>
      <c r="AF63" s="10" t="s">
        <v>352</v>
      </c>
      <c r="AG63" s="56"/>
      <c r="AH63" s="56"/>
      <c r="AI63" s="56"/>
      <c r="AJ63" s="56"/>
      <c r="AK63" s="2" t="s">
        <v>57</v>
      </c>
      <c r="AL63" s="2" t="s">
        <v>214</v>
      </c>
      <c r="AM63" s="2" t="s">
        <v>214</v>
      </c>
      <c r="AN63" s="2" t="s">
        <v>214</v>
      </c>
    </row>
    <row r="64" customHeight="1" spans="1:40">
      <c r="A64" s="7" t="s">
        <v>59</v>
      </c>
      <c r="B64" s="7" t="s">
        <v>60</v>
      </c>
      <c r="C64" s="7">
        <v>1996</v>
      </c>
      <c r="D64" s="7" t="s">
        <v>61</v>
      </c>
      <c r="E64" s="7" t="s">
        <v>43</v>
      </c>
      <c r="F64" s="8">
        <v>22105.68</v>
      </c>
      <c r="G64" s="7" t="s">
        <v>44</v>
      </c>
      <c r="H64" s="9">
        <v>105008008.86</v>
      </c>
      <c r="I64" s="34">
        <v>270100000218</v>
      </c>
      <c r="J64" s="10" t="s">
        <v>62</v>
      </c>
      <c r="K64" s="7" t="s">
        <v>46</v>
      </c>
      <c r="L64" s="56" t="s">
        <v>417</v>
      </c>
      <c r="M64" s="52" t="s">
        <v>418</v>
      </c>
      <c r="N64" s="56" t="s">
        <v>252</v>
      </c>
      <c r="O64" s="56"/>
      <c r="P64" s="2">
        <v>2021</v>
      </c>
      <c r="Q64" s="63">
        <v>21.8</v>
      </c>
      <c r="R64" s="56"/>
      <c r="S64" s="56"/>
      <c r="T64" s="67" t="s">
        <v>253</v>
      </c>
      <c r="U64" s="56"/>
      <c r="V64" s="56"/>
      <c r="W64" s="63" t="s">
        <v>419</v>
      </c>
      <c r="X64" s="58">
        <v>1</v>
      </c>
      <c r="Y64" s="72">
        <v>21.8</v>
      </c>
      <c r="Z64" s="63">
        <v>20.966644</v>
      </c>
      <c r="AA64" s="56"/>
      <c r="AB64" s="56"/>
      <c r="AC64" s="56"/>
      <c r="AD64" s="63" t="s">
        <v>419</v>
      </c>
      <c r="AE64" s="63" t="s">
        <v>420</v>
      </c>
      <c r="AF64" s="10" t="s">
        <v>421</v>
      </c>
      <c r="AG64" s="56"/>
      <c r="AH64" s="56"/>
      <c r="AI64" s="56"/>
      <c r="AJ64" s="56"/>
      <c r="AK64" s="2" t="s">
        <v>57</v>
      </c>
      <c r="AL64" s="2" t="s">
        <v>214</v>
      </c>
      <c r="AM64" s="2" t="s">
        <v>214</v>
      </c>
      <c r="AN64" s="2" t="s">
        <v>214</v>
      </c>
    </row>
    <row r="65" customHeight="1" spans="1:40">
      <c r="A65" s="7" t="s">
        <v>59</v>
      </c>
      <c r="B65" s="7" t="s">
        <v>60</v>
      </c>
      <c r="C65" s="7">
        <v>1996</v>
      </c>
      <c r="D65" s="7" t="s">
        <v>61</v>
      </c>
      <c r="E65" s="7" t="s">
        <v>43</v>
      </c>
      <c r="F65" s="8">
        <v>22105.68</v>
      </c>
      <c r="G65" s="7" t="s">
        <v>44</v>
      </c>
      <c r="H65" s="9">
        <v>105008008.86</v>
      </c>
      <c r="I65" s="34">
        <v>270100000218</v>
      </c>
      <c r="J65" s="10" t="s">
        <v>62</v>
      </c>
      <c r="K65" s="7" t="s">
        <v>46</v>
      </c>
      <c r="L65" s="56" t="s">
        <v>422</v>
      </c>
      <c r="M65" s="52" t="s">
        <v>423</v>
      </c>
      <c r="N65" s="56" t="s">
        <v>252</v>
      </c>
      <c r="O65" s="56"/>
      <c r="P65" s="2">
        <v>2021</v>
      </c>
      <c r="Q65" s="63">
        <v>27.4</v>
      </c>
      <c r="R65" s="56"/>
      <c r="S65" s="56"/>
      <c r="T65" s="67" t="s">
        <v>253</v>
      </c>
      <c r="U65" s="56"/>
      <c r="V65" s="56"/>
      <c r="W65" s="63" t="s">
        <v>419</v>
      </c>
      <c r="X65" s="58">
        <v>1</v>
      </c>
      <c r="Y65" s="72">
        <v>27.4</v>
      </c>
      <c r="Z65" s="63">
        <v>26.58842</v>
      </c>
      <c r="AA65" s="56"/>
      <c r="AB65" s="56"/>
      <c r="AC65" s="56"/>
      <c r="AD65" s="63" t="s">
        <v>419</v>
      </c>
      <c r="AE65" s="63" t="s">
        <v>420</v>
      </c>
      <c r="AF65" s="10" t="s">
        <v>421</v>
      </c>
      <c r="AG65" s="56"/>
      <c r="AH65" s="56"/>
      <c r="AI65" s="56"/>
      <c r="AJ65" s="56"/>
      <c r="AK65" s="2" t="s">
        <v>57</v>
      </c>
      <c r="AL65" s="2" t="s">
        <v>214</v>
      </c>
      <c r="AM65" s="2" t="s">
        <v>214</v>
      </c>
      <c r="AN65" s="2" t="s">
        <v>214</v>
      </c>
    </row>
    <row r="66" customHeight="1" spans="1:40">
      <c r="A66" s="22" t="s">
        <v>261</v>
      </c>
      <c r="B66" s="22" t="s">
        <v>262</v>
      </c>
      <c r="C66" s="22">
        <v>2013</v>
      </c>
      <c r="D66" s="22" t="s">
        <v>154</v>
      </c>
      <c r="E66" s="22" t="s">
        <v>43</v>
      </c>
      <c r="F66" s="23">
        <v>8194.19</v>
      </c>
      <c r="G66" s="22" t="s">
        <v>44</v>
      </c>
      <c r="H66" s="24">
        <v>38772346</v>
      </c>
      <c r="I66" s="46">
        <v>270100000826</v>
      </c>
      <c r="J66" s="28" t="s">
        <v>263</v>
      </c>
      <c r="K66" s="22" t="s">
        <v>46</v>
      </c>
      <c r="L66" s="56" t="s">
        <v>424</v>
      </c>
      <c r="M66" s="52" t="s">
        <v>425</v>
      </c>
      <c r="N66" s="56" t="s">
        <v>252</v>
      </c>
      <c r="O66" s="56"/>
      <c r="P66" s="2">
        <v>2021</v>
      </c>
      <c r="Q66" s="63">
        <v>7.6</v>
      </c>
      <c r="R66" s="56"/>
      <c r="S66" s="56"/>
      <c r="T66" s="67" t="s">
        <v>253</v>
      </c>
      <c r="U66" s="56"/>
      <c r="V66" s="56"/>
      <c r="W66" s="63" t="s">
        <v>426</v>
      </c>
      <c r="X66" s="58">
        <v>1</v>
      </c>
      <c r="Y66" s="72">
        <v>7.6</v>
      </c>
      <c r="Z66" s="63">
        <v>7.53325</v>
      </c>
      <c r="AA66" s="56"/>
      <c r="AB66" s="56"/>
      <c r="AC66" s="56"/>
      <c r="AD66" s="63" t="s">
        <v>426</v>
      </c>
      <c r="AE66" s="63" t="s">
        <v>298</v>
      </c>
      <c r="AF66" s="10" t="s">
        <v>299</v>
      </c>
      <c r="AG66" s="56"/>
      <c r="AH66" s="56"/>
      <c r="AI66" s="56"/>
      <c r="AJ66" s="56"/>
      <c r="AK66" s="2" t="s">
        <v>113</v>
      </c>
      <c r="AL66" s="2" t="s">
        <v>214</v>
      </c>
      <c r="AM66" s="2" t="s">
        <v>214</v>
      </c>
      <c r="AN66" s="2" t="s">
        <v>214</v>
      </c>
    </row>
    <row r="67" customHeight="1" spans="1:40">
      <c r="A67" s="7" t="s">
        <v>59</v>
      </c>
      <c r="B67" s="7" t="s">
        <v>60</v>
      </c>
      <c r="C67" s="7">
        <v>1996</v>
      </c>
      <c r="D67" s="7" t="s">
        <v>61</v>
      </c>
      <c r="E67" s="7" t="s">
        <v>43</v>
      </c>
      <c r="F67" s="8">
        <v>22105.68</v>
      </c>
      <c r="G67" s="7" t="s">
        <v>44</v>
      </c>
      <c r="H67" s="9">
        <v>105008008.86</v>
      </c>
      <c r="I67" s="34">
        <v>270100000218</v>
      </c>
      <c r="J67" s="10" t="s">
        <v>62</v>
      </c>
      <c r="K67" s="7" t="s">
        <v>46</v>
      </c>
      <c r="L67" s="56" t="s">
        <v>427</v>
      </c>
      <c r="M67" s="52" t="s">
        <v>428</v>
      </c>
      <c r="N67" s="56" t="s">
        <v>252</v>
      </c>
      <c r="O67" s="56"/>
      <c r="P67" s="2">
        <v>2021</v>
      </c>
      <c r="Q67" s="63">
        <v>9.2</v>
      </c>
      <c r="R67" s="56"/>
      <c r="S67" s="56"/>
      <c r="T67" s="67" t="s">
        <v>253</v>
      </c>
      <c r="U67" s="56"/>
      <c r="V67" s="56"/>
      <c r="W67" s="63" t="s">
        <v>426</v>
      </c>
      <c r="X67" s="58">
        <v>1</v>
      </c>
      <c r="Y67" s="72">
        <v>9.2</v>
      </c>
      <c r="Z67" s="63">
        <v>9.015469</v>
      </c>
      <c r="AA67" s="56"/>
      <c r="AB67" s="56"/>
      <c r="AC67" s="56"/>
      <c r="AD67" s="63" t="s">
        <v>426</v>
      </c>
      <c r="AE67" s="63" t="s">
        <v>298</v>
      </c>
      <c r="AF67" s="10" t="s">
        <v>299</v>
      </c>
      <c r="AG67" s="56"/>
      <c r="AH67" s="56"/>
      <c r="AI67" s="56"/>
      <c r="AJ67" s="56"/>
      <c r="AK67" s="2" t="s">
        <v>113</v>
      </c>
      <c r="AL67" s="2" t="s">
        <v>214</v>
      </c>
      <c r="AM67" s="2" t="s">
        <v>214</v>
      </c>
      <c r="AN67" s="2" t="s">
        <v>214</v>
      </c>
    </row>
    <row r="68" customHeight="1" spans="1:40">
      <c r="A68" s="11" t="s">
        <v>429</v>
      </c>
      <c r="D68" t="s">
        <v>83</v>
      </c>
      <c r="E68" s="4" t="s">
        <v>69</v>
      </c>
      <c r="F68" s="5">
        <v>3066</v>
      </c>
      <c r="G68" t="s">
        <v>347</v>
      </c>
      <c r="H68" s="13">
        <v>9279153.8</v>
      </c>
      <c r="I68" s="31">
        <v>270100000209</v>
      </c>
      <c r="J68" s="32" t="s">
        <v>430</v>
      </c>
      <c r="K68" t="s">
        <v>139</v>
      </c>
      <c r="L68" s="56" t="s">
        <v>431</v>
      </c>
      <c r="M68" s="52" t="s">
        <v>432</v>
      </c>
      <c r="N68" s="56" t="s">
        <v>252</v>
      </c>
      <c r="O68" s="56"/>
      <c r="P68" s="2">
        <v>2021</v>
      </c>
      <c r="Q68" s="63">
        <v>30.8</v>
      </c>
      <c r="R68" s="56"/>
      <c r="S68" s="56"/>
      <c r="T68" s="67" t="s">
        <v>253</v>
      </c>
      <c r="U68" s="56"/>
      <c r="V68" s="56"/>
      <c r="W68" s="61" t="s">
        <v>54</v>
      </c>
      <c r="X68" s="58">
        <v>1</v>
      </c>
      <c r="Y68" s="72">
        <v>30.8</v>
      </c>
      <c r="Z68" s="63">
        <v>29.04084</v>
      </c>
      <c r="AA68" s="56"/>
      <c r="AB68" s="56"/>
      <c r="AC68" s="56"/>
      <c r="AD68" s="61" t="s">
        <v>366</v>
      </c>
      <c r="AE68" s="63" t="s">
        <v>351</v>
      </c>
      <c r="AF68" s="10" t="s">
        <v>352</v>
      </c>
      <c r="AG68" s="56"/>
      <c r="AH68" s="56"/>
      <c r="AI68" s="56"/>
      <c r="AJ68" s="56"/>
      <c r="AK68" s="2" t="s">
        <v>57</v>
      </c>
      <c r="AL68" s="2" t="s">
        <v>214</v>
      </c>
      <c r="AM68" s="2" t="s">
        <v>214</v>
      </c>
      <c r="AN68" s="2" t="s">
        <v>214</v>
      </c>
    </row>
    <row r="69" customHeight="1" spans="1:40">
      <c r="A69" s="11" t="s">
        <v>429</v>
      </c>
      <c r="D69" t="s">
        <v>83</v>
      </c>
      <c r="E69" s="4" t="s">
        <v>69</v>
      </c>
      <c r="F69" s="5">
        <v>3066</v>
      </c>
      <c r="G69" t="s">
        <v>347</v>
      </c>
      <c r="H69" s="13">
        <v>9279153.8</v>
      </c>
      <c r="I69" s="31">
        <v>270100000209</v>
      </c>
      <c r="J69" s="32" t="s">
        <v>430</v>
      </c>
      <c r="K69" t="s">
        <v>139</v>
      </c>
      <c r="L69" s="56" t="s">
        <v>433</v>
      </c>
      <c r="M69" s="52" t="s">
        <v>434</v>
      </c>
      <c r="N69" s="56" t="s">
        <v>252</v>
      </c>
      <c r="O69" s="56"/>
      <c r="P69" s="2">
        <v>2021</v>
      </c>
      <c r="Q69" s="63">
        <v>20.5</v>
      </c>
      <c r="R69" s="56"/>
      <c r="S69" s="56"/>
      <c r="T69" s="67" t="s">
        <v>253</v>
      </c>
      <c r="U69" s="56"/>
      <c r="V69" s="56"/>
      <c r="W69" s="61" t="s">
        <v>54</v>
      </c>
      <c r="X69" s="58">
        <v>1</v>
      </c>
      <c r="Y69" s="72">
        <v>20.5</v>
      </c>
      <c r="Z69" s="63">
        <v>19.355592</v>
      </c>
      <c r="AA69" s="56"/>
      <c r="AB69" s="56"/>
      <c r="AC69" s="56"/>
      <c r="AD69" s="61" t="s">
        <v>366</v>
      </c>
      <c r="AE69" s="63" t="s">
        <v>351</v>
      </c>
      <c r="AF69" s="10" t="s">
        <v>352</v>
      </c>
      <c r="AG69" s="56"/>
      <c r="AH69" s="56"/>
      <c r="AI69" s="56"/>
      <c r="AJ69" s="56"/>
      <c r="AK69" s="2" t="s">
        <v>57</v>
      </c>
      <c r="AL69" s="2" t="s">
        <v>214</v>
      </c>
      <c r="AM69" s="2" t="s">
        <v>214</v>
      </c>
      <c r="AN69" s="2" t="s">
        <v>214</v>
      </c>
    </row>
    <row r="70" customHeight="1" spans="1:40">
      <c r="A70" s="11" t="s">
        <v>429</v>
      </c>
      <c r="D70" t="s">
        <v>83</v>
      </c>
      <c r="E70" s="4" t="s">
        <v>69</v>
      </c>
      <c r="F70" s="5">
        <v>3066</v>
      </c>
      <c r="G70" t="s">
        <v>347</v>
      </c>
      <c r="H70" s="13">
        <v>9279153.8</v>
      </c>
      <c r="I70" s="31">
        <v>270100000209</v>
      </c>
      <c r="J70" s="32" t="s">
        <v>430</v>
      </c>
      <c r="K70" t="s">
        <v>139</v>
      </c>
      <c r="L70" s="56" t="s">
        <v>435</v>
      </c>
      <c r="M70" s="52" t="s">
        <v>436</v>
      </c>
      <c r="N70" s="56" t="s">
        <v>252</v>
      </c>
      <c r="O70" s="56"/>
      <c r="P70" s="2">
        <v>2021</v>
      </c>
      <c r="Q70" s="63">
        <v>45.7</v>
      </c>
      <c r="R70" s="56"/>
      <c r="S70" s="56"/>
      <c r="T70" s="67" t="s">
        <v>253</v>
      </c>
      <c r="U70" s="56"/>
      <c r="V70" s="56"/>
      <c r="W70" s="61" t="s">
        <v>54</v>
      </c>
      <c r="X70" s="58">
        <v>1</v>
      </c>
      <c r="Y70" s="72">
        <v>45.7</v>
      </c>
      <c r="Z70" s="63">
        <v>42.949624</v>
      </c>
      <c r="AA70" s="56"/>
      <c r="AB70" s="56"/>
      <c r="AC70" s="56"/>
      <c r="AD70" s="61" t="s">
        <v>366</v>
      </c>
      <c r="AE70" s="63" t="s">
        <v>351</v>
      </c>
      <c r="AF70" s="10" t="s">
        <v>352</v>
      </c>
      <c r="AG70" s="56"/>
      <c r="AH70" s="56"/>
      <c r="AI70" s="56"/>
      <c r="AJ70" s="56"/>
      <c r="AK70" s="2" t="s">
        <v>57</v>
      </c>
      <c r="AL70" s="2" t="s">
        <v>214</v>
      </c>
      <c r="AM70" s="2" t="s">
        <v>214</v>
      </c>
      <c r="AN70" s="2" t="s">
        <v>214</v>
      </c>
    </row>
    <row r="71" customHeight="1" spans="1:40">
      <c r="A71" s="11" t="s">
        <v>437</v>
      </c>
      <c r="C71" s="4">
        <f ca="1">VLOOKUP($D71,'[2]问题（对不上）'!$C:$H,3,0)</f>
        <v>1994</v>
      </c>
      <c r="D71" s="4" t="str">
        <f ca="1">VLOOKUP($D71,'[2]问题（对不上）'!$C:$H,4,0)</f>
        <v>2层</v>
      </c>
      <c r="E71" s="4" t="str">
        <f ca="1">VLOOKUP($D71,'[2]问题（对不上）'!$C:$H,5,0)</f>
        <v>砖混</v>
      </c>
      <c r="F71" s="5">
        <v>601.2</v>
      </c>
      <c r="G71" s="22" t="s">
        <v>116</v>
      </c>
      <c r="H71" s="13">
        <v>1178252.42</v>
      </c>
      <c r="I71" s="31">
        <v>270100000227</v>
      </c>
      <c r="J71" s="32" t="s">
        <v>438</v>
      </c>
      <c r="K71" t="s">
        <v>270</v>
      </c>
      <c r="L71" s="56" t="s">
        <v>439</v>
      </c>
      <c r="M71" s="52" t="s">
        <v>440</v>
      </c>
      <c r="N71" s="56" t="s">
        <v>252</v>
      </c>
      <c r="O71" s="56"/>
      <c r="P71" s="2">
        <v>2021</v>
      </c>
      <c r="Q71" s="63">
        <v>29</v>
      </c>
      <c r="R71" s="56"/>
      <c r="S71" s="56"/>
      <c r="T71" s="67" t="s">
        <v>253</v>
      </c>
      <c r="U71" s="56"/>
      <c r="V71" s="56"/>
      <c r="W71" s="61" t="s">
        <v>54</v>
      </c>
      <c r="X71" s="58">
        <v>0</v>
      </c>
      <c r="Y71" s="72">
        <v>29</v>
      </c>
      <c r="Z71" s="63">
        <v>26.907981</v>
      </c>
      <c r="AA71" s="56"/>
      <c r="AB71" s="56"/>
      <c r="AC71" s="56"/>
      <c r="AD71" s="61" t="s">
        <v>254</v>
      </c>
      <c r="AE71" s="61" t="s">
        <v>79</v>
      </c>
      <c r="AF71" s="10" t="s">
        <v>80</v>
      </c>
      <c r="AG71" s="56"/>
      <c r="AH71" s="56"/>
      <c r="AI71" s="56"/>
      <c r="AJ71" s="56"/>
      <c r="AK71" s="2" t="s">
        <v>113</v>
      </c>
      <c r="AL71" s="2" t="s">
        <v>58</v>
      </c>
      <c r="AM71" s="2" t="s">
        <v>58</v>
      </c>
      <c r="AN71" s="2" t="s">
        <v>58</v>
      </c>
    </row>
    <row r="72" customHeight="1" spans="1:40">
      <c r="A72" s="22" t="s">
        <v>293</v>
      </c>
      <c r="B72" s="22" t="s">
        <v>294</v>
      </c>
      <c r="C72" s="22">
        <v>2006</v>
      </c>
      <c r="D72" s="22" t="s">
        <v>68</v>
      </c>
      <c r="E72" s="22" t="s">
        <v>43</v>
      </c>
      <c r="F72" s="23">
        <v>5410.51</v>
      </c>
      <c r="G72" s="22" t="s">
        <v>44</v>
      </c>
      <c r="H72" s="24">
        <v>14160178.67</v>
      </c>
      <c r="I72" s="46">
        <v>270300000013</v>
      </c>
      <c r="J72" s="28" t="s">
        <v>295</v>
      </c>
      <c r="K72" s="22" t="s">
        <v>46</v>
      </c>
      <c r="L72" s="56" t="s">
        <v>441</v>
      </c>
      <c r="M72" s="52" t="s">
        <v>442</v>
      </c>
      <c r="N72" s="56" t="s">
        <v>252</v>
      </c>
      <c r="O72" s="56"/>
      <c r="P72" s="2">
        <v>2021</v>
      </c>
      <c r="Q72" s="63">
        <v>12</v>
      </c>
      <c r="R72" s="56"/>
      <c r="S72" s="56"/>
      <c r="T72" s="67" t="s">
        <v>253</v>
      </c>
      <c r="U72" s="56"/>
      <c r="V72" s="56"/>
      <c r="W72" s="61" t="s">
        <v>54</v>
      </c>
      <c r="X72" s="58">
        <v>0</v>
      </c>
      <c r="Y72" s="72">
        <v>12</v>
      </c>
      <c r="Z72" s="63">
        <v>11.2986</v>
      </c>
      <c r="AA72" s="56"/>
      <c r="AB72" s="56"/>
      <c r="AC72" s="56"/>
      <c r="AD72" s="61" t="s">
        <v>272</v>
      </c>
      <c r="AE72" s="61" t="s">
        <v>273</v>
      </c>
      <c r="AF72" s="10" t="s">
        <v>274</v>
      </c>
      <c r="AG72" s="56"/>
      <c r="AH72" s="56"/>
      <c r="AI72" s="56"/>
      <c r="AJ72" s="56"/>
      <c r="AK72" s="2" t="s">
        <v>113</v>
      </c>
      <c r="AL72" s="2" t="s">
        <v>58</v>
      </c>
      <c r="AM72" s="2" t="s">
        <v>58</v>
      </c>
      <c r="AN72" s="2" t="s">
        <v>58</v>
      </c>
    </row>
    <row r="73" customHeight="1" spans="1:40">
      <c r="A73" s="22" t="s">
        <v>255</v>
      </c>
      <c r="B73" s="22" t="s">
        <v>256</v>
      </c>
      <c r="C73" s="22">
        <v>1995</v>
      </c>
      <c r="D73" s="22" t="s">
        <v>145</v>
      </c>
      <c r="E73" s="22" t="s">
        <v>43</v>
      </c>
      <c r="F73" s="23">
        <v>1325</v>
      </c>
      <c r="G73" s="22" t="s">
        <v>44</v>
      </c>
      <c r="H73" s="24">
        <v>947194</v>
      </c>
      <c r="I73" s="46">
        <v>270100000201</v>
      </c>
      <c r="J73" s="28" t="s">
        <v>257</v>
      </c>
      <c r="K73" s="22" t="s">
        <v>139</v>
      </c>
      <c r="L73" s="56" t="s">
        <v>443</v>
      </c>
      <c r="M73" s="52" t="s">
        <v>444</v>
      </c>
      <c r="N73" s="56" t="s">
        <v>252</v>
      </c>
      <c r="O73" s="56"/>
      <c r="P73" s="2">
        <v>2021</v>
      </c>
      <c r="Q73" s="63">
        <v>35</v>
      </c>
      <c r="R73" s="56"/>
      <c r="S73" s="56"/>
      <c r="T73" s="67" t="s">
        <v>253</v>
      </c>
      <c r="U73" s="56"/>
      <c r="V73" s="56"/>
      <c r="W73" s="61" t="s">
        <v>54</v>
      </c>
      <c r="X73" s="58">
        <v>1</v>
      </c>
      <c r="Y73" s="72">
        <v>35</v>
      </c>
      <c r="Z73" s="63">
        <v>33.115236</v>
      </c>
      <c r="AA73" s="56"/>
      <c r="AB73" s="56"/>
      <c r="AC73" s="56"/>
      <c r="AD73" s="56" t="s">
        <v>134</v>
      </c>
      <c r="AE73" s="63" t="s">
        <v>336</v>
      </c>
      <c r="AF73" s="10">
        <v>18341200000</v>
      </c>
      <c r="AG73" s="56"/>
      <c r="AH73" s="56"/>
      <c r="AI73" s="56"/>
      <c r="AJ73" s="56"/>
      <c r="AK73" s="2" t="s">
        <v>57</v>
      </c>
      <c r="AL73" s="2" t="s">
        <v>58</v>
      </c>
      <c r="AM73" s="2" t="s">
        <v>58</v>
      </c>
      <c r="AN73" s="2" t="s">
        <v>58</v>
      </c>
    </row>
    <row r="74" customHeight="1" spans="1:40">
      <c r="A74" s="22" t="s">
        <v>445</v>
      </c>
      <c r="B74" s="22" t="s">
        <v>446</v>
      </c>
      <c r="C74" s="22">
        <v>2002</v>
      </c>
      <c r="D74" s="22" t="s">
        <v>179</v>
      </c>
      <c r="E74" s="22" t="s">
        <v>43</v>
      </c>
      <c r="F74" s="23">
        <v>284</v>
      </c>
      <c r="G74" s="22" t="s">
        <v>116</v>
      </c>
      <c r="H74" s="24">
        <v>2287265.26</v>
      </c>
      <c r="I74" s="46">
        <v>270100000190</v>
      </c>
      <c r="J74" s="28" t="s">
        <v>447</v>
      </c>
      <c r="K74" s="22" t="s">
        <v>46</v>
      </c>
      <c r="L74" s="56" t="s">
        <v>448</v>
      </c>
      <c r="M74" s="76" t="s">
        <v>449</v>
      </c>
      <c r="N74" s="56" t="s">
        <v>252</v>
      </c>
      <c r="O74" s="56"/>
      <c r="P74" s="2">
        <v>2021</v>
      </c>
      <c r="Q74" s="63">
        <v>48</v>
      </c>
      <c r="R74" s="56"/>
      <c r="S74" s="56"/>
      <c r="T74" s="67" t="s">
        <v>253</v>
      </c>
      <c r="U74" s="56"/>
      <c r="V74" s="56"/>
      <c r="W74" s="61" t="s">
        <v>54</v>
      </c>
      <c r="X74" s="58">
        <v>0</v>
      </c>
      <c r="Y74" s="72">
        <v>48</v>
      </c>
      <c r="Z74" s="63">
        <v>44.609058</v>
      </c>
      <c r="AA74" s="56"/>
      <c r="AB74" s="56"/>
      <c r="AC74" s="56"/>
      <c r="AD74" s="56" t="s">
        <v>134</v>
      </c>
      <c r="AE74" s="63" t="s">
        <v>336</v>
      </c>
      <c r="AF74" s="10">
        <v>18341200000</v>
      </c>
      <c r="AG74" s="56"/>
      <c r="AH74" s="56"/>
      <c r="AI74" s="56"/>
      <c r="AJ74" s="56"/>
      <c r="AK74" s="2" t="s">
        <v>57</v>
      </c>
      <c r="AL74" s="2" t="s">
        <v>58</v>
      </c>
      <c r="AM74" s="2" t="s">
        <v>58</v>
      </c>
      <c r="AN74" s="2" t="s">
        <v>58</v>
      </c>
    </row>
    <row r="75" customHeight="1" spans="1:40">
      <c r="A75" s="22" t="s">
        <v>445</v>
      </c>
      <c r="B75" s="22" t="s">
        <v>446</v>
      </c>
      <c r="C75" s="22">
        <v>2002</v>
      </c>
      <c r="D75" s="22" t="s">
        <v>179</v>
      </c>
      <c r="E75" s="22" t="s">
        <v>43</v>
      </c>
      <c r="F75" s="23">
        <v>284</v>
      </c>
      <c r="G75" s="22" t="s">
        <v>116</v>
      </c>
      <c r="H75" s="24">
        <v>2287265.26</v>
      </c>
      <c r="I75" s="46">
        <v>270100000190</v>
      </c>
      <c r="J75" s="28" t="s">
        <v>447</v>
      </c>
      <c r="K75" s="22" t="s">
        <v>46</v>
      </c>
      <c r="L75" s="56" t="s">
        <v>450</v>
      </c>
      <c r="M75" s="76" t="s">
        <v>451</v>
      </c>
      <c r="N75" s="56" t="s">
        <v>252</v>
      </c>
      <c r="O75" s="56"/>
      <c r="P75" s="2">
        <v>2021</v>
      </c>
      <c r="Q75" s="63">
        <v>15</v>
      </c>
      <c r="R75" s="56"/>
      <c r="S75" s="56"/>
      <c r="T75" s="67" t="s">
        <v>253</v>
      </c>
      <c r="U75" s="56"/>
      <c r="V75" s="56"/>
      <c r="W75" s="61" t="s">
        <v>54</v>
      </c>
      <c r="X75" s="58">
        <v>0</v>
      </c>
      <c r="Y75" s="72">
        <v>15</v>
      </c>
      <c r="Z75" s="63">
        <v>14.12883</v>
      </c>
      <c r="AA75" s="56"/>
      <c r="AB75" s="56"/>
      <c r="AC75" s="56"/>
      <c r="AD75" s="56" t="s">
        <v>134</v>
      </c>
      <c r="AE75" s="63" t="s">
        <v>336</v>
      </c>
      <c r="AF75" s="10">
        <v>18341200000</v>
      </c>
      <c r="AG75" s="56"/>
      <c r="AH75" s="56"/>
      <c r="AI75" s="56"/>
      <c r="AJ75" s="56"/>
      <c r="AK75" s="2" t="s">
        <v>57</v>
      </c>
      <c r="AL75" s="2" t="s">
        <v>58</v>
      </c>
      <c r="AM75" s="2" t="s">
        <v>58</v>
      </c>
      <c r="AN75" s="2" t="s">
        <v>58</v>
      </c>
    </row>
    <row r="76" customHeight="1" spans="1:40">
      <c r="A76" s="2" t="s">
        <v>40</v>
      </c>
      <c r="B76" s="3" t="s">
        <v>41</v>
      </c>
      <c r="C76" s="4">
        <v>1999</v>
      </c>
      <c r="D76" s="4" t="s">
        <v>42</v>
      </c>
      <c r="E76" s="4" t="s">
        <v>43</v>
      </c>
      <c r="F76" s="5">
        <v>12714</v>
      </c>
      <c r="G76" s="4" t="s">
        <v>44</v>
      </c>
      <c r="H76" s="6">
        <v>2851939.91</v>
      </c>
      <c r="I76" s="31">
        <v>270100000039</v>
      </c>
      <c r="J76" s="32" t="s">
        <v>45</v>
      </c>
      <c r="K76" s="33" t="s">
        <v>46</v>
      </c>
      <c r="L76" s="56" t="s">
        <v>452</v>
      </c>
      <c r="M76" s="76" t="s">
        <v>453</v>
      </c>
      <c r="N76" s="56" t="s">
        <v>252</v>
      </c>
      <c r="O76" s="56"/>
      <c r="P76" s="2">
        <v>2021</v>
      </c>
      <c r="Q76" s="63">
        <v>48</v>
      </c>
      <c r="R76" s="56"/>
      <c r="S76" s="56"/>
      <c r="T76" s="67" t="s">
        <v>253</v>
      </c>
      <c r="U76" s="56"/>
      <c r="V76" s="56"/>
      <c r="W76" s="61" t="s">
        <v>54</v>
      </c>
      <c r="X76" s="58">
        <v>0</v>
      </c>
      <c r="Y76" s="72">
        <v>48</v>
      </c>
      <c r="Z76" s="63">
        <v>29.899284</v>
      </c>
      <c r="AA76" s="56"/>
      <c r="AB76" s="56"/>
      <c r="AC76" s="56"/>
      <c r="AD76" s="61" t="s">
        <v>272</v>
      </c>
      <c r="AE76" s="63" t="s">
        <v>273</v>
      </c>
      <c r="AF76" s="10" t="s">
        <v>274</v>
      </c>
      <c r="AG76" s="56"/>
      <c r="AH76" s="56"/>
      <c r="AI76" s="56"/>
      <c r="AJ76" s="56"/>
      <c r="AK76" s="2" t="s">
        <v>113</v>
      </c>
      <c r="AL76" s="2" t="s">
        <v>58</v>
      </c>
      <c r="AM76" s="2" t="s">
        <v>58</v>
      </c>
      <c r="AN76" s="2" t="s">
        <v>58</v>
      </c>
    </row>
    <row r="77" customHeight="1" spans="1:40">
      <c r="A77" s="2" t="s">
        <v>40</v>
      </c>
      <c r="B77" s="3" t="s">
        <v>41</v>
      </c>
      <c r="C77" s="4">
        <v>1999</v>
      </c>
      <c r="D77" s="4" t="s">
        <v>42</v>
      </c>
      <c r="E77" s="4" t="s">
        <v>43</v>
      </c>
      <c r="F77" s="5">
        <v>12714</v>
      </c>
      <c r="G77" s="4" t="s">
        <v>44</v>
      </c>
      <c r="H77" s="6">
        <v>2851939.91</v>
      </c>
      <c r="I77" s="31">
        <v>270100000039</v>
      </c>
      <c r="J77" s="32" t="s">
        <v>45</v>
      </c>
      <c r="K77" s="33" t="s">
        <v>46</v>
      </c>
      <c r="L77" s="56" t="s">
        <v>454</v>
      </c>
      <c r="M77" s="76" t="s">
        <v>455</v>
      </c>
      <c r="N77" s="56" t="s">
        <v>252</v>
      </c>
      <c r="O77" s="56"/>
      <c r="P77" s="2">
        <v>2021</v>
      </c>
      <c r="Q77" s="63">
        <v>42</v>
      </c>
      <c r="R77" s="56"/>
      <c r="S77" s="56"/>
      <c r="T77" s="67" t="s">
        <v>253</v>
      </c>
      <c r="U77" s="56"/>
      <c r="V77" s="56"/>
      <c r="W77" s="61" t="s">
        <v>54</v>
      </c>
      <c r="X77" s="58">
        <v>0</v>
      </c>
      <c r="Y77" s="72">
        <v>42</v>
      </c>
      <c r="Z77" s="63">
        <v>29.930152</v>
      </c>
      <c r="AA77" s="56"/>
      <c r="AB77" s="56"/>
      <c r="AC77" s="56"/>
      <c r="AD77" s="61" t="s">
        <v>272</v>
      </c>
      <c r="AE77" s="63" t="s">
        <v>273</v>
      </c>
      <c r="AF77" s="10" t="s">
        <v>274</v>
      </c>
      <c r="AG77" s="56"/>
      <c r="AH77" s="56"/>
      <c r="AI77" s="56"/>
      <c r="AJ77" s="56"/>
      <c r="AK77" s="2" t="s">
        <v>113</v>
      </c>
      <c r="AL77" s="2" t="s">
        <v>58</v>
      </c>
      <c r="AM77" s="2" t="s">
        <v>58</v>
      </c>
      <c r="AN77" s="2" t="s">
        <v>58</v>
      </c>
    </row>
    <row r="78" customHeight="1" spans="1:40">
      <c r="A78" s="7" t="s">
        <v>59</v>
      </c>
      <c r="B78" s="7" t="s">
        <v>60</v>
      </c>
      <c r="C78" s="7">
        <v>1996</v>
      </c>
      <c r="D78" s="7" t="s">
        <v>61</v>
      </c>
      <c r="E78" s="7" t="s">
        <v>43</v>
      </c>
      <c r="F78" s="8">
        <v>22105.68</v>
      </c>
      <c r="G78" s="7" t="s">
        <v>44</v>
      </c>
      <c r="H78" s="9">
        <v>105008008.86</v>
      </c>
      <c r="I78" s="34">
        <v>270100000218</v>
      </c>
      <c r="J78" s="10" t="s">
        <v>62</v>
      </c>
      <c r="K78" s="7" t="s">
        <v>46</v>
      </c>
      <c r="L78" s="56" t="s">
        <v>456</v>
      </c>
      <c r="M78" s="52" t="s">
        <v>457</v>
      </c>
      <c r="N78" s="56" t="s">
        <v>252</v>
      </c>
      <c r="O78" s="56"/>
      <c r="P78" s="2">
        <v>2021</v>
      </c>
      <c r="Q78" s="63">
        <v>13.13964</v>
      </c>
      <c r="R78" s="56"/>
      <c r="S78" s="56"/>
      <c r="T78" s="67" t="s">
        <v>253</v>
      </c>
      <c r="U78" s="56"/>
      <c r="V78" s="56"/>
      <c r="W78" s="56" t="s">
        <v>458</v>
      </c>
      <c r="X78" s="58">
        <v>0</v>
      </c>
      <c r="Y78" s="63">
        <v>13.13964</v>
      </c>
      <c r="Z78" s="63">
        <v>13.13964</v>
      </c>
      <c r="AA78" s="56"/>
      <c r="AB78" s="56"/>
      <c r="AC78" s="56"/>
      <c r="AD78" s="56" t="s">
        <v>458</v>
      </c>
      <c r="AE78" s="56" t="s">
        <v>459</v>
      </c>
      <c r="AF78" s="56">
        <v>13050031068</v>
      </c>
      <c r="AG78" s="56"/>
      <c r="AH78" s="56"/>
      <c r="AI78" s="56"/>
      <c r="AJ78" s="56"/>
      <c r="AK78" s="56" t="s">
        <v>113</v>
      </c>
      <c r="AL78" s="2" t="s">
        <v>460</v>
      </c>
      <c r="AM78" s="2" t="s">
        <v>460</v>
      </c>
      <c r="AN78" s="2" t="s">
        <v>460</v>
      </c>
    </row>
    <row r="79" customHeight="1" spans="1:40">
      <c r="A79" s="22" t="s">
        <v>461</v>
      </c>
      <c r="B79" s="22" t="s">
        <v>462</v>
      </c>
      <c r="C79" s="22">
        <v>2021</v>
      </c>
      <c r="D79" s="22" t="s">
        <v>206</v>
      </c>
      <c r="E79" s="7" t="s">
        <v>43</v>
      </c>
      <c r="F79" s="23">
        <v>948</v>
      </c>
      <c r="G79" s="22" t="s">
        <v>463</v>
      </c>
      <c r="H79" s="24">
        <v>3196325.02</v>
      </c>
      <c r="I79" s="46">
        <v>270100000993</v>
      </c>
      <c r="J79" s="28" t="s">
        <v>464</v>
      </c>
      <c r="K79" s="22" t="s">
        <v>139</v>
      </c>
      <c r="L79" s="2" t="s">
        <v>465</v>
      </c>
      <c r="M79" s="2" t="s">
        <v>466</v>
      </c>
      <c r="N79" s="2" t="s">
        <v>467</v>
      </c>
      <c r="O79" s="77" t="s">
        <v>468</v>
      </c>
      <c r="P79" s="2" t="s">
        <v>469</v>
      </c>
      <c r="Q79" s="2">
        <v>430</v>
      </c>
      <c r="R79" s="2" t="s">
        <v>470</v>
      </c>
      <c r="S79" s="2" t="s">
        <v>471</v>
      </c>
      <c r="T79" s="2" t="s">
        <v>472</v>
      </c>
      <c r="U79" s="57">
        <v>44035</v>
      </c>
      <c r="V79" s="57">
        <v>44387</v>
      </c>
      <c r="W79" s="2" t="s">
        <v>272</v>
      </c>
      <c r="X79" s="58">
        <v>1</v>
      </c>
      <c r="Y79" s="2">
        <v>247.628</v>
      </c>
      <c r="Z79" s="2" t="s">
        <v>473</v>
      </c>
      <c r="AA79" s="2" t="s">
        <v>473</v>
      </c>
      <c r="AB79" s="2" t="s">
        <v>473</v>
      </c>
      <c r="AC79" s="84">
        <v>44753</v>
      </c>
      <c r="AD79" s="2" t="s">
        <v>272</v>
      </c>
      <c r="AE79" s="2" t="s">
        <v>273</v>
      </c>
      <c r="AF79" s="2">
        <v>13841226111</v>
      </c>
      <c r="AG79" s="2">
        <v>0</v>
      </c>
      <c r="AH79" s="2" t="s">
        <v>473</v>
      </c>
      <c r="AI79" s="2" t="s">
        <v>473</v>
      </c>
      <c r="AJ79" s="2">
        <v>0</v>
      </c>
      <c r="AK79" s="2" t="s">
        <v>57</v>
      </c>
      <c r="AL79" s="2" t="s">
        <v>58</v>
      </c>
      <c r="AM79" s="2" t="s">
        <v>58</v>
      </c>
      <c r="AN79" s="2" t="s">
        <v>58</v>
      </c>
    </row>
    <row r="80" customHeight="1" spans="1:40">
      <c r="A80" s="22" t="s">
        <v>474</v>
      </c>
      <c r="B80" s="22">
        <v>9333191428</v>
      </c>
      <c r="C80" s="22" t="s">
        <v>475</v>
      </c>
      <c r="D80" s="22" t="s">
        <v>179</v>
      </c>
      <c r="E80" s="22" t="s">
        <v>376</v>
      </c>
      <c r="F80" s="23">
        <v>698</v>
      </c>
      <c r="G80" s="22" t="s">
        <v>377</v>
      </c>
      <c r="H80" s="24">
        <v>2212577.79</v>
      </c>
      <c r="I80" s="46">
        <v>270100000994</v>
      </c>
      <c r="J80" s="28" t="s">
        <v>476</v>
      </c>
      <c r="K80" s="22" t="s">
        <v>166</v>
      </c>
      <c r="L80" s="2" t="s">
        <v>477</v>
      </c>
      <c r="M80" s="2" t="s">
        <v>478</v>
      </c>
      <c r="N80" s="2" t="s">
        <v>467</v>
      </c>
      <c r="O80" s="78" t="s">
        <v>479</v>
      </c>
      <c r="P80" s="2" t="s">
        <v>469</v>
      </c>
      <c r="Q80" s="2">
        <v>250</v>
      </c>
      <c r="R80" s="2" t="s">
        <v>470</v>
      </c>
      <c r="S80" s="2" t="s">
        <v>471</v>
      </c>
      <c r="T80" s="2" t="s">
        <v>480</v>
      </c>
      <c r="U80" s="57">
        <v>43705</v>
      </c>
      <c r="V80" s="57">
        <v>44033</v>
      </c>
      <c r="W80" s="2" t="s">
        <v>272</v>
      </c>
      <c r="X80" s="58">
        <v>1</v>
      </c>
      <c r="Y80" s="2">
        <v>179.425332</v>
      </c>
      <c r="Z80" s="2" t="s">
        <v>473</v>
      </c>
      <c r="AA80" s="2" t="s">
        <v>473</v>
      </c>
      <c r="AB80" s="2" t="s">
        <v>473</v>
      </c>
      <c r="AC80" s="57">
        <v>44399</v>
      </c>
      <c r="AD80" s="2" t="s">
        <v>272</v>
      </c>
      <c r="AE80" s="2" t="s">
        <v>273</v>
      </c>
      <c r="AF80" s="2">
        <v>13841226111</v>
      </c>
      <c r="AG80" s="2">
        <v>0</v>
      </c>
      <c r="AH80" s="2" t="s">
        <v>473</v>
      </c>
      <c r="AI80" s="2" t="s">
        <v>473</v>
      </c>
      <c r="AJ80" s="2">
        <v>0</v>
      </c>
      <c r="AK80" s="2" t="s">
        <v>57</v>
      </c>
      <c r="AL80" s="2" t="s">
        <v>214</v>
      </c>
      <c r="AM80" s="2" t="s">
        <v>214</v>
      </c>
      <c r="AN80" s="2" t="s">
        <v>214</v>
      </c>
    </row>
    <row r="81" customHeight="1" spans="1:40">
      <c r="A81" s="22" t="s">
        <v>481</v>
      </c>
      <c r="B81" s="22" t="s">
        <v>482</v>
      </c>
      <c r="C81" s="22">
        <v>2019</v>
      </c>
      <c r="D81" s="22" t="s">
        <v>206</v>
      </c>
      <c r="E81" s="7" t="s">
        <v>43</v>
      </c>
      <c r="F81" s="23">
        <v>305.2</v>
      </c>
      <c r="G81" s="22" t="s">
        <v>155</v>
      </c>
      <c r="H81" s="24">
        <v>73000</v>
      </c>
      <c r="I81" s="46">
        <v>270100000787</v>
      </c>
      <c r="J81" s="28" t="s">
        <v>483</v>
      </c>
      <c r="K81" s="22" t="s">
        <v>166</v>
      </c>
      <c r="L81" s="2" t="s">
        <v>484</v>
      </c>
      <c r="M81" s="2" t="s">
        <v>485</v>
      </c>
      <c r="N81" s="2" t="s">
        <v>467</v>
      </c>
      <c r="O81" s="78" t="s">
        <v>486</v>
      </c>
      <c r="P81" s="2">
        <v>2018</v>
      </c>
      <c r="Q81" s="2">
        <v>81</v>
      </c>
      <c r="R81" s="2" t="s">
        <v>470</v>
      </c>
      <c r="S81" s="2" t="s">
        <v>471</v>
      </c>
      <c r="T81" s="2" t="s">
        <v>487</v>
      </c>
      <c r="U81" s="57">
        <v>43369</v>
      </c>
      <c r="V81" s="57">
        <v>43697</v>
      </c>
      <c r="W81" s="2" t="s">
        <v>54</v>
      </c>
      <c r="X81" s="58">
        <v>1</v>
      </c>
      <c r="Y81" s="2">
        <v>51.861398</v>
      </c>
      <c r="Z81" s="2" t="s">
        <v>473</v>
      </c>
      <c r="AA81" s="2" t="s">
        <v>473</v>
      </c>
      <c r="AB81" s="2" t="s">
        <v>473</v>
      </c>
      <c r="AC81" s="57">
        <v>44064</v>
      </c>
      <c r="AD81" s="2" t="s">
        <v>254</v>
      </c>
      <c r="AE81" s="2" t="s">
        <v>79</v>
      </c>
      <c r="AF81" s="2" t="s">
        <v>65</v>
      </c>
      <c r="AG81" s="2" t="s">
        <v>65</v>
      </c>
      <c r="AH81" s="2" t="s">
        <v>65</v>
      </c>
      <c r="AI81" s="2" t="s">
        <v>65</v>
      </c>
      <c r="AJ81" s="2" t="s">
        <v>65</v>
      </c>
      <c r="AK81" s="2" t="s">
        <v>65</v>
      </c>
      <c r="AL81" s="2" t="s">
        <v>214</v>
      </c>
      <c r="AM81" s="2" t="s">
        <v>58</v>
      </c>
      <c r="AN81" s="2" t="s">
        <v>58</v>
      </c>
    </row>
    <row r="82" customHeight="1" spans="1:40">
      <c r="A82" s="22" t="s">
        <v>392</v>
      </c>
      <c r="B82" s="22" t="s">
        <v>393</v>
      </c>
      <c r="C82" s="22">
        <v>2018</v>
      </c>
      <c r="D82" s="22" t="s">
        <v>206</v>
      </c>
      <c r="E82" s="7" t="s">
        <v>43</v>
      </c>
      <c r="F82" s="23">
        <v>491.3</v>
      </c>
      <c r="G82" s="22" t="s">
        <v>155</v>
      </c>
      <c r="H82" s="24">
        <v>1639196.75</v>
      </c>
      <c r="I82" s="46">
        <v>270100000800</v>
      </c>
      <c r="J82" s="28" t="s">
        <v>395</v>
      </c>
      <c r="K82" s="22" t="s">
        <v>166</v>
      </c>
      <c r="L82" s="2" t="s">
        <v>488</v>
      </c>
      <c r="M82" s="2" t="s">
        <v>489</v>
      </c>
      <c r="N82" s="2" t="s">
        <v>467</v>
      </c>
      <c r="O82" s="78" t="s">
        <v>490</v>
      </c>
      <c r="P82" s="2" t="s">
        <v>469</v>
      </c>
      <c r="Q82" s="2">
        <v>251</v>
      </c>
      <c r="R82" s="2" t="s">
        <v>470</v>
      </c>
      <c r="S82" s="2" t="s">
        <v>471</v>
      </c>
      <c r="T82" s="2" t="s">
        <v>480</v>
      </c>
      <c r="U82" s="57">
        <v>43704</v>
      </c>
      <c r="V82" s="57">
        <v>44055</v>
      </c>
      <c r="W82" s="2" t="s">
        <v>491</v>
      </c>
      <c r="X82" s="58">
        <v>1</v>
      </c>
      <c r="Y82" s="2">
        <v>160.801679</v>
      </c>
      <c r="Z82" s="2" t="s">
        <v>473</v>
      </c>
      <c r="AA82" s="2" t="s">
        <v>473</v>
      </c>
      <c r="AB82" s="2" t="s">
        <v>473</v>
      </c>
      <c r="AC82" s="57">
        <v>44421</v>
      </c>
      <c r="AD82" s="2" t="s">
        <v>491</v>
      </c>
      <c r="AE82" s="2" t="s">
        <v>398</v>
      </c>
      <c r="AF82" s="2">
        <v>13842253075</v>
      </c>
      <c r="AG82" s="2">
        <v>0</v>
      </c>
      <c r="AH82" s="2" t="s">
        <v>473</v>
      </c>
      <c r="AI82" s="2" t="s">
        <v>473</v>
      </c>
      <c r="AJ82" s="2">
        <v>0</v>
      </c>
      <c r="AK82" s="2" t="s">
        <v>57</v>
      </c>
      <c r="AL82" s="2" t="s">
        <v>214</v>
      </c>
      <c r="AM82" s="2" t="s">
        <v>214</v>
      </c>
      <c r="AN82" s="2" t="s">
        <v>214</v>
      </c>
    </row>
    <row r="83" customHeight="1" spans="1:40">
      <c r="A83" s="63" t="s">
        <v>492</v>
      </c>
      <c r="B83" s="3" t="s">
        <v>493</v>
      </c>
      <c r="C83" s="4" t="s">
        <v>494</v>
      </c>
      <c r="D83" s="4" t="s">
        <v>206</v>
      </c>
      <c r="E83" s="4" t="s">
        <v>43</v>
      </c>
      <c r="F83" s="63">
        <v>523</v>
      </c>
      <c r="G83" s="4" t="s">
        <v>155</v>
      </c>
      <c r="H83" s="13">
        <v>1528058.52</v>
      </c>
      <c r="I83" s="79">
        <v>270100000995</v>
      </c>
      <c r="J83" s="32" t="s">
        <v>495</v>
      </c>
      <c r="K83" s="39" t="s">
        <v>71</v>
      </c>
      <c r="L83" s="56" t="s">
        <v>496</v>
      </c>
      <c r="M83" s="67" t="s">
        <v>497</v>
      </c>
      <c r="N83" s="2" t="s">
        <v>467</v>
      </c>
      <c r="O83" s="80" t="s">
        <v>498</v>
      </c>
      <c r="P83" s="2" t="s">
        <v>469</v>
      </c>
      <c r="Q83" s="56">
        <v>231</v>
      </c>
      <c r="R83" s="2" t="s">
        <v>470</v>
      </c>
      <c r="S83" s="2" t="s">
        <v>471</v>
      </c>
      <c r="T83" s="82" t="s">
        <v>472</v>
      </c>
      <c r="U83" s="83">
        <v>44025</v>
      </c>
      <c r="V83" s="83">
        <v>44494</v>
      </c>
      <c r="W83" s="67" t="s">
        <v>499</v>
      </c>
      <c r="X83" s="58">
        <v>1</v>
      </c>
      <c r="Y83" s="43">
        <v>192.06</v>
      </c>
      <c r="Z83" s="2" t="s">
        <v>473</v>
      </c>
      <c r="AA83" s="2" t="s">
        <v>473</v>
      </c>
      <c r="AB83" s="2" t="s">
        <v>473</v>
      </c>
      <c r="AC83" s="85">
        <v>44860</v>
      </c>
      <c r="AD83" s="43" t="s">
        <v>499</v>
      </c>
      <c r="AE83" s="56" t="s">
        <v>500</v>
      </c>
      <c r="AF83" s="56">
        <v>13941295881</v>
      </c>
      <c r="AG83" s="2">
        <v>0</v>
      </c>
      <c r="AH83" s="2" t="s">
        <v>473</v>
      </c>
      <c r="AI83" s="2" t="s">
        <v>473</v>
      </c>
      <c r="AJ83" s="2">
        <v>0</v>
      </c>
      <c r="AK83" s="2" t="s">
        <v>57</v>
      </c>
      <c r="AL83" s="2" t="s">
        <v>58</v>
      </c>
      <c r="AM83" s="2" t="s">
        <v>58</v>
      </c>
      <c r="AN83" s="2" t="s">
        <v>58</v>
      </c>
    </row>
    <row r="84" customHeight="1" spans="1:40">
      <c r="A84" s="4" t="s">
        <v>501</v>
      </c>
      <c r="B84" s="3" t="s">
        <v>502</v>
      </c>
      <c r="C84" s="4" t="s">
        <v>494</v>
      </c>
      <c r="D84" s="4" t="s">
        <v>206</v>
      </c>
      <c r="E84" s="4" t="s">
        <v>69</v>
      </c>
      <c r="F84" s="5">
        <v>525</v>
      </c>
      <c r="G84" s="4" t="s">
        <v>155</v>
      </c>
      <c r="H84" s="6">
        <v>2260771.38</v>
      </c>
      <c r="I84" s="31">
        <v>270100001038</v>
      </c>
      <c r="J84" s="32" t="s">
        <v>503</v>
      </c>
      <c r="K84" s="39" t="s">
        <v>71</v>
      </c>
      <c r="L84" s="56" t="s">
        <v>504</v>
      </c>
      <c r="M84" s="67" t="s">
        <v>505</v>
      </c>
      <c r="N84" s="2" t="s">
        <v>467</v>
      </c>
      <c r="O84" s="80" t="s">
        <v>506</v>
      </c>
      <c r="P84" s="2" t="s">
        <v>469</v>
      </c>
      <c r="Q84" s="56">
        <v>253</v>
      </c>
      <c r="R84" s="82" t="s">
        <v>507</v>
      </c>
      <c r="S84" s="82" t="s">
        <v>508</v>
      </c>
      <c r="T84" s="82" t="s">
        <v>472</v>
      </c>
      <c r="U84" s="83">
        <v>44024</v>
      </c>
      <c r="V84" s="83">
        <v>44389</v>
      </c>
      <c r="W84" s="67" t="s">
        <v>509</v>
      </c>
      <c r="X84" s="58">
        <v>1</v>
      </c>
      <c r="Y84" s="43">
        <v>176.22</v>
      </c>
      <c r="Z84" s="2" t="s">
        <v>473</v>
      </c>
      <c r="AA84" s="2" t="s">
        <v>473</v>
      </c>
      <c r="AB84" s="2" t="s">
        <v>473</v>
      </c>
      <c r="AC84" s="85">
        <v>44755</v>
      </c>
      <c r="AD84" s="43" t="s">
        <v>509</v>
      </c>
      <c r="AE84" s="56" t="s">
        <v>409</v>
      </c>
      <c r="AF84" s="56">
        <v>13504124565</v>
      </c>
      <c r="AG84" s="2">
        <v>0</v>
      </c>
      <c r="AH84" s="2" t="s">
        <v>473</v>
      </c>
      <c r="AI84" s="2" t="s">
        <v>473</v>
      </c>
      <c r="AJ84" s="2">
        <v>0</v>
      </c>
      <c r="AK84" s="2" t="s">
        <v>57</v>
      </c>
      <c r="AL84" s="2" t="s">
        <v>58</v>
      </c>
      <c r="AM84" s="2" t="s">
        <v>58</v>
      </c>
      <c r="AN84" s="2" t="s">
        <v>58</v>
      </c>
    </row>
    <row r="85" customHeight="1" spans="1:40">
      <c r="A85" s="4" t="s">
        <v>510</v>
      </c>
      <c r="B85" s="3" t="s">
        <v>511</v>
      </c>
      <c r="C85" s="4">
        <v>2020</v>
      </c>
      <c r="D85" s="4" t="s">
        <v>206</v>
      </c>
      <c r="E85" s="4" t="s">
        <v>69</v>
      </c>
      <c r="F85" s="5">
        <v>525</v>
      </c>
      <c r="G85" s="4" t="s">
        <v>155</v>
      </c>
      <c r="H85" s="6">
        <v>2232401.89</v>
      </c>
      <c r="I85" s="31">
        <v>270100001039</v>
      </c>
      <c r="J85" s="32"/>
      <c r="K85" s="50" t="s">
        <v>92</v>
      </c>
      <c r="L85" s="56" t="s">
        <v>512</v>
      </c>
      <c r="M85" s="67" t="s">
        <v>513</v>
      </c>
      <c r="N85" s="2" t="s">
        <v>467</v>
      </c>
      <c r="O85" s="80" t="s">
        <v>514</v>
      </c>
      <c r="P85" s="2" t="s">
        <v>469</v>
      </c>
      <c r="Q85" s="56">
        <v>248</v>
      </c>
      <c r="R85" s="82" t="s">
        <v>507</v>
      </c>
      <c r="S85" s="82" t="s">
        <v>508</v>
      </c>
      <c r="T85" s="82" t="s">
        <v>515</v>
      </c>
      <c r="U85" s="83">
        <v>44027</v>
      </c>
      <c r="V85" s="83">
        <v>44384</v>
      </c>
      <c r="W85" s="67" t="s">
        <v>516</v>
      </c>
      <c r="X85" s="58">
        <v>1</v>
      </c>
      <c r="Y85" s="43">
        <v>178.285</v>
      </c>
      <c r="Z85" s="2" t="s">
        <v>473</v>
      </c>
      <c r="AA85" s="2" t="s">
        <v>473</v>
      </c>
      <c r="AB85" s="2" t="s">
        <v>473</v>
      </c>
      <c r="AC85" s="85">
        <v>44750</v>
      </c>
      <c r="AD85" s="43" t="s">
        <v>516</v>
      </c>
      <c r="AE85" s="56" t="s">
        <v>517</v>
      </c>
      <c r="AF85" s="56">
        <v>13941239100</v>
      </c>
      <c r="AG85" s="2">
        <v>0</v>
      </c>
      <c r="AH85" s="2" t="s">
        <v>473</v>
      </c>
      <c r="AI85" s="2" t="s">
        <v>473</v>
      </c>
      <c r="AJ85" s="2">
        <v>0</v>
      </c>
      <c r="AK85" s="2" t="s">
        <v>57</v>
      </c>
      <c r="AL85" s="2" t="s">
        <v>58</v>
      </c>
      <c r="AM85" s="2" t="s">
        <v>58</v>
      </c>
      <c r="AN85" s="2" t="s">
        <v>58</v>
      </c>
    </row>
    <row r="86" customHeight="1" spans="1:40">
      <c r="A86" s="27" t="s">
        <v>518</v>
      </c>
      <c r="B86" s="3" t="s">
        <v>519</v>
      </c>
      <c r="C86" s="4" t="s">
        <v>520</v>
      </c>
      <c r="D86" s="4" t="s">
        <v>206</v>
      </c>
      <c r="E86" s="4" t="s">
        <v>69</v>
      </c>
      <c r="F86" s="5">
        <v>525</v>
      </c>
      <c r="G86" s="4" t="s">
        <v>155</v>
      </c>
      <c r="H86" s="13">
        <v>2259758.5</v>
      </c>
      <c r="I86" s="31">
        <v>270100001036</v>
      </c>
      <c r="J86" s="32"/>
      <c r="K86" s="39" t="s">
        <v>71</v>
      </c>
      <c r="L86" s="56" t="s">
        <v>521</v>
      </c>
      <c r="M86" s="67" t="s">
        <v>522</v>
      </c>
      <c r="N86" s="2" t="s">
        <v>467</v>
      </c>
      <c r="O86" s="80" t="s">
        <v>523</v>
      </c>
      <c r="P86" s="56" t="s">
        <v>524</v>
      </c>
      <c r="Q86" s="56">
        <v>252</v>
      </c>
      <c r="R86" s="82" t="s">
        <v>525</v>
      </c>
      <c r="S86" s="82" t="s">
        <v>526</v>
      </c>
      <c r="T86" s="82" t="s">
        <v>527</v>
      </c>
      <c r="U86" s="83">
        <v>44023</v>
      </c>
      <c r="V86" s="83">
        <v>44135</v>
      </c>
      <c r="W86" s="67" t="s">
        <v>254</v>
      </c>
      <c r="X86" s="58">
        <v>1</v>
      </c>
      <c r="Y86" s="43">
        <v>198.2</v>
      </c>
      <c r="Z86" s="2" t="s">
        <v>473</v>
      </c>
      <c r="AA86" s="2" t="s">
        <v>473</v>
      </c>
      <c r="AB86" s="2" t="s">
        <v>473</v>
      </c>
      <c r="AC86" s="85">
        <v>44501</v>
      </c>
      <c r="AD86" s="43" t="s">
        <v>254</v>
      </c>
      <c r="AE86" s="56" t="s">
        <v>79</v>
      </c>
      <c r="AF86" s="56"/>
      <c r="AG86" s="2">
        <v>0</v>
      </c>
      <c r="AH86" s="2" t="s">
        <v>473</v>
      </c>
      <c r="AI86" s="2" t="s">
        <v>473</v>
      </c>
      <c r="AJ86" s="2">
        <v>0</v>
      </c>
      <c r="AK86" s="2" t="s">
        <v>57</v>
      </c>
      <c r="AL86" s="2" t="s">
        <v>58</v>
      </c>
      <c r="AM86" s="2" t="s">
        <v>58</v>
      </c>
      <c r="AN86" s="2" t="s">
        <v>58</v>
      </c>
    </row>
    <row r="87" customHeight="1" spans="1:40">
      <c r="A87" s="4" t="s">
        <v>528</v>
      </c>
      <c r="B87" s="3" t="s">
        <v>529</v>
      </c>
      <c r="C87" s="4">
        <v>2020</v>
      </c>
      <c r="D87" s="4" t="s">
        <v>206</v>
      </c>
      <c r="E87" s="4" t="s">
        <v>43</v>
      </c>
      <c r="F87" s="5">
        <v>525</v>
      </c>
      <c r="G87" s="4" t="s">
        <v>155</v>
      </c>
      <c r="H87" s="6">
        <v>2694493.49</v>
      </c>
      <c r="I87" s="31">
        <v>270100001037</v>
      </c>
      <c r="J87" s="32"/>
      <c r="K87" s="50" t="s">
        <v>92</v>
      </c>
      <c r="L87" s="56" t="s">
        <v>530</v>
      </c>
      <c r="M87" s="67" t="s">
        <v>531</v>
      </c>
      <c r="N87" s="2" t="s">
        <v>467</v>
      </c>
      <c r="O87" s="80" t="s">
        <v>532</v>
      </c>
      <c r="P87" s="56" t="s">
        <v>524</v>
      </c>
      <c r="Q87" s="56">
        <v>248</v>
      </c>
      <c r="R87" s="82" t="s">
        <v>525</v>
      </c>
      <c r="S87" s="82" t="s">
        <v>526</v>
      </c>
      <c r="T87" s="82" t="s">
        <v>527</v>
      </c>
      <c r="U87" s="83">
        <v>44025</v>
      </c>
      <c r="V87" s="83">
        <v>44336</v>
      </c>
      <c r="W87" s="2" t="s">
        <v>491</v>
      </c>
      <c r="X87" s="58">
        <v>1</v>
      </c>
      <c r="Y87" s="43">
        <v>198.4</v>
      </c>
      <c r="Z87" s="2" t="s">
        <v>473</v>
      </c>
      <c r="AA87" s="2" t="s">
        <v>473</v>
      </c>
      <c r="AB87" s="2" t="s">
        <v>473</v>
      </c>
      <c r="AC87" s="85">
        <v>44702</v>
      </c>
      <c r="AD87" s="2" t="s">
        <v>491</v>
      </c>
      <c r="AE87" s="2" t="s">
        <v>398</v>
      </c>
      <c r="AF87" s="2">
        <v>13842253075</v>
      </c>
      <c r="AG87" s="2">
        <v>0</v>
      </c>
      <c r="AH87" s="2" t="s">
        <v>473</v>
      </c>
      <c r="AI87" s="2" t="s">
        <v>473</v>
      </c>
      <c r="AJ87" s="2">
        <v>0</v>
      </c>
      <c r="AK87" s="2" t="s">
        <v>57</v>
      </c>
      <c r="AL87" s="2" t="s">
        <v>58</v>
      </c>
      <c r="AM87" s="2" t="s">
        <v>58</v>
      </c>
      <c r="AN87" s="2" t="s">
        <v>58</v>
      </c>
    </row>
    <row r="88" customHeight="1" spans="1:40">
      <c r="A88" s="4" t="s">
        <v>533</v>
      </c>
      <c r="B88" s="75"/>
      <c r="C88" s="4" t="s">
        <v>534</v>
      </c>
      <c r="D88" s="4" t="s">
        <v>206</v>
      </c>
      <c r="E88" s="4" t="s">
        <v>43</v>
      </c>
      <c r="F88" s="5">
        <v>500</v>
      </c>
      <c r="G88" s="4" t="s">
        <v>155</v>
      </c>
      <c r="H88" s="13">
        <v>1349589.49</v>
      </c>
      <c r="I88" s="31">
        <v>270100001041</v>
      </c>
      <c r="J88" s="32"/>
      <c r="K88" s="39" t="s">
        <v>71</v>
      </c>
      <c r="L88" s="56" t="s">
        <v>535</v>
      </c>
      <c r="M88" s="67" t="s">
        <v>536</v>
      </c>
      <c r="N88" s="2" t="s">
        <v>467</v>
      </c>
      <c r="O88" s="80" t="s">
        <v>537</v>
      </c>
      <c r="P88" s="56" t="s">
        <v>538</v>
      </c>
      <c r="Q88" s="56">
        <v>250</v>
      </c>
      <c r="R88" s="82" t="s">
        <v>539</v>
      </c>
      <c r="S88" s="82" t="s">
        <v>540</v>
      </c>
      <c r="T88" s="82" t="s">
        <v>541</v>
      </c>
      <c r="U88" s="83">
        <v>44370</v>
      </c>
      <c r="V88" s="83">
        <v>44516</v>
      </c>
      <c r="W88" s="67" t="s">
        <v>509</v>
      </c>
      <c r="X88" s="58">
        <v>1</v>
      </c>
      <c r="Y88" s="43">
        <v>168.978061</v>
      </c>
      <c r="Z88" s="2" t="s">
        <v>473</v>
      </c>
      <c r="AA88" s="2" t="s">
        <v>473</v>
      </c>
      <c r="AB88" s="2" t="s">
        <v>473</v>
      </c>
      <c r="AC88" s="85">
        <v>44882</v>
      </c>
      <c r="AD88" s="43" t="s">
        <v>509</v>
      </c>
      <c r="AE88" s="56" t="s">
        <v>409</v>
      </c>
      <c r="AF88" s="56">
        <v>13504124565</v>
      </c>
      <c r="AG88" s="2">
        <v>0</v>
      </c>
      <c r="AH88" s="2" t="s">
        <v>473</v>
      </c>
      <c r="AI88" s="2" t="s">
        <v>473</v>
      </c>
      <c r="AJ88" s="2">
        <v>0</v>
      </c>
      <c r="AK88" s="2" t="s">
        <v>57</v>
      </c>
      <c r="AL88" s="2" t="s">
        <v>58</v>
      </c>
      <c r="AM88" s="2" t="s">
        <v>58</v>
      </c>
      <c r="AN88" s="2" t="s">
        <v>58</v>
      </c>
    </row>
    <row r="89" customHeight="1" spans="1:40">
      <c r="A89" s="4" t="s">
        <v>542</v>
      </c>
      <c r="B89" s="75"/>
      <c r="C89" s="4" t="s">
        <v>534</v>
      </c>
      <c r="D89" s="4" t="s">
        <v>206</v>
      </c>
      <c r="E89" s="4" t="s">
        <v>43</v>
      </c>
      <c r="F89" s="5">
        <v>525</v>
      </c>
      <c r="G89" s="4" t="s">
        <v>155</v>
      </c>
      <c r="H89" s="13">
        <v>1503484.31</v>
      </c>
      <c r="I89" s="31">
        <v>270100001040</v>
      </c>
      <c r="J89" s="32"/>
      <c r="K89" s="39" t="s">
        <v>71</v>
      </c>
      <c r="L89" s="56" t="s">
        <v>543</v>
      </c>
      <c r="M89" s="67" t="s">
        <v>544</v>
      </c>
      <c r="N89" s="2" t="s">
        <v>467</v>
      </c>
      <c r="O89" s="80" t="s">
        <v>545</v>
      </c>
      <c r="P89" s="56" t="s">
        <v>538</v>
      </c>
      <c r="Q89" s="56">
        <v>262</v>
      </c>
      <c r="R89" s="82" t="s">
        <v>539</v>
      </c>
      <c r="S89" s="82" t="s">
        <v>540</v>
      </c>
      <c r="T89" s="82" t="s">
        <v>541</v>
      </c>
      <c r="U89" s="83">
        <v>44359</v>
      </c>
      <c r="V89" s="83">
        <v>44513</v>
      </c>
      <c r="W89" s="67" t="s">
        <v>254</v>
      </c>
      <c r="X89" s="58">
        <v>1</v>
      </c>
      <c r="Y89" s="43">
        <v>194.272628</v>
      </c>
      <c r="Z89" s="2" t="s">
        <v>473</v>
      </c>
      <c r="AA89" s="2" t="s">
        <v>473</v>
      </c>
      <c r="AB89" s="2" t="s">
        <v>473</v>
      </c>
      <c r="AC89" s="85">
        <v>44879</v>
      </c>
      <c r="AD89" s="67" t="s">
        <v>254</v>
      </c>
      <c r="AE89" s="56" t="s">
        <v>79</v>
      </c>
      <c r="AF89" s="56"/>
      <c r="AG89" s="2">
        <v>0</v>
      </c>
      <c r="AH89" s="2" t="s">
        <v>473</v>
      </c>
      <c r="AI89" s="2" t="s">
        <v>473</v>
      </c>
      <c r="AJ89" s="2">
        <v>0</v>
      </c>
      <c r="AK89" s="2" t="s">
        <v>57</v>
      </c>
      <c r="AL89" s="2" t="s">
        <v>58</v>
      </c>
      <c r="AM89" s="2" t="s">
        <v>58</v>
      </c>
      <c r="AN89" s="2" t="s">
        <v>58</v>
      </c>
    </row>
    <row r="90" customHeight="1" spans="1:40">
      <c r="A90" s="4" t="s">
        <v>546</v>
      </c>
      <c r="B90" s="3" t="s">
        <v>547</v>
      </c>
      <c r="C90" s="4" t="s">
        <v>534</v>
      </c>
      <c r="D90" s="4" t="s">
        <v>206</v>
      </c>
      <c r="E90" s="4" t="s">
        <v>43</v>
      </c>
      <c r="F90" s="26">
        <v>525</v>
      </c>
      <c r="G90" s="4" t="s">
        <v>155</v>
      </c>
      <c r="H90" s="13">
        <v>1351378.81</v>
      </c>
      <c r="I90" s="31">
        <v>270100001042</v>
      </c>
      <c r="J90" s="32"/>
      <c r="K90" s="50" t="s">
        <v>166</v>
      </c>
      <c r="L90" s="56" t="s">
        <v>548</v>
      </c>
      <c r="M90" s="67" t="s">
        <v>549</v>
      </c>
      <c r="N90" s="2" t="s">
        <v>467</v>
      </c>
      <c r="O90" s="80" t="s">
        <v>550</v>
      </c>
      <c r="P90" s="56" t="s">
        <v>538</v>
      </c>
      <c r="Q90" s="56">
        <v>262</v>
      </c>
      <c r="R90" s="82" t="s">
        <v>539</v>
      </c>
      <c r="S90" s="82" t="s">
        <v>540</v>
      </c>
      <c r="T90" s="82" t="s">
        <v>541</v>
      </c>
      <c r="U90" s="83">
        <v>44340</v>
      </c>
      <c r="V90" s="83">
        <v>44501</v>
      </c>
      <c r="W90" s="2" t="s">
        <v>491</v>
      </c>
      <c r="X90" s="58">
        <v>1</v>
      </c>
      <c r="Y90" s="43">
        <v>194.272628</v>
      </c>
      <c r="Z90" s="2" t="s">
        <v>473</v>
      </c>
      <c r="AA90" s="2" t="s">
        <v>473</v>
      </c>
      <c r="AB90" s="2" t="s">
        <v>473</v>
      </c>
      <c r="AC90" s="85">
        <v>44867</v>
      </c>
      <c r="AD90" s="2" t="s">
        <v>491</v>
      </c>
      <c r="AE90" s="2" t="s">
        <v>398</v>
      </c>
      <c r="AF90" s="2">
        <v>13842253075</v>
      </c>
      <c r="AG90" s="2">
        <v>0</v>
      </c>
      <c r="AH90" s="2" t="s">
        <v>473</v>
      </c>
      <c r="AI90" s="2" t="s">
        <v>473</v>
      </c>
      <c r="AJ90" s="2">
        <v>0</v>
      </c>
      <c r="AK90" s="2" t="s">
        <v>57</v>
      </c>
      <c r="AL90" s="2" t="s">
        <v>58</v>
      </c>
      <c r="AM90" s="2" t="s">
        <v>58</v>
      </c>
      <c r="AN90" s="2" t="s">
        <v>58</v>
      </c>
    </row>
    <row r="91" customHeight="1" spans="1:40">
      <c r="A91" s="4" t="s">
        <v>551</v>
      </c>
      <c r="B91" s="3"/>
      <c r="C91" s="4" t="s">
        <v>520</v>
      </c>
      <c r="D91" s="4" t="s">
        <v>206</v>
      </c>
      <c r="E91" s="4" t="s">
        <v>43</v>
      </c>
      <c r="F91" s="5">
        <v>500</v>
      </c>
      <c r="G91" s="4" t="s">
        <v>155</v>
      </c>
      <c r="H91" s="13">
        <v>1067660.86</v>
      </c>
      <c r="I91" s="31">
        <v>270100001043</v>
      </c>
      <c r="J91" s="32"/>
      <c r="K91" s="50" t="s">
        <v>92</v>
      </c>
      <c r="L91" s="56" t="s">
        <v>552</v>
      </c>
      <c r="M91" s="67" t="s">
        <v>553</v>
      </c>
      <c r="N91" s="2" t="s">
        <v>467</v>
      </c>
      <c r="O91" s="80" t="s">
        <v>554</v>
      </c>
      <c r="P91" s="56" t="s">
        <v>538</v>
      </c>
      <c r="Q91" s="56">
        <v>250</v>
      </c>
      <c r="R91" s="82" t="s">
        <v>539</v>
      </c>
      <c r="S91" s="82" t="s">
        <v>540</v>
      </c>
      <c r="T91" s="82" t="s">
        <v>541</v>
      </c>
      <c r="U91" s="83">
        <v>44379</v>
      </c>
      <c r="V91" s="83">
        <v>44502</v>
      </c>
      <c r="W91" s="2" t="s">
        <v>272</v>
      </c>
      <c r="X91" s="58">
        <v>1</v>
      </c>
      <c r="Y91" s="43">
        <v>186.646996</v>
      </c>
      <c r="Z91" s="2" t="s">
        <v>473</v>
      </c>
      <c r="AA91" s="2" t="s">
        <v>473</v>
      </c>
      <c r="AB91" s="2" t="s">
        <v>473</v>
      </c>
      <c r="AC91" s="85">
        <v>44868</v>
      </c>
      <c r="AD91" s="2" t="s">
        <v>272</v>
      </c>
      <c r="AE91" s="2" t="s">
        <v>273</v>
      </c>
      <c r="AF91" s="2">
        <v>13841226111</v>
      </c>
      <c r="AG91" s="2">
        <v>0</v>
      </c>
      <c r="AH91" s="2" t="s">
        <v>473</v>
      </c>
      <c r="AI91" s="2" t="s">
        <v>473</v>
      </c>
      <c r="AJ91" s="2">
        <v>0</v>
      </c>
      <c r="AK91" s="2" t="s">
        <v>57</v>
      </c>
      <c r="AL91" s="2" t="s">
        <v>58</v>
      </c>
      <c r="AM91" s="2" t="s">
        <v>58</v>
      </c>
      <c r="AN91" s="2" t="s">
        <v>58</v>
      </c>
    </row>
    <row r="92" customHeight="1" spans="1:40">
      <c r="A92" t="s">
        <v>555</v>
      </c>
      <c r="C92" s="4" t="s">
        <v>520</v>
      </c>
      <c r="D92" s="4" t="s">
        <v>206</v>
      </c>
      <c r="E92" s="4" t="s">
        <v>43</v>
      </c>
      <c r="F92" s="5">
        <v>500</v>
      </c>
      <c r="G92" s="4" t="s">
        <v>155</v>
      </c>
      <c r="K92" s="50" t="s">
        <v>92</v>
      </c>
      <c r="L92" s="56" t="s">
        <v>556</v>
      </c>
      <c r="M92" s="67" t="s">
        <v>557</v>
      </c>
      <c r="N92" s="2" t="s">
        <v>467</v>
      </c>
      <c r="O92" s="80" t="s">
        <v>554</v>
      </c>
      <c r="P92" s="56" t="s">
        <v>538</v>
      </c>
      <c r="Q92" s="56">
        <v>252</v>
      </c>
      <c r="R92" s="82" t="s">
        <v>539</v>
      </c>
      <c r="S92" s="82" t="s">
        <v>540</v>
      </c>
      <c r="T92" s="82" t="s">
        <v>541</v>
      </c>
      <c r="U92" s="83">
        <v>44397</v>
      </c>
      <c r="V92" s="43"/>
      <c r="W92" s="67" t="s">
        <v>558</v>
      </c>
      <c r="X92" s="58">
        <v>1</v>
      </c>
      <c r="Y92" s="43">
        <v>174.500304</v>
      </c>
      <c r="Z92" s="2" t="s">
        <v>473</v>
      </c>
      <c r="AA92" s="2" t="s">
        <v>473</v>
      </c>
      <c r="AB92" s="2" t="s">
        <v>473</v>
      </c>
      <c r="AC92" s="56"/>
      <c r="AD92" s="67" t="s">
        <v>558</v>
      </c>
      <c r="AE92" s="56" t="s">
        <v>559</v>
      </c>
      <c r="AF92" s="56"/>
      <c r="AG92" s="2"/>
      <c r="AH92" s="2"/>
      <c r="AI92" s="2"/>
      <c r="AJ92" s="2"/>
      <c r="AK92" s="2"/>
      <c r="AL92" s="2"/>
      <c r="AM92" s="2"/>
      <c r="AN92" s="2"/>
    </row>
    <row r="93" customHeight="1" spans="1:40">
      <c r="A93" s="67" t="s">
        <v>560</v>
      </c>
      <c r="C93" s="4" t="s">
        <v>520</v>
      </c>
      <c r="D93" s="4" t="s">
        <v>206</v>
      </c>
      <c r="E93" s="4" t="s">
        <v>43</v>
      </c>
      <c r="F93" s="5">
        <v>500</v>
      </c>
      <c r="G93" s="4" t="s">
        <v>155</v>
      </c>
      <c r="L93" s="56" t="s">
        <v>561</v>
      </c>
      <c r="M93" s="67" t="s">
        <v>562</v>
      </c>
      <c r="N93" s="2" t="s">
        <v>467</v>
      </c>
      <c r="O93" s="80" t="s">
        <v>563</v>
      </c>
      <c r="P93" s="56" t="s">
        <v>564</v>
      </c>
      <c r="Q93" s="56">
        <v>281</v>
      </c>
      <c r="R93" s="82" t="s">
        <v>565</v>
      </c>
      <c r="S93" s="82" t="s">
        <v>566</v>
      </c>
      <c r="T93" s="82" t="s">
        <v>567</v>
      </c>
      <c r="U93" s="43"/>
      <c r="V93" s="43"/>
      <c r="W93" s="67"/>
      <c r="X93" s="43"/>
      <c r="Y93" s="43"/>
      <c r="Z93" s="43"/>
      <c r="AA93" s="43"/>
      <c r="AB93" s="43"/>
      <c r="AC93" s="56"/>
      <c r="AD93" s="43"/>
      <c r="AE93" s="56"/>
      <c r="AF93" s="56"/>
      <c r="AG93" s="43"/>
      <c r="AH93" s="43"/>
      <c r="AI93" s="43"/>
      <c r="AJ93" s="43"/>
      <c r="AK93" s="43"/>
      <c r="AL93" s="43"/>
      <c r="AM93" s="43"/>
      <c r="AN93" s="43"/>
    </row>
    <row r="94" customHeight="1" spans="12:40">
      <c r="L94" s="56" t="s">
        <v>568</v>
      </c>
      <c r="M94" s="81" t="s">
        <v>569</v>
      </c>
      <c r="N94" s="2" t="s">
        <v>467</v>
      </c>
      <c r="O94" s="80" t="s">
        <v>570</v>
      </c>
      <c r="P94" s="56" t="s">
        <v>571</v>
      </c>
      <c r="Q94" s="56">
        <v>278</v>
      </c>
      <c r="R94" s="82" t="s">
        <v>572</v>
      </c>
      <c r="S94" s="82" t="s">
        <v>573</v>
      </c>
      <c r="T94" s="82" t="s">
        <v>574</v>
      </c>
      <c r="U94" s="43"/>
      <c r="V94" s="43"/>
      <c r="W94" s="67"/>
      <c r="X94" s="43"/>
      <c r="Y94" s="43"/>
      <c r="Z94" s="43"/>
      <c r="AA94" s="43"/>
      <c r="AB94" s="43"/>
      <c r="AC94" s="56"/>
      <c r="AD94" s="43"/>
      <c r="AE94" s="56"/>
      <c r="AF94" s="56"/>
      <c r="AG94" s="43"/>
      <c r="AH94" s="43"/>
      <c r="AI94" s="43"/>
      <c r="AJ94" s="43"/>
      <c r="AK94" s="43"/>
      <c r="AL94" s="43"/>
      <c r="AM94" s="43"/>
      <c r="AN94" s="43"/>
    </row>
  </sheetData>
  <conditionalFormatting sqref="B2">
    <cfRule type="duplicateValues" dxfId="0" priority="375"/>
    <cfRule type="duplicateValues" dxfId="0" priority="374"/>
    <cfRule type="duplicateValues" dxfId="0" priority="373"/>
  </conditionalFormatting>
  <conditionalFormatting sqref="I2">
    <cfRule type="duplicateValues" dxfId="1" priority="386"/>
    <cfRule type="duplicateValues" dxfId="1" priority="385"/>
    <cfRule type="duplicateValues" dxfId="0" priority="384" stopIfTrue="1"/>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onditionalFormatting>
  <conditionalFormatting sqref="A5:B5">
    <cfRule type="duplicateValues" dxfId="0" priority="361"/>
  </conditionalFormatting>
  <conditionalFormatting sqref="B5">
    <cfRule type="duplicateValues" dxfId="0" priority="360"/>
    <cfRule type="duplicateValues" dxfId="0" priority="359"/>
    <cfRule type="duplicateValues" dxfId="0" priority="358"/>
  </conditionalFormatting>
  <conditionalFormatting sqref="I5">
    <cfRule type="duplicateValues" dxfId="1" priority="372"/>
    <cfRule type="duplicateValues" dxfId="1" priority="371"/>
    <cfRule type="duplicateValues" dxfId="0" priority="370" stopIfTrue="1"/>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onditionalFormatting>
  <conditionalFormatting sqref="A6">
    <cfRule type="duplicateValues" dxfId="0" priority="346"/>
  </conditionalFormatting>
  <conditionalFormatting sqref="I6">
    <cfRule type="duplicateValues" dxfId="1" priority="357"/>
    <cfRule type="duplicateValues" dxfId="1" priority="356"/>
    <cfRule type="duplicateValues" dxfId="0" priority="355" stopIfTrue="1"/>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onditionalFormatting>
  <conditionalFormatting sqref="A8">
    <cfRule type="duplicateValues" dxfId="0" priority="345"/>
  </conditionalFormatting>
  <conditionalFormatting sqref="I8">
    <cfRule type="duplicateValues" dxfId="1" priority="344"/>
    <cfRule type="duplicateValues" dxfId="1" priority="343"/>
    <cfRule type="duplicateValues" dxfId="0" priority="342" stopIfTrue="1"/>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onditionalFormatting>
  <conditionalFormatting sqref="A15">
    <cfRule type="duplicateValues" dxfId="0" priority="322"/>
  </conditionalFormatting>
  <conditionalFormatting sqref="I15">
    <cfRule type="duplicateValues" dxfId="1" priority="333"/>
    <cfRule type="duplicateValues" dxfId="1" priority="332"/>
    <cfRule type="duplicateValues" dxfId="0" priority="331" stopIfTrue="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onditionalFormatting>
  <conditionalFormatting sqref="A16">
    <cfRule type="duplicateValues" dxfId="0" priority="310"/>
  </conditionalFormatting>
  <conditionalFormatting sqref="B16">
    <cfRule type="duplicateValues" dxfId="0" priority="309"/>
  </conditionalFormatting>
  <conditionalFormatting sqref="I16">
    <cfRule type="duplicateValues" dxfId="1" priority="321"/>
    <cfRule type="duplicateValues" dxfId="1" priority="320"/>
    <cfRule type="duplicateValues" dxfId="0" priority="319" stopIfTrue="1"/>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onditionalFormatting>
  <conditionalFormatting sqref="A17">
    <cfRule type="duplicateValues" dxfId="0" priority="297"/>
  </conditionalFormatting>
  <conditionalFormatting sqref="B17">
    <cfRule type="duplicateValues" dxfId="0" priority="296"/>
  </conditionalFormatting>
  <conditionalFormatting sqref="I17">
    <cfRule type="duplicateValues" dxfId="1" priority="308"/>
    <cfRule type="duplicateValues" dxfId="1" priority="307"/>
    <cfRule type="duplicateValues" dxfId="0" priority="306" stopIfTrue="1"/>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onditionalFormatting>
  <conditionalFormatting sqref="A19">
    <cfRule type="duplicateValues" dxfId="0" priority="284"/>
  </conditionalFormatting>
  <conditionalFormatting sqref="I19">
    <cfRule type="duplicateValues" dxfId="1" priority="295"/>
    <cfRule type="duplicateValues" dxfId="1" priority="294"/>
    <cfRule type="duplicateValues" dxfId="0" priority="293" stopIfTrue="1"/>
    <cfRule type="duplicateValues" dxfId="0" priority="292"/>
    <cfRule type="duplicateValues" dxfId="0" priority="291"/>
    <cfRule type="duplicateValues" dxfId="0" priority="290"/>
    <cfRule type="duplicateValues" dxfId="0" priority="289"/>
    <cfRule type="duplicateValues" dxfId="0" priority="288"/>
    <cfRule type="duplicateValues" dxfId="0" priority="287"/>
    <cfRule type="duplicateValues" dxfId="0" priority="286"/>
    <cfRule type="duplicateValues" dxfId="0" priority="285"/>
  </conditionalFormatting>
  <conditionalFormatting sqref="A21">
    <cfRule type="duplicateValues" dxfId="0" priority="272"/>
  </conditionalFormatting>
  <conditionalFormatting sqref="I21">
    <cfRule type="duplicateValues" dxfId="1" priority="283"/>
    <cfRule type="duplicateValues" dxfId="1" priority="282"/>
    <cfRule type="duplicateValues" dxfId="0" priority="281" stopIfTrue="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onditionalFormatting>
  <conditionalFormatting sqref="A22">
    <cfRule type="duplicateValues" dxfId="0" priority="260"/>
  </conditionalFormatting>
  <conditionalFormatting sqref="I22">
    <cfRule type="duplicateValues" dxfId="1" priority="271"/>
    <cfRule type="duplicateValues" dxfId="1" priority="270"/>
    <cfRule type="duplicateValues" dxfId="0" priority="269" stopIfTrue="1"/>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onditionalFormatting>
  <conditionalFormatting sqref="A45">
    <cfRule type="duplicateValues" dxfId="0" priority="248"/>
  </conditionalFormatting>
  <conditionalFormatting sqref="B45">
    <cfRule type="duplicateValues" dxfId="0" priority="247"/>
    <cfRule type="duplicateValues" dxfId="0" priority="246"/>
    <cfRule type="duplicateValues" dxfId="0" priority="245"/>
  </conditionalFormatting>
  <conditionalFormatting sqref="I45">
    <cfRule type="duplicateValues" dxfId="1" priority="259"/>
    <cfRule type="duplicateValues" dxfId="1" priority="258"/>
    <cfRule type="duplicateValues" dxfId="0" priority="257" stopIfTrue="1"/>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onditionalFormatting>
  <conditionalFormatting sqref="A47">
    <cfRule type="duplicateValues" dxfId="0" priority="61"/>
  </conditionalFormatting>
  <conditionalFormatting sqref="I47">
    <cfRule type="duplicateValues" dxfId="1" priority="60"/>
    <cfRule type="duplicateValues" dxfId="1" priority="59"/>
    <cfRule type="duplicateValues" dxfId="0" priority="58" stopIfTrue="1"/>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onditionalFormatting>
  <conditionalFormatting sqref="A48">
    <cfRule type="duplicateValues" dxfId="0" priority="49"/>
  </conditionalFormatting>
  <conditionalFormatting sqref="A51">
    <cfRule type="duplicateValues" dxfId="0" priority="36"/>
  </conditionalFormatting>
  <conditionalFormatting sqref="I51">
    <cfRule type="duplicateValues" dxfId="1" priority="35"/>
    <cfRule type="duplicateValues" dxfId="1" priority="34"/>
    <cfRule type="duplicateValues" dxfId="0" priority="33" stopIfTrue="1"/>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onditionalFormatting>
  <conditionalFormatting sqref="A53">
    <cfRule type="duplicateValues" dxfId="0" priority="24"/>
  </conditionalFormatting>
  <conditionalFormatting sqref="I53">
    <cfRule type="duplicateValues" dxfId="1" priority="23"/>
    <cfRule type="duplicateValues" dxfId="1" priority="22"/>
    <cfRule type="duplicateValues" dxfId="0" priority="21" stopIfTrue="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onditionalFormatting>
  <conditionalFormatting sqref="A63">
    <cfRule type="duplicateValues" dxfId="0" priority="12"/>
  </conditionalFormatting>
  <conditionalFormatting sqref="I63">
    <cfRule type="duplicateValues" dxfId="1" priority="11"/>
    <cfRule type="duplicateValues" dxfId="1" priority="10"/>
    <cfRule type="duplicateValues" dxfId="0" priority="9" stopIfTrue="1"/>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A68">
    <cfRule type="duplicateValues" dxfId="0" priority="108"/>
  </conditionalFormatting>
  <conditionalFormatting sqref="I68">
    <cfRule type="duplicateValues" dxfId="1" priority="83"/>
    <cfRule type="duplicateValues" dxfId="1" priority="81"/>
    <cfRule type="duplicateValues" dxfId="0" priority="79" stopIfTrue="1"/>
    <cfRule type="duplicateValues" dxfId="0" priority="77"/>
    <cfRule type="duplicateValues" dxfId="0" priority="75"/>
    <cfRule type="duplicateValues" dxfId="0" priority="73"/>
    <cfRule type="duplicateValues" dxfId="0" priority="71"/>
    <cfRule type="duplicateValues" dxfId="0" priority="69"/>
    <cfRule type="duplicateValues" dxfId="0" priority="67"/>
    <cfRule type="duplicateValues" dxfId="0" priority="65"/>
    <cfRule type="duplicateValues" dxfId="0" priority="63"/>
  </conditionalFormatting>
  <conditionalFormatting sqref="I69">
    <cfRule type="duplicateValues" dxfId="1" priority="82"/>
    <cfRule type="duplicateValues" dxfId="1" priority="80"/>
    <cfRule type="duplicateValues" dxfId="0" priority="78" stopIfTrue="1"/>
    <cfRule type="duplicateValues" dxfId="0" priority="76"/>
    <cfRule type="duplicateValues" dxfId="0" priority="74"/>
    <cfRule type="duplicateValues" dxfId="0" priority="72"/>
    <cfRule type="duplicateValues" dxfId="0" priority="70"/>
    <cfRule type="duplicateValues" dxfId="0" priority="68"/>
    <cfRule type="duplicateValues" dxfId="0" priority="66"/>
    <cfRule type="duplicateValues" dxfId="0" priority="64"/>
    <cfRule type="duplicateValues" dxfId="0" priority="62"/>
  </conditionalFormatting>
  <conditionalFormatting sqref="I70">
    <cfRule type="duplicateValues" dxfId="1" priority="94"/>
    <cfRule type="duplicateValues" dxfId="1" priority="93"/>
    <cfRule type="duplicateValues" dxfId="0" priority="92" stopIfTrue="1"/>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onditionalFormatting>
  <conditionalFormatting sqref="A71">
    <cfRule type="duplicateValues" dxfId="0" priority="107"/>
  </conditionalFormatting>
  <conditionalFormatting sqref="I71">
    <cfRule type="duplicateValues" dxfId="1" priority="106"/>
    <cfRule type="duplicateValues" dxfId="1" priority="105"/>
    <cfRule type="duplicateValues" dxfId="0" priority="104" stopIfTrue="1"/>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onditionalFormatting>
  <conditionalFormatting sqref="B76">
    <cfRule type="duplicateValues" dxfId="0" priority="233"/>
    <cfRule type="duplicateValues" dxfId="0" priority="232"/>
    <cfRule type="duplicateValues" dxfId="0" priority="231"/>
  </conditionalFormatting>
  <conditionalFormatting sqref="I76">
    <cfRule type="duplicateValues" dxfId="1" priority="244"/>
    <cfRule type="duplicateValues" dxfId="1" priority="243"/>
    <cfRule type="duplicateValues" dxfId="0" priority="242" stopIfTrue="1"/>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onditionalFormatting>
  <conditionalFormatting sqref="B77">
    <cfRule type="duplicateValues" dxfId="0" priority="219"/>
    <cfRule type="duplicateValues" dxfId="0" priority="218"/>
    <cfRule type="duplicateValues" dxfId="0" priority="217"/>
  </conditionalFormatting>
  <conditionalFormatting sqref="I77">
    <cfRule type="duplicateValues" dxfId="1" priority="230"/>
    <cfRule type="duplicateValues" dxfId="1" priority="229"/>
    <cfRule type="duplicateValues" dxfId="0" priority="228" stopIfTrue="1"/>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onditionalFormatting>
  <conditionalFormatting sqref="A83">
    <cfRule type="duplicateValues" dxfId="0" priority="207"/>
  </conditionalFormatting>
  <conditionalFormatting sqref="B83">
    <cfRule type="duplicateValues" dxfId="0" priority="206"/>
  </conditionalFormatting>
  <conditionalFormatting sqref="I83">
    <cfRule type="duplicateValues" dxfId="0" priority="216" stopIfTrue="1"/>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onditionalFormatting>
  <conditionalFormatting sqref="B84">
    <cfRule type="duplicateValues" dxfId="0" priority="194"/>
  </conditionalFormatting>
  <conditionalFormatting sqref="I84">
    <cfRule type="duplicateValues" dxfId="1" priority="205"/>
    <cfRule type="duplicateValues" dxfId="1" priority="204"/>
    <cfRule type="duplicateValues" dxfId="0" priority="203" stopIfTrue="1"/>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onditionalFormatting>
  <conditionalFormatting sqref="I85">
    <cfRule type="duplicateValues" dxfId="1" priority="193"/>
    <cfRule type="duplicateValues" dxfId="1" priority="192"/>
    <cfRule type="duplicateValues" dxfId="0" priority="191" stopIfTrue="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onditionalFormatting>
  <conditionalFormatting sqref="A86">
    <cfRule type="duplicateValues" dxfId="0" priority="171"/>
  </conditionalFormatting>
  <conditionalFormatting sqref="B86">
    <cfRule type="duplicateValues" dxfId="0" priority="170"/>
  </conditionalFormatting>
  <conditionalFormatting sqref="I86">
    <cfRule type="duplicateValues" dxfId="1" priority="182"/>
    <cfRule type="duplicateValues" dxfId="1" priority="181"/>
    <cfRule type="duplicateValues" dxfId="0" priority="180" stopIfTrue="1"/>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onditionalFormatting>
  <conditionalFormatting sqref="I87">
    <cfRule type="duplicateValues" dxfId="1" priority="169"/>
    <cfRule type="duplicateValues" dxfId="1" priority="168"/>
    <cfRule type="duplicateValues" dxfId="0" priority="167" stopIfTrue="1"/>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onditionalFormatting>
  <conditionalFormatting sqref="B88">
    <cfRule type="duplicateValues" dxfId="0" priority="147"/>
    <cfRule type="duplicateValues" dxfId="0" priority="146"/>
    <cfRule type="duplicateValues" dxfId="0" priority="145"/>
  </conditionalFormatting>
  <conditionalFormatting sqref="I88">
    <cfRule type="duplicateValues" dxfId="1" priority="158"/>
    <cfRule type="duplicateValues" dxfId="1" priority="157"/>
    <cfRule type="duplicateValues" dxfId="0" priority="156" stopIfTrue="1"/>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onditionalFormatting>
  <conditionalFormatting sqref="B89">
    <cfRule type="duplicateValues" dxfId="0" priority="133"/>
    <cfRule type="duplicateValues" dxfId="0" priority="132"/>
    <cfRule type="duplicateValues" dxfId="0" priority="131"/>
  </conditionalFormatting>
  <conditionalFormatting sqref="I89">
    <cfRule type="duplicateValues" dxfId="1" priority="144"/>
    <cfRule type="duplicateValues" dxfId="1" priority="143"/>
    <cfRule type="duplicateValues" dxfId="0" priority="142" stopIfTrue="1"/>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onditionalFormatting>
  <conditionalFormatting sqref="I90">
    <cfRule type="duplicateValues" dxfId="1" priority="130"/>
    <cfRule type="duplicateValues" dxfId="1" priority="129"/>
    <cfRule type="duplicateValues" dxfId="0" priority="128" stopIfTrue="1"/>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onditionalFormatting>
  <conditionalFormatting sqref="I91">
    <cfRule type="duplicateValues" dxfId="1" priority="119"/>
    <cfRule type="duplicateValues" dxfId="1" priority="118"/>
    <cfRule type="duplicateValues" dxfId="0" priority="117" stopIfTrue="1"/>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onditionalFormatting>
  <conditionalFormatting sqref="A49:A50">
    <cfRule type="duplicateValues" dxfId="0" priority="48"/>
  </conditionalFormatting>
  <conditionalFormatting sqref="A69:A70">
    <cfRule type="duplicateValues" dxfId="0" priority="95"/>
  </conditionalFormatting>
  <conditionalFormatting sqref="I48:I50">
    <cfRule type="duplicateValues" dxfId="0" priority="47" stopIfTrue="1"/>
    <cfRule type="duplicateValues" dxfId="0" priority="46"/>
    <cfRule type="duplicateValues" dxfId="0" priority="45"/>
    <cfRule type="duplicateValues" dxfId="0" priority="44"/>
    <cfRule type="duplicateValues" dxfId="1" priority="43"/>
    <cfRule type="duplicateValues" dxfId="1" priority="42"/>
    <cfRule type="duplicateValues" dxfId="0" priority="41"/>
    <cfRule type="duplicateValues" dxfId="0" priority="40"/>
    <cfRule type="duplicateValues" dxfId="0" priority="39"/>
    <cfRule type="duplicateValues" dxfId="0" priority="38"/>
    <cfRule type="duplicateValues" dxfId="0" priority="37"/>
  </conditionalFormatting>
  <dataValidations count="1">
    <dataValidation type="list" allowBlank="1" showInputMessage="1" showErrorMessage="1" sqref="N2 N3 N4 N79 N80 N81 N82 N83 N84 N85 N86 N87 N88 N89 N90 N91 N5:N8 N92:N94">
      <formula1>"技改,大修,维护,小型基建,维保"</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127939</cp:lastModifiedBy>
  <dcterms:created xsi:type="dcterms:W3CDTF">2022-04-27T06:19:00Z</dcterms:created>
  <dcterms:modified xsi:type="dcterms:W3CDTF">2022-05-05T06:15:53Z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y fmtid="{D5CDD505-2E9C-101B-9397-08002B2CF9AE}" pid="4" name="ICV">
    <vt:lpwstr>D89B04A2BE9B4BAC931FDAE20F87B886</vt:lpwstr>
  </property>
  <property fmtid="{D5CDD505-2E9C-101B-9397-08002B2CF9AE}" pid="5" name="KSOProductBuildVer">
    <vt:lpwstr>2052-11.1.0.11691</vt:lpwstr>
  </property>
</Properties>
</file>