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sdx" ContentType="application/vnd.ms-visio.drawing"/>
  <Default Extension="gif" ContentType="image/gif"/>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mbeddings/oleObject1.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singh\Dropbox\Team ALKA!\HARA\"/>
    </mc:Choice>
  </mc:AlternateContent>
  <bookViews>
    <workbookView xWindow="0" yWindow="0" windowWidth="15300" windowHeight="7650" tabRatio="930" activeTab="4"/>
  </bookViews>
  <sheets>
    <sheet name="Item Definition &amp; Scenarios" sheetId="5" r:id="rId1"/>
    <sheet name="HARA" sheetId="14" r:id="rId2"/>
    <sheet name="Original Architecture" sheetId="16" r:id="rId3"/>
    <sheet name="FMEA" sheetId="23" r:id="rId4"/>
    <sheet name="Decomposed Architecture(FSC)" sheetId="19" r:id="rId5"/>
    <sheet name="FMEA_with Safety Measures" sheetId="20" r:id="rId6"/>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7" i="14" l="1"/>
</calcChain>
</file>

<file path=xl/sharedStrings.xml><?xml version="1.0" encoding="utf-8"?>
<sst xmlns="http://schemas.openxmlformats.org/spreadsheetml/2006/main" count="1711" uniqueCount="584">
  <si>
    <t>Vehicle</t>
  </si>
  <si>
    <t>Driving Speed</t>
  </si>
  <si>
    <t>External Attachment</t>
  </si>
  <si>
    <t>Operational Mode</t>
  </si>
  <si>
    <t>Maneuver</t>
  </si>
  <si>
    <t>Engine</t>
  </si>
  <si>
    <t>Velocity</t>
  </si>
  <si>
    <t>Direction</t>
  </si>
  <si>
    <t>Movement</t>
  </si>
  <si>
    <t>Road</t>
  </si>
  <si>
    <t>Linearity</t>
  </si>
  <si>
    <t>Slope</t>
  </si>
  <si>
    <t>Layout</t>
  </si>
  <si>
    <t>Coarseness</t>
  </si>
  <si>
    <t>Nearby Elements</t>
  </si>
  <si>
    <t>Obstacle</t>
  </si>
  <si>
    <t>Traffic</t>
  </si>
  <si>
    <t>Pedestrians</t>
  </si>
  <si>
    <t>Surface</t>
  </si>
  <si>
    <t>Visibility</t>
  </si>
  <si>
    <t>Temperature</t>
  </si>
  <si>
    <t>Momentum</t>
  </si>
  <si>
    <t>Scenario 2</t>
  </si>
  <si>
    <t>Scenario 1</t>
  </si>
  <si>
    <t>C</t>
  </si>
  <si>
    <t>QM</t>
  </si>
  <si>
    <t>0-3</t>
  </si>
  <si>
    <t>0-4</t>
  </si>
  <si>
    <t>Weather</t>
  </si>
  <si>
    <t>Safety Goal</t>
  </si>
  <si>
    <t>Resulting ASIL</t>
  </si>
  <si>
    <t>Justification - C</t>
  </si>
  <si>
    <t xml:space="preserve">Controllability </t>
  </si>
  <si>
    <t>Justification - E</t>
  </si>
  <si>
    <t>Severity</t>
  </si>
  <si>
    <t>Effect of failure</t>
  </si>
  <si>
    <t>Driving and Operating Situation</t>
  </si>
  <si>
    <t>Hazard</t>
  </si>
  <si>
    <t>Function</t>
  </si>
  <si>
    <t>Sr. No</t>
  </si>
  <si>
    <t>Hazard Analysis and Risk Assessment</t>
  </si>
  <si>
    <t>Scenario Number</t>
  </si>
  <si>
    <t>Deactivation</t>
  </si>
  <si>
    <t>Unwanted deactivation</t>
  </si>
  <si>
    <t>Exposure</t>
  </si>
  <si>
    <t>&gt;50</t>
  </si>
  <si>
    <t>on</t>
  </si>
  <si>
    <t>forward</t>
  </si>
  <si>
    <t>No</t>
  </si>
  <si>
    <t>Driving</t>
  </si>
  <si>
    <t>Lane Keeping</t>
  </si>
  <si>
    <t>Straight</t>
  </si>
  <si>
    <t>Plain</t>
  </si>
  <si>
    <t>paved</t>
  </si>
  <si>
    <t>Clean</t>
  </si>
  <si>
    <t>Smooth</t>
  </si>
  <si>
    <t>Clear</t>
  </si>
  <si>
    <t>Bright</t>
  </si>
  <si>
    <t>L/M/H</t>
  </si>
  <si>
    <t>W/C</t>
  </si>
  <si>
    <t>Curved</t>
  </si>
  <si>
    <t>Lateral Collision</t>
  </si>
  <si>
    <t>Frontal Collison</t>
  </si>
  <si>
    <t>Warning</t>
  </si>
  <si>
    <t>S3</t>
  </si>
  <si>
    <t>E4</t>
  </si>
  <si>
    <t>All</t>
  </si>
  <si>
    <t>C2</t>
  </si>
  <si>
    <t>C3</t>
  </si>
  <si>
    <t>C1</t>
  </si>
  <si>
    <t>B</t>
  </si>
  <si>
    <t>False Activation Signal</t>
  </si>
  <si>
    <t>False Deactivation Signal</t>
  </si>
  <si>
    <t>False Lane Detection Signal</t>
  </si>
  <si>
    <t>Scenario 3</t>
  </si>
  <si>
    <t>E3</t>
  </si>
  <si>
    <t>Scenario 4</t>
  </si>
  <si>
    <t>Driving on a highway</t>
  </si>
  <si>
    <t>Vehicle speed &gt;50 kph</t>
  </si>
  <si>
    <t>On a straight road (R&gt;1000 m)</t>
  </si>
  <si>
    <t>On a straight road (1000&gt;R&gt;250 m)</t>
  </si>
  <si>
    <t>Sunny weather</t>
  </si>
  <si>
    <t>Rainy/snowy weather</t>
  </si>
  <si>
    <t>Dry road conditions</t>
  </si>
  <si>
    <t>Wet/slippery road conditions</t>
  </si>
  <si>
    <t>Scenario 5</t>
  </si>
  <si>
    <t>Scenario 6</t>
  </si>
  <si>
    <t>Scenario 7</t>
  </si>
  <si>
    <t>Scenario 8</t>
  </si>
  <si>
    <t>Overtaking</t>
  </si>
  <si>
    <t>All weather conditions</t>
  </si>
  <si>
    <t>Engine off</t>
  </si>
  <si>
    <t>All road conditions</t>
  </si>
  <si>
    <t>Scenario 9</t>
  </si>
  <si>
    <t>Scenario 10</t>
  </si>
  <si>
    <t>Poor road conditions</t>
  </si>
  <si>
    <t>C/A/D</t>
  </si>
  <si>
    <t>Visible</t>
  </si>
  <si>
    <t>Wet</t>
  </si>
  <si>
    <t>Straight/Curved</t>
  </si>
  <si>
    <t>Lane Changing</t>
  </si>
  <si>
    <t>Congestion</t>
  </si>
  <si>
    <t>Clear/Wet</t>
  </si>
  <si>
    <t>off</t>
  </si>
  <si>
    <t>Troublesome</t>
  </si>
  <si>
    <t>Dark/Foggy</t>
  </si>
  <si>
    <t>D</t>
  </si>
  <si>
    <t>E1</t>
  </si>
  <si>
    <t>Obstruction of View</t>
  </si>
  <si>
    <t>Low visibility conditions/View Obstruction by an object</t>
  </si>
  <si>
    <t>Delayed deactivation (&gt; 0.5s)</t>
  </si>
  <si>
    <t>No Warning for Unintended Lane Crossing</t>
  </si>
  <si>
    <t>Delayed Warning  for Unintended Lane Crossing</t>
  </si>
  <si>
    <t>False Warning for Unintended Lane Crossing</t>
  </si>
  <si>
    <t>No Activation Signal</t>
  </si>
  <si>
    <t>Delayed Activation Signal</t>
  </si>
  <si>
    <t>No Deactivation Signal</t>
  </si>
  <si>
    <t>Delayed Deactivation Signal</t>
  </si>
  <si>
    <t>The system should not deactivate when it is not desired.</t>
  </si>
  <si>
    <t>Failure Modes</t>
  </si>
  <si>
    <t>FSR</t>
  </si>
  <si>
    <t>ASIL(FSR)</t>
  </si>
  <si>
    <t>FUNCTIONAL ARCHITECTURE</t>
  </si>
  <si>
    <t>Lane Detection Algorithm</t>
  </si>
  <si>
    <t>Acquire Image</t>
  </si>
  <si>
    <t>Sense GPS Signal</t>
  </si>
  <si>
    <t>Sense Gyro Signal</t>
  </si>
  <si>
    <t>Sense VSS Signal</t>
  </si>
  <si>
    <t>Sense Indicator Signal</t>
  </si>
  <si>
    <t>Sense Ignition Key Signal</t>
  </si>
  <si>
    <t>Wrong Decision</t>
  </si>
  <si>
    <t>System On/Off signal not received</t>
  </si>
  <si>
    <t>System On/Off signal not sent</t>
  </si>
  <si>
    <t>High level Supervisor</t>
  </si>
  <si>
    <t>Warning Signal Generator</t>
  </si>
  <si>
    <t>Apply Haptic Signal</t>
  </si>
  <si>
    <t>Display ALKA Status</t>
  </si>
  <si>
    <t>Flash Warning Signal</t>
  </si>
  <si>
    <t>Functional Components</t>
  </si>
  <si>
    <t>S.No.</t>
  </si>
  <si>
    <t>System State signal not sent</t>
  </si>
  <si>
    <t>Indicator signal not received</t>
  </si>
  <si>
    <t>High Level Supervisor signal not received</t>
  </si>
  <si>
    <t>Lateral Controller signal not received</t>
  </si>
  <si>
    <t>Warning Signal not sent</t>
  </si>
  <si>
    <t>Ignition Key signal not received</t>
  </si>
  <si>
    <t>Wrong Implementation</t>
  </si>
  <si>
    <t xml:space="preserve"> System On/Off supervisor module must send  System On/Off  signal according to state of the system.</t>
  </si>
  <si>
    <t>High Level Supervisor module must send  System state signal according to state of the system.</t>
  </si>
  <si>
    <t>Warning Signal Generator module must send  warning  signal according to state of the system.</t>
  </si>
  <si>
    <t>Warning Signal Generator module must make correct decision about state of the system.</t>
  </si>
  <si>
    <t>Apply Haptic signal  module must apply the haptic signal accurately</t>
  </si>
  <si>
    <t>Wrong state detection</t>
  </si>
  <si>
    <t>The ignition Key signal must be available to System On/Off supervisor module when engine is on</t>
  </si>
  <si>
    <t xml:space="preserve"> System On/Off supervisor module must make correct decision about the state of the system when engine is on.</t>
  </si>
  <si>
    <t xml:space="preserve">Lateral controller </t>
  </si>
  <si>
    <t>Lateral controller calculated a too large required torque</t>
  </si>
  <si>
    <t>Vehicle position w.r.t. lane not received</t>
  </si>
  <si>
    <t xml:space="preserve">Actuation switch </t>
  </si>
  <si>
    <t>Steer controller calculates the wrong steer torque, due to a wrong detected vehicle postition w.r.t the lane markings</t>
  </si>
  <si>
    <t>Gyro signal not sensed</t>
  </si>
  <si>
    <t>The Gyro signal should be available when the ignition key is turned</t>
  </si>
  <si>
    <t>wrong angular velocities sensed</t>
  </si>
  <si>
    <t>The gyro should sense the correct angular velocities when the ignition key is turned</t>
  </si>
  <si>
    <t>steering angular speed not sensed</t>
  </si>
  <si>
    <t>The steering angular speed should be available when the ignition key is turned</t>
  </si>
  <si>
    <t>wrong steering angular speed sensed</t>
  </si>
  <si>
    <t>no GPS position sensed</t>
  </si>
  <si>
    <t>wrong GPS position sensed</t>
  </si>
  <si>
    <t>no vehicle speed sensed</t>
  </si>
  <si>
    <t>The Vehicle speed signal should be available when the ignition key is turned</t>
  </si>
  <si>
    <t>wrong vehicle speed sensed</t>
  </si>
  <si>
    <t>The Vehicle speed signal should be accurate when the ignition key is turned</t>
  </si>
  <si>
    <t>Acquire image</t>
  </si>
  <si>
    <t>no Gyro signal received</t>
  </si>
  <si>
    <t>no vehicle speed signal received</t>
  </si>
  <si>
    <t>wrong ego state calculated</t>
  </si>
  <si>
    <t>ego state not sent</t>
  </si>
  <si>
    <t>No image received</t>
  </si>
  <si>
    <t>Wrong lane detection</t>
  </si>
  <si>
    <t>Detected lanes not sent</t>
  </si>
  <si>
    <t>No ego state received</t>
  </si>
  <si>
    <t>No vehicle position sent</t>
  </si>
  <si>
    <t>The ignition key signal signal must be available to Sense ignition key signal module when key is inserted.</t>
  </si>
  <si>
    <t>Probability</t>
  </si>
  <si>
    <t>Safe state</t>
  </si>
  <si>
    <t>No activation when activation is intended</t>
  </si>
  <si>
    <t>Lateral collision</t>
  </si>
  <si>
    <t>Unwanted activation</t>
  </si>
  <si>
    <t>Delayed Activation (0.5 secs)</t>
  </si>
  <si>
    <t>Scenario 1,2,3,4,7</t>
  </si>
  <si>
    <t>Same cases as No activation</t>
  </si>
  <si>
    <t>The system shall ensure that the lag after the activation command is smaller than  0.5s</t>
  </si>
  <si>
    <t>Safety Goal ID</t>
  </si>
  <si>
    <t>Activation</t>
  </si>
  <si>
    <t xml:space="preserve">Active steering </t>
  </si>
  <si>
    <t>excessive steering</t>
  </si>
  <si>
    <t>Lateral collision (spinning)</t>
  </si>
  <si>
    <t>Steering in opposite direction</t>
  </si>
  <si>
    <t>Insufficient steering</t>
  </si>
  <si>
    <t>SG1</t>
  </si>
  <si>
    <t>SG2</t>
  </si>
  <si>
    <t>SG3</t>
  </si>
  <si>
    <t>SG4</t>
  </si>
  <si>
    <t>SG5</t>
  </si>
  <si>
    <t>SG6</t>
  </si>
  <si>
    <t>SG7</t>
  </si>
  <si>
    <t>SG8</t>
  </si>
  <si>
    <t>SG9</t>
  </si>
  <si>
    <t>SG10</t>
  </si>
  <si>
    <t>SG11</t>
  </si>
  <si>
    <t>SG16</t>
  </si>
  <si>
    <t>Hazard Id</t>
  </si>
  <si>
    <t>H1</t>
  </si>
  <si>
    <t>H2</t>
  </si>
  <si>
    <t>H3</t>
  </si>
  <si>
    <t>H4</t>
  </si>
  <si>
    <t>The system shall flash warning signal when vehicle crosses lane unintentionally.</t>
  </si>
  <si>
    <t>The system shall flash warning signal immediately when vehicle crosses lane unintentionally.</t>
  </si>
  <si>
    <t>The system shall flash correct warning signal when vehicle crosses lane unintentionally.</t>
  </si>
  <si>
    <t>The system shall flash correct lane detection signal when it detects lane markings.</t>
  </si>
  <si>
    <t>The system shall flash correct deactivation signal when system is deactivated.</t>
  </si>
  <si>
    <t>The system shall flash deactivation signal immediately when system is deactivated.</t>
  </si>
  <si>
    <t>The system shall flash deactivation signal when system is deactivated.</t>
  </si>
  <si>
    <t>The system shall flash activation signal when system is activated.</t>
  </si>
  <si>
    <t>The system shall flash correct activation signal when system is activated.</t>
  </si>
  <si>
    <t>The system shall flash activation signal immediately when system is activated.</t>
  </si>
  <si>
    <t>SG17</t>
  </si>
  <si>
    <t>SG18</t>
  </si>
  <si>
    <t>SG19</t>
  </si>
  <si>
    <t>FSR ID</t>
  </si>
  <si>
    <t>System On/Off supervisor</t>
  </si>
  <si>
    <t>SG ASIL</t>
  </si>
  <si>
    <t>Sense Driver Steering Input Signal</t>
  </si>
  <si>
    <t>SG4-6</t>
  </si>
  <si>
    <t>Safety Measure</t>
  </si>
  <si>
    <t>Decomposed ASIL</t>
  </si>
  <si>
    <t>Safety Measure ASIL</t>
  </si>
  <si>
    <t>A</t>
  </si>
  <si>
    <t>Check arrival/correctness of vehicle data</t>
  </si>
  <si>
    <t>wrong/corrupt image position acquired (e.g. overexposed)</t>
  </si>
  <si>
    <t>Formal verification of on/off supervisor</t>
  </si>
  <si>
    <t>Formal verification of high level supervisor</t>
  </si>
  <si>
    <t>Wrong vehicle position determined</t>
  </si>
  <si>
    <t>Predict lateral position w.r.t lane markings</t>
  </si>
  <si>
    <t>Remark</t>
  </si>
  <si>
    <t>ID</t>
  </si>
  <si>
    <t>Safety Measures</t>
  </si>
  <si>
    <t>Acquire Mobileye Labelled image</t>
  </si>
  <si>
    <t>Sense GUI signal</t>
  </si>
  <si>
    <t>Apply Calculated Steering Torque</t>
  </si>
  <si>
    <t>Sense Driving Steering Input signal</t>
  </si>
  <si>
    <t>Determine Vehicle Ego State</t>
  </si>
  <si>
    <t>Determine vehicle position wrt Lane Markings</t>
  </si>
  <si>
    <t>Check Arrival/Correctness of Image Data</t>
  </si>
  <si>
    <t>Check Arrival/Correctness of Vehicle Data</t>
  </si>
  <si>
    <t>Formal Verification of System On/Off Supervisor</t>
  </si>
  <si>
    <t>Formal Verification of High Level Supervisor</t>
  </si>
  <si>
    <t>Check Arrival/Correctness of Driver Data</t>
  </si>
  <si>
    <t>Check Arrival/Correctness of HLS Data</t>
  </si>
  <si>
    <t>Predict Lateral Postion wrt Lane Markings</t>
  </si>
  <si>
    <t>Limit max steer torque</t>
  </si>
  <si>
    <t>Acknowledgment of received signal</t>
  </si>
  <si>
    <t>FC1</t>
  </si>
  <si>
    <t>FC2</t>
  </si>
  <si>
    <t>FC3</t>
  </si>
  <si>
    <t>FC4</t>
  </si>
  <si>
    <t>FC5</t>
  </si>
  <si>
    <t>FC6</t>
  </si>
  <si>
    <t>FC7</t>
  </si>
  <si>
    <t>FC8</t>
  </si>
  <si>
    <t>FC9</t>
  </si>
  <si>
    <t>FC10</t>
  </si>
  <si>
    <t>FC11</t>
  </si>
  <si>
    <t>FC12</t>
  </si>
  <si>
    <t>Check Arrival of WSG  Data</t>
  </si>
  <si>
    <t>FC13</t>
  </si>
  <si>
    <t>FC14</t>
  </si>
  <si>
    <t>FC15</t>
  </si>
  <si>
    <t>FC16</t>
  </si>
  <si>
    <t>FC17</t>
  </si>
  <si>
    <t>FC18</t>
  </si>
  <si>
    <t>FC19</t>
  </si>
  <si>
    <t>FC20</t>
  </si>
  <si>
    <t>FC21</t>
  </si>
  <si>
    <t>SM1</t>
  </si>
  <si>
    <t>SM2</t>
  </si>
  <si>
    <t>SM3</t>
  </si>
  <si>
    <t>SM4</t>
  </si>
  <si>
    <t>SM5</t>
  </si>
  <si>
    <t>SM6</t>
  </si>
  <si>
    <t>SM7</t>
  </si>
  <si>
    <t>SM8</t>
  </si>
  <si>
    <t>SM9</t>
  </si>
  <si>
    <t>SM10</t>
  </si>
  <si>
    <t>SM11</t>
  </si>
  <si>
    <t>SM12</t>
  </si>
  <si>
    <t>SM13</t>
  </si>
  <si>
    <t>SM14</t>
  </si>
  <si>
    <t>Check Arrival of Actuation Switch  Data</t>
  </si>
  <si>
    <t>Acknowledgement of received signal</t>
  </si>
  <si>
    <t>Functional Safety Requirement</t>
  </si>
  <si>
    <t>Corresponding safety measure</t>
  </si>
  <si>
    <t>Safety measure FSR  ID</t>
  </si>
  <si>
    <t>The correctness of the Ignition Key signal should be checked before the computation of the system on/off supervisor starts.</t>
  </si>
  <si>
    <t>It should be checked if an updated Ignition Key signal is arrived before the timer of the system on/off supervisor runs out.</t>
  </si>
  <si>
    <t>The formal verification of the On/Off supervisor should check the correctness of the decision made by the supervisor</t>
  </si>
  <si>
    <t>It should be checked if an updated supervisor On/Off signal is arrived before the timer of the High level supervisor runs out.</t>
  </si>
  <si>
    <t>It should be checked if an updated indicator signal is arrived before the timer of the High Level Supervisor runs out.</t>
  </si>
  <si>
    <t>It should be checked if an updated vehicle position w.r.t lane markings signal is arrived before the timer of the High Level Supervisor runs out.</t>
  </si>
  <si>
    <t>It should be checked if an updated High Level Supervisor  signal is arrived before the timer of the lateral controller runs out.</t>
  </si>
  <si>
    <t>It should be checked if an updated High Level Supervisor  signal is arrived before the timer of the warning signal generator runs out.</t>
  </si>
  <si>
    <t>The formal verification of the High Level supervisor should check the correctness of the decision made by the supervisor</t>
  </si>
  <si>
    <t>The lateral controller output should be limited to avoid excessive steering torques</t>
  </si>
  <si>
    <t>The next vehicle positions w.r.t. lane markings should be predicted by the system to validate the correctness of the lateral controller and vehicle position determination</t>
  </si>
  <si>
    <t>It should be checked if an updated Vehicle Position w.r.t. Lane Markings  signal is arrived before the timer of the lateral controller runs out.</t>
  </si>
  <si>
    <t>It should be checked if an updated steer torque  signal is arrived before the timer of the actuation switch runs out.</t>
  </si>
  <si>
    <t>If the ignition key signal is not available, the system should warn the user and Deactivate ALC</t>
  </si>
  <si>
    <t>If the indicator signal is not available, the system should warn the user and Deactivate ALC</t>
  </si>
  <si>
    <t>If the system is not able to detect the Ignition key state correctly, it should warn the user and Deactivate ALC</t>
  </si>
  <si>
    <t>If the High level supervisor is not able to take the correct decision, the system should warn the user and Deactivate ALC</t>
  </si>
  <si>
    <t>High Level Supervisor module must make correct decision about the state of the system when ALC is enabled.</t>
  </si>
  <si>
    <t>The system shall only apply a limited additional steer torque to prevent excesive steering when ALC is active</t>
  </si>
  <si>
    <t>Lateral controller calculated the torque incorrectly</t>
  </si>
  <si>
    <t>If the lateral controller calculates the required torque incorrectly the system shall trigger a warning and deactivate</t>
  </si>
  <si>
    <t>If the Calculated steer torque signal is not available the system shall trigger a warning and deactivate</t>
  </si>
  <si>
    <t>If the activation/deactivation signal is not available the system shall trigger a warning and deactivate</t>
  </si>
  <si>
    <t>If the Gyro signal is not available the system shall trigger a warning and deactivate</t>
  </si>
  <si>
    <t>If the Gyro signal is not correct the system shall trigger a warning and deactivate</t>
  </si>
  <si>
    <t>If the steering angular speed is not available the system shall trigger a warning and deactivate</t>
  </si>
  <si>
    <t xml:space="preserve">The steering angular speed should be correct when the ignition key is turned </t>
  </si>
  <si>
    <t>If the steering angular speed is not correct the system shall trigger a warning and deactivate</t>
  </si>
  <si>
    <t>If the Vehicle speed signal is not available the system shall trigger a warning and deactivate</t>
  </si>
  <si>
    <t>If the Vehicle speed signal is not correct the system shall trigger a warning and deactivate</t>
  </si>
  <si>
    <t>If the Gyro signal is not received the system shall trigger a warning and deactivate</t>
  </si>
  <si>
    <t>If the Vehicle speed signal is not received the system shall trigger a warning and deactivate</t>
  </si>
  <si>
    <t>If the Ego state is not calculated correctly the system shall trigger a warning and deactivate</t>
  </si>
  <si>
    <t>If the function is not able to send the calculated ego state the system shall trigger a warning and deactivate</t>
  </si>
  <si>
    <t>If the updated image is not available the system should trigger a warning and deactivate</t>
  </si>
  <si>
    <t>If the function is not able to detect the correct lanes the system shall trigger a warning and deactivate</t>
  </si>
  <si>
    <t>If the function is not able to send the detected lanes the system shall trigger a warning and deactivate</t>
  </si>
  <si>
    <t>If the lane markings are not available the system shall trigger a warning and deactivate</t>
  </si>
  <si>
    <t>If the ego state is not available the system shall trigger a warning and deactivate</t>
  </si>
  <si>
    <t>If the function is not able to send the vehicle position the system shall trigger a warning and deactivate</t>
  </si>
  <si>
    <t>camera signal not available</t>
  </si>
  <si>
    <t>If the camera signal is not available system should trigger a warning and deactivate</t>
  </si>
  <si>
    <t>Driving and Operating Situation (Ref. Item Def)</t>
  </si>
  <si>
    <t>Same considerations as for "No activation"</t>
  </si>
  <si>
    <t>Legend</t>
  </si>
  <si>
    <t>FSR to transition to the "FAIL SAFE" Safe State</t>
  </si>
  <si>
    <t>Fail Safe</t>
  </si>
  <si>
    <t>FAIL SAFE Approach</t>
  </si>
  <si>
    <t>The ALC shall warn the user and deactivate</t>
  </si>
  <si>
    <t>The GPS position should be available when ALC is active</t>
  </si>
  <si>
    <t>The updated GPS position should be received before calculating the ego state  when ALC is active</t>
  </si>
  <si>
    <t xml:space="preserve">The updated Gyro signal should be received before calculating the ego state when ALC is active </t>
  </si>
  <si>
    <t>The updated Vehicle speed signal should be received before calculating the ego state  when ALC is active</t>
  </si>
  <si>
    <t>The ego state calculation should be accurate when ALC is active</t>
  </si>
  <si>
    <t>Once calculated the ego state of the vehivle should be sent  when ALC is active</t>
  </si>
  <si>
    <t>The updated image should be received before calculating the ego state  when ALC is active</t>
  </si>
  <si>
    <t>The lane detection should be accurate if ALC is active</t>
  </si>
  <si>
    <t>The labelled image should be sent once available when the ALC is active</t>
  </si>
  <si>
    <t>The labelled image from own algorithm should be available when the ALC is active</t>
  </si>
  <si>
    <t>The updated vehicle ego state should be received before calculating vehicle position w.r.t Lanes when ALC is active</t>
  </si>
  <si>
    <t>The vehicle position w.r.t. lanes should be sent once available when the ALC is active</t>
  </si>
  <si>
    <t>It should be checked if an updated supervisor On/Off signal is arrived before the timer of the actuation switch runs out.</t>
  </si>
  <si>
    <t xml:space="preserve">The sending of the steer torque signal to the steer actuator should be checked. </t>
  </si>
  <si>
    <t>It should be checked if an gyro signal is arrived before the timer of the Determine Vehicle Ego State runs out.</t>
  </si>
  <si>
    <t>The correctness of the gyro sensor signal should be checked before the computation of the Determine Vehicle Ego State starts.</t>
  </si>
  <si>
    <t>It should be checked if an steering angular speed signal is arrived before the timer of the Determine Vehicle Ego State runs out.</t>
  </si>
  <si>
    <t>The correctness of the steering angular speed sensor signal should be checked before the computation of the Determine Vehicle Ego State starts.</t>
  </si>
  <si>
    <t>It should be checked if an VSS signal is arrived before the timer of the Determine Vehicle Ego State runs out.</t>
  </si>
  <si>
    <t>The correctness of the VSS sensor signal should be checked before the computation of the Determine Vehicle Ego State starts.</t>
  </si>
  <si>
    <t>It should be checked if an acquired image is arrived before the timer of the lane detection algorithm runs out.</t>
  </si>
  <si>
    <t>It should be checked if an pre-processed image is arrived before the timer of the Determine Vehicle Position w.r.t. Lane Markings runs out.</t>
  </si>
  <si>
    <t>Sense Activation/Deactivation Signal</t>
  </si>
  <si>
    <t>Sense Activation/Deactivation Signal module must detect the button state correctly when engine is on</t>
  </si>
  <si>
    <t>If the system is not able to detect the Activation/Deactivation signal correctly, it should warn the user and Deactivate ALC</t>
  </si>
  <si>
    <t>Display ALC Status</t>
  </si>
  <si>
    <t>The System On/Off signal must be available to High Level Supervisor module when ALC is enabled.</t>
  </si>
  <si>
    <t>The Indicator signal must be available to High Level Supervisor module when ALC is enabled.</t>
  </si>
  <si>
    <t>Display ALC status  module must display the system state  correctly</t>
  </si>
  <si>
    <t>The system shall calculate the correct steer torque at all times when ALC is active</t>
  </si>
  <si>
    <t>The lateral controller shall avoid that the vehicle follows the wrong set point at all times when the ALC system is active.</t>
  </si>
  <si>
    <t>Flash Warning Signals</t>
  </si>
  <si>
    <t>Sense GPS signal</t>
  </si>
  <si>
    <t>Sense Vehicle Speed (VSS) Signal</t>
  </si>
  <si>
    <t>Determine Vehicle position w.r.t. Lane Markings</t>
  </si>
  <si>
    <t xml:space="preserve"> Activation/Deactivation signal not sent</t>
  </si>
  <si>
    <t>The Activation/Deactivation signal must be available to system on/off supervisor when engine is on</t>
  </si>
  <si>
    <t>If the  Activation/Deactivation  signal is not available, the system should warn the user and Deactivate ALC</t>
  </si>
  <si>
    <t>Ignition Key signal not available</t>
  </si>
  <si>
    <t>Sense Ignition key signal module must detect the ignition key state correctly at all times</t>
  </si>
  <si>
    <t>Activation/Deactivation Signal not received</t>
  </si>
  <si>
    <t>The Activation/Deactivation Signal must be available to System On/Off supervisor module when engine is on</t>
  </si>
  <si>
    <t>If the Activation/Deactivation Signal is not available, the system should warn the user and Deactivate ALC</t>
  </si>
  <si>
    <t>If the System On/Off supervisor is not able to send the On/Off signal, the system should warn the user and Deactivate ALC</t>
  </si>
  <si>
    <t>If the System on/off supervisor is not able to take the correct decision the system shall Warn the user and Deactivate ALC</t>
  </si>
  <si>
    <t>If the System On/Off signal is not available Warn the user and Deactivate ALC</t>
  </si>
  <si>
    <t>Vehicle position w.r.t Lane Markings signal not received</t>
  </si>
  <si>
    <t>The Vehicle position w.r.t Lane Markings  signal must be available to High Level Supervisor module when ALC is enabled.</t>
  </si>
  <si>
    <t>If the Vehicle position w.r.t Lane Markings signal is not available, the system should warn the user and Deactivate ALC</t>
  </si>
  <si>
    <t>If the High level supervisor is not able to send the System state signal, the system should warn the user and Deactivate ALC</t>
  </si>
  <si>
    <t>High Level Supervisor signal must be available to Warning Signal Generator signal module when ALC is enabled.</t>
  </si>
  <si>
    <t>Lateral Controller signal must be available to Warning Signal Generator signal module when ALC is enabled.</t>
  </si>
  <si>
    <t>Warning Signal Generator signal  must be available to Apply Haptic signal  module when ALC is enabled.</t>
  </si>
  <si>
    <t>Warning Signal Generator signal  not received</t>
  </si>
  <si>
    <t>Warning Signal Generator signal  must be available to Display ALC status module when ALC is enabled.</t>
  </si>
  <si>
    <t>Warning Signal Generator signal  must be available to Flash Warning Signals  module when ALC is enabled.</t>
  </si>
  <si>
    <t>Flash Warning signals  module must  display the warning signal correctly</t>
  </si>
  <si>
    <t>High level supervisor activation/deactivation signal not received</t>
  </si>
  <si>
    <t>Lateral controller shall receive the High level supervisor activation/deactivation signal at all times when ALC is active</t>
  </si>
  <si>
    <t>Lateral controller shall receive the vehicle position w.r.t the lane signal at all times when ALC is active</t>
  </si>
  <si>
    <t>Calculated Steer torque signal not received by actuation switch</t>
  </si>
  <si>
    <t>The actuation switch shall receive the steer torque signal at all times when ALC is active</t>
  </si>
  <si>
    <t>activation/deactivation signal not received by actuation switch</t>
  </si>
  <si>
    <t>The actuation switch shall receive the activation/deactivation signal at all times when ALC is active</t>
  </si>
  <si>
    <t>steer torque signal not sent by actuation switch</t>
  </si>
  <si>
    <t>The actuation switch shall send the steer torque signal at all times when ALC is active</t>
  </si>
  <si>
    <t>The camera signal should be available when the ignition key is turned</t>
  </si>
  <si>
    <t>If the camera image is wrong or corrupt (not usable by the lane detection algorithm to detect lanes), trigger a warning and deactivate the system</t>
  </si>
  <si>
    <t>The camera image should be correct/not corrupt (usable by the lane detection algorithm to detect lanes)</t>
  </si>
  <si>
    <t>no GPS Signal received</t>
  </si>
  <si>
    <t>If the Driver steering Input signal is not received the system shall trigger a warning and deactivate</t>
  </si>
  <si>
    <t>The updated driver steering input signal should be received before calculating the ego state  when ALC is active</t>
  </si>
  <si>
    <t>no driver steering input signal received</t>
  </si>
  <si>
    <t>Wrong/corrupt image received</t>
  </si>
  <si>
    <t>The system should receive correct images</t>
  </si>
  <si>
    <t>If the system receives corrupt images it should be able to detect it, deactivate the system and warn the user</t>
  </si>
  <si>
    <t>No detected lanes received</t>
  </si>
  <si>
    <t>The calculate vehicle position w.r.t Lanes should be accurate when ALC is active</t>
  </si>
  <si>
    <t>If the function is not able to determine the correct vehicle position w.r.t. Lanes the system shall trigger a warning and deactivate</t>
  </si>
  <si>
    <t>No deactivation when all conditions for deactivation are met</t>
  </si>
  <si>
    <t>The system must deactivate when all the deactivation conditions are met.</t>
  </si>
  <si>
    <t>Frontal Collison with the rear end of the overtaken car</t>
  </si>
  <si>
    <t>Occurs in every drive</t>
  </si>
  <si>
    <t>No DIRECT hazard related to the failure of Warnings</t>
  </si>
  <si>
    <t>S0</t>
  </si>
  <si>
    <t>H5</t>
  </si>
  <si>
    <t>H6</t>
  </si>
  <si>
    <t>The system shall prevent excessive steering in all cases when ALC is in operation.</t>
  </si>
  <si>
    <t>The ALC system shall steer the vehicle such that it follows the correct setpoint</t>
  </si>
  <si>
    <t>The system shall prevent too small steering torques in all cases when ALC is in operation.</t>
  </si>
  <si>
    <t>The system shall ensure the activation of the ALC when all the conditions for activation are satisfied</t>
  </si>
  <si>
    <t>The system shall prevent the unwanted activation of the ALC when driving</t>
  </si>
  <si>
    <t>H9</t>
  </si>
  <si>
    <t>H10</t>
  </si>
  <si>
    <t>H11</t>
  </si>
  <si>
    <t>C0</t>
  </si>
  <si>
    <t>Every Driver is able to control the vehicle</t>
  </si>
  <si>
    <t>H12</t>
  </si>
  <si>
    <t>H13</t>
  </si>
  <si>
    <t>H14</t>
  </si>
  <si>
    <t>H15</t>
  </si>
  <si>
    <t>H16</t>
  </si>
  <si>
    <t>H17</t>
  </si>
  <si>
    <t>H18</t>
  </si>
  <si>
    <t>H19</t>
  </si>
  <si>
    <t>H20</t>
  </si>
  <si>
    <t>H21</t>
  </si>
  <si>
    <t xml:space="preserve">Description of the Hazardous Event </t>
  </si>
  <si>
    <t>Collision with the Rear-End of the Overtaken car</t>
  </si>
  <si>
    <t>The driver is overtaking and the system activates (not wanted by the driver). The system will then try to steer back to the center of the lane, steering in the direction of the overtaken car. This will lead to a possible crash against the overtaken car.</t>
  </si>
  <si>
    <t>The driver is driving on the highway moving laterally towards the lane at a speed &lt; 1m/s  (&gt; 1 s to collision) and the car steers excessively back to the center of the lane. This can lead to spinning and eventual collision with the guardrail or other vehicles</t>
  </si>
  <si>
    <t>The driver is driving on the highway moving laterally towards the lane at a speed &lt; 1m/s  (&gt; 1 s to collision) and the user is steering the car back to the center of the lane. The ALC steers in the opposite direction, trying to drive the car towards the guardrail. This can lead to lateral collision or spinning and eventual collision with the guardrail or other vehicles</t>
  </si>
  <si>
    <t>References</t>
  </si>
  <si>
    <t>[1]</t>
  </si>
  <si>
    <r>
      <t>Ellims, M., H. Monkhouse, and A. Lyon. "ISO 26262: Experience applying part 3 to an in-wheel electric motor." </t>
    </r>
    <r>
      <rPr>
        <i/>
        <sz val="14"/>
        <color rgb="FF222222"/>
        <rFont val="Arial"/>
        <family val="2"/>
      </rPr>
      <t>IET Conference Proceedings</t>
    </r>
    <r>
      <rPr>
        <sz val="14"/>
        <color rgb="FF222222"/>
        <rFont val="Arial"/>
        <family val="2"/>
      </rPr>
      <t>. The Institution of Engineering &amp; Technology, 2011.</t>
    </r>
  </si>
  <si>
    <t>Straight line driving, the user has more than 1 second (&gt;&gt;0.3s) to regain control of the system. No counter action from the ALC. Ref. [1] for details on the numbers.</t>
  </si>
  <si>
    <t>Straight line driving, the user has more than 1 second (&gt;&gt;0.3s) to regain control of the system. No counter action from the ALC. Ref. [1] for details on the numbers. Lower grip due to wet road reduces the controllability of the vehicle</t>
  </si>
  <si>
    <t>Highway (happens every drive)</t>
  </si>
  <si>
    <t>Highway + Rain (Hapens at least once every month, but not every drive)</t>
  </si>
  <si>
    <t>Highway + Traffic (Happens every drive)</t>
  </si>
  <si>
    <t>Overtaking in Highway (Happens Every drive)</t>
  </si>
  <si>
    <t>[2]</t>
  </si>
  <si>
    <t>Euro NCAP Requirements Document</t>
  </si>
  <si>
    <t>[3]</t>
  </si>
  <si>
    <t>The driver is distracted and the car is moving towards the road lane at a speed &lt; 1 m/s, the driver (&gt; 0.76s to collision, at least one meter on each side of the vehicle) is unaware of the fact that the system is not active, so his level of attention is lower. A crash against the guard rail or other vehicles can occur as a consequence. Ref. [2] for details on the numbers</t>
  </si>
  <si>
    <t>Overtaking in Highway + Rain conditions (Happens Every month at least, not every drive)</t>
  </si>
  <si>
    <t>Tight overtaking in highway, very reduced distance from the overtaken car, dry conditions. The time to impact is about 0.5 s (&gt; 0.3s) . Lower controllability</t>
  </si>
  <si>
    <t>Driving in traffic, on a straight line. Lower controllability due to the reduced time to collision. Due to the closeness of the other vehicles. We consider 0.5 meters of lateral distance between vehicles as a worst case scenario. So the time to collision might be in the order of 0.5s (&gt;0.3s) leading to lower controllability.</t>
  </si>
  <si>
    <t>Tight overtaking in highway, very reduced distance from the overtaken car. The time to impact is about 0.5 s (&gt; 0.3s) . Very low controllability due to wet conditions.</t>
  </si>
  <si>
    <t>Straight line driving, the user has more than 1 second (&gt;&gt;0.3s) to regain control of the system. The user must work against the ALC system, leading to lower controllability. Ref. [1] for details on the numbers.</t>
  </si>
  <si>
    <t>Driving on a curve, the user has more than 0.76 second (&gt;&gt;0.3s) to regain control of the system. No counter action from the ALC. Ref. [1] for details on the numbers.</t>
  </si>
  <si>
    <t>Driving on a curve, the user has more than 0.76 seconds (&gt;&gt;0.3s) to regain control of the system. No counter action from the ALC. Ref. [1] for details on the numbers. The reduced grip due to rain reduces the controllability of the vehicle.</t>
  </si>
  <si>
    <t>Straight line driving, the user has more than 1 second (&gt;&gt;0.3s) to regain control of the system. The user must work against the ALC system, leading to lower controllability. Wet conditions make it even more difficult to control. Ref. [1] for details on the numbers.</t>
  </si>
  <si>
    <t>Straight line driving, the user has more than 0.76 seconds (&gt;&gt;0.3s) to regain control of the system. The user must work against the ALC system, leading to lower controllability. Wet conditions make it even more difficult to control. Ref. [1] for details on the numbers.</t>
  </si>
  <si>
    <t>Driving in traffic, on a straight line. Lower controllability due to the reduced time to collision. Due to the closeness of the other vehicles. We consider 0.5 meters of lateral distance between vehicles as a worst case scenario. So the time to collision might be in the order of 0.5s (&gt;0.3s) leading to lower controllability. The user has also to act against the ALC system to regain control of the system. This leads to lower controllability.</t>
  </si>
  <si>
    <t>Straight line driving, the user has more than 1 second (&gt;&gt;0.3s) to regain control of the system. No counter action from the ALC, the user simply needs to apply more torque. Ref. [1] for details on the numbers.</t>
  </si>
  <si>
    <t xml:space="preserve">Driving on a curve, the user has more than 0.76 second (&gt;&gt;0.3s) to regain control of the system. No counter action from the ALC, the user simply needs to apply more torque. Ref. [1] for details on the numbers. </t>
  </si>
  <si>
    <t>Straight line driving, the user has more than 1 second (&gt;&gt;0.3s) to regain control of the system. No counter action from the ALC, the user simply needs to apply more torque. Wet conditions reduce the controllability. Ref. [1] for details on the numbers.</t>
  </si>
  <si>
    <t xml:space="preserve">Driving on a curve, the user has more than 0.76 second (&gt;&gt;0.3s) to regain control of the system. No counter action from the ALC, the user simply needs to apply more torque.Wet conditions riduce the controllability. Ref. [1] for details on the numbers. </t>
  </si>
  <si>
    <t>Driving in traffic, on a straight line. Lower controllability due to the reduced time to collision. Due to the closeness of the other vehicles. We consider 0.5 meters of lateral distance between vehicles as a worst case scenario. So the time to collision might be in the order of 0.5s (&gt;0.3s) leading to lower controllability. The user doesn't have to act against the steer torque from ALC, simply provide additional torque.</t>
  </si>
  <si>
    <t xml:space="preserve">Driving on a curve, the user has more than 0.76 seconds (&gt;&gt;0.3s) to regain control of the system. The user must work against the ALC system, leading to lower controllability. Ref. [1] for details on the numbers. </t>
  </si>
  <si>
    <t>Straight line driving, the user has more than 1 second (&gt;&gt;0.3s) to regain control of the system. The user must work against the ALC system, leading to lower controllability. Ref. [1] for details on the numbers. Also, if the steering is very fast the car can start spinning, and in that scenario, the controllability is impossible.</t>
  </si>
  <si>
    <t>Driving on a curve, the user has more than 0.76 seconds (&gt;&gt;0.3s) to regain control of the system. The user must work against the ALC system, leading to lower controllability. Ref. [1] for details on the numbers.</t>
  </si>
  <si>
    <t>Straight line driving, the user has more than 1 second (&gt;&gt;0.3s) to regain control of the system. The user must work against the ALC system, leading to lower controllability. Wet conditions make it even more difficult to control, spinning can result and controllability in that case drops. Ref. [1] for details on the numbers.</t>
  </si>
  <si>
    <t>Straight line driving, the user has more than 0.76 seconds (&gt;&gt;0.3s) to regain control of the system. The user must work against the ALC system, leading to lower controllability. Wet conditions make it even more difficult to control, spinning can result and controllability in that case drops. Ref. [1] for details on the numbers.</t>
  </si>
  <si>
    <t xml:space="preserve">Lateral collision </t>
  </si>
  <si>
    <t>V &gt; 50 kph</t>
  </si>
  <si>
    <t>Scenarios 1,3,7</t>
  </si>
  <si>
    <t>Driving on a curve, the user has more than 0.76 second (&gt;&gt;0.3s) to regain control of the system. Lower controllability of the system due to unexpected deactivation. Ref. [1] for details on the numbers.</t>
  </si>
  <si>
    <t>Driving on a curve, the user has more than 0.76 second (&gt;&gt;0.3s) to regain control of the system. Lower controllability of the system due to unexpected deactivation. Even lower controllability due to hazardous event happening in wet conditions. Ref. [1] for details on the numbers.</t>
  </si>
  <si>
    <t>The system shall deactivate within 0.5sec when the deactivation button is pressed.</t>
  </si>
  <si>
    <t>SG12</t>
  </si>
  <si>
    <t>SG13</t>
  </si>
  <si>
    <t>SG14</t>
  </si>
  <si>
    <t>SG15</t>
  </si>
  <si>
    <t>SG1-3, SG7-9, SG10-19</t>
  </si>
  <si>
    <t>SG10-SG19</t>
  </si>
  <si>
    <t>SG1-3, SG4-6, SG7-9, SG10-19</t>
  </si>
  <si>
    <t>Check arrival/correctness of HLS data</t>
  </si>
  <si>
    <t>Check arrival of lateral controller data</t>
  </si>
  <si>
    <t>Check arrival of actuation switch data</t>
  </si>
  <si>
    <t>SG1-3, SG7-9</t>
  </si>
  <si>
    <t>Check arrival/correctness of image data</t>
  </si>
  <si>
    <t>Scenario 11</t>
  </si>
  <si>
    <t>Vehicle speed &lt;50 kph</t>
  </si>
  <si>
    <t>Low speed</t>
  </si>
  <si>
    <t>Scenario 12</t>
  </si>
  <si>
    <t>Driving in urban area</t>
  </si>
  <si>
    <t>&lt;50</t>
  </si>
  <si>
    <t>Yes</t>
  </si>
  <si>
    <t>V &lt; 50 kph</t>
  </si>
  <si>
    <t>Collision with object or pedestrian</t>
  </si>
  <si>
    <t>Urban Area (Everyday  scenario)</t>
  </si>
  <si>
    <t>Time react is less even at low speed due to close proximity of objects and pedestrians</t>
  </si>
  <si>
    <t>The GPS position should be correct when ALC is active</t>
  </si>
  <si>
    <t>If the GPS is not correct, the system shall warn the user and deactivate ALC</t>
  </si>
  <si>
    <t>If the GPS is not available, the system should warn the user and deactivate the ALC</t>
  </si>
  <si>
    <t>If the GPS signal is not available, the system shall deactivate and warn the user</t>
  </si>
  <si>
    <t>The driver is activating the system in urban areas, or outside the highway anyways. This leads to an hazardous situation. The system is not designed to react to these conditions.</t>
  </si>
  <si>
    <t>[4]</t>
  </si>
  <si>
    <t>Functional Safety Project Report (ALC Team)</t>
  </si>
  <si>
    <r>
      <t>Tefft, Brian C. "Impact speed and a pedestrian's risk of severe injury or death." </t>
    </r>
    <r>
      <rPr>
        <i/>
        <sz val="10"/>
        <color rgb="FF222222"/>
        <rFont val="Arial"/>
        <family val="2"/>
      </rPr>
      <t>Accident Analysis &amp; Prevention</t>
    </r>
    <r>
      <rPr>
        <sz val="10"/>
        <color rgb="FF222222"/>
        <rFont val="Arial"/>
        <family val="2"/>
      </rPr>
      <t> 50 (2013): 871-878.</t>
    </r>
  </si>
  <si>
    <t>[5]</t>
  </si>
  <si>
    <t>Classification of Severity factors,  ISO26262 Appendix B</t>
  </si>
  <si>
    <t>Severity Reference table for Impacts (No pedestrians involved)</t>
  </si>
  <si>
    <t>Severity Reference table for Impacts (General/Also Pedestrians involved)</t>
  </si>
  <si>
    <t>V &lt; 50 kph, which leads to 35.4% mortality for the edestrian according to [4] for collisions with pedestrians. Anything above 10% is S3 according to [5]</t>
  </si>
  <si>
    <t>Collision with  pedestrian or bike</t>
  </si>
  <si>
    <t>Low Speed Traffic Jam in Highway (Happens at least every month but not every drive)</t>
  </si>
  <si>
    <t>Lateral collision 30 &lt; V &lt; 50 kph</t>
  </si>
  <si>
    <t>Justification - S       *Please refer to the item definition for detailed justification</t>
  </si>
  <si>
    <t xml:space="preserve">The driver is driving on the highway moving laterally towards the lane at a speed &lt; 1m/s  and the user is not steering to the center of the lane. The system steers insufficiently, leading to a possible collision with the guard rail or other vehicles. The time to collision is anyway slower than the other cases because of partial control by ALC. </t>
  </si>
  <si>
    <t>The driver is driving on the highway moving laterally towards the lane at a speed &lt; 1m/s  and the ALC system is steering the car back to the center of the lane. The ALC suddenly deactivates, leading to a sudden realization of the driver. This can lead to lateral collision or spinning and eventual collision with the guardrail or other vehicles</t>
  </si>
  <si>
    <t>The driver is driving on the highway moving laterally towards the lane at a speed &lt; 1m/s  and now the driver wants to overtake another car, but the system doesn't deactivate, leading to a sudden realization of the driver. The ALC system will try to steer towards the center of the lane. This can lead to lateral collision with the overtaken vehicle.</t>
  </si>
  <si>
    <t>Apply Calculated Steer Torque</t>
  </si>
  <si>
    <t>Actuation Switch signal not available</t>
  </si>
  <si>
    <t>Wrong Actuation</t>
  </si>
  <si>
    <t>The actuation switch signal should be available to the Apply Steer torque Actuator when ALC is active</t>
  </si>
  <si>
    <t>If the actuation switch signal is not available to the Apply steer torque actuator when ALC is active, warn the driver and deactivate ALC</t>
  </si>
  <si>
    <t>SG1-3, SG4-6, SG7-9</t>
  </si>
  <si>
    <t>If the Activation/Deactivation signal is not available at the system should trigger a warning and deactivate the system</t>
  </si>
  <si>
    <t>Calculated steer torque not sent by lateral controller</t>
  </si>
  <si>
    <t xml:space="preserve">Check arrival/correctness driver data </t>
  </si>
  <si>
    <t>The correctness of the Activation/Deactivation Signal should be checked before the computation of the system on/off supervisor starts.</t>
  </si>
  <si>
    <t>It should be checked if an updated Activation/Deactivation Signal is arrived before the timer of the system on/off supervisor runs out.</t>
  </si>
  <si>
    <t>Check arrival/correctness of actuation switch  data</t>
  </si>
  <si>
    <t>Check arrival of lateral controller data, Check arrival/correctness of WSG data</t>
  </si>
  <si>
    <t>limit max steer torque</t>
  </si>
  <si>
    <t>It should be checked if an updated GPS signal is arrived before the timer of the Determine Vehicle Ego State runs out.</t>
  </si>
  <si>
    <t>The correctness of the GPS signal should be checked before the computation of the Determine Vehicle Ego State starts.</t>
  </si>
  <si>
    <t>Check Arrival/Correctness of Image  Data</t>
  </si>
  <si>
    <t>The correctness of the Acquired image should be checked before the computation of the lane detection algorithm starts.</t>
  </si>
  <si>
    <t>Check Arrival/Correctness of Vehicle position &amp; Ego state Data</t>
  </si>
  <si>
    <t>The lateral controller must send  the calculated steer torque at all times when ALC is active.</t>
  </si>
  <si>
    <t>Check arrival of actuation switch  data</t>
  </si>
  <si>
    <t>The correctness of the vehicle ego state signal should be checked before the computation of the Determine Vehicle positions w.r.t. Lane Markings starts.</t>
  </si>
  <si>
    <t xml:space="preserve">Compare Vehicle positions w.r.t. lane markings </t>
  </si>
  <si>
    <t>The quality of the image should be checked for usability before the lane detection algorithm starts.</t>
  </si>
  <si>
    <t>Compare Vehicle positions w.r.t. lane marking</t>
  </si>
  <si>
    <t>Check Arrival of lateral controller data</t>
  </si>
  <si>
    <t>It should be checked if an updated Vehicle Position w.r.t. Lane Markings  signal is arrived before the timer of the high level supervisor runs out.</t>
  </si>
  <si>
    <t xml:space="preserve">The correctness of the detected lane markings and vehicle position w.r.t. lane markings should be checked by comparing them with the Mobileye sensor. </t>
  </si>
  <si>
    <t>It should be checked if an updated Vehicle Ego statesignal is arrived before the timer of the Determine Vehicle Positions w.r.t Lane markings runs out.</t>
  </si>
  <si>
    <t>It should be checked if an updated Vehicle Ego state signal is arrived before the timer of the Determine Vehicle Positions w.r.t Lane markings runs out.</t>
  </si>
  <si>
    <t>The actuator should apply correctly the additional steer torque at all times when ALC is active</t>
  </si>
  <si>
    <t xml:space="preserve">If the actuator does not aplly the correct additional steer torque is when ALC is active, warn the user and deactivate ALC </t>
  </si>
  <si>
    <t>Compare applied steer torque with calculated steer torque</t>
  </si>
  <si>
    <t xml:space="preserve">The applied steer torque by the actuator should be compared the calculated steer torque </t>
  </si>
  <si>
    <t>SM 15</t>
  </si>
  <si>
    <t>SM15</t>
  </si>
  <si>
    <t xml:space="preserve">Check arrival/correctness of high level supervisor </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</si>
</sst>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b/>
      <sz val="15"/>
      <color theme="1"/>
      <name val="Calibri"/>
      <family val="2"/>
      <scheme val="minor"/>
    </font>
    <font>
      <sz val="22"/>
      <color theme="1"/>
      <name val="Calibri"/>
      <family val="2"/>
      <scheme val="minor"/>
    </font>
    <font>
      <b/>
      <sz val="11"/>
      <name val="Calibri"/>
      <family val="2"/>
      <scheme val="minor"/>
    </font>
    <font>
      <sz val="11"/>
      <name val="Calibri"/>
      <family val="2"/>
      <scheme val="minor"/>
    </font>
    <font>
      <sz val="14"/>
      <color theme="1"/>
      <name val="Calibri"/>
      <family val="2"/>
      <scheme val="minor"/>
    </font>
    <font>
      <sz val="14"/>
      <color rgb="FF222222"/>
      <name val="Arial"/>
      <family val="2"/>
    </font>
    <font>
      <i/>
      <sz val="14"/>
      <color rgb="FF222222"/>
      <name val="Arial"/>
      <family val="2"/>
    </font>
    <font>
      <sz val="10"/>
      <color rgb="FF222222"/>
      <name val="Arial"/>
      <family val="2"/>
    </font>
    <font>
      <i/>
      <sz val="10"/>
      <color rgb="FF222222"/>
      <name val="Arial"/>
      <family val="2"/>
    </font>
  </fonts>
  <fills count="16">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rgb="FFFFC000"/>
        <bgColor indexed="64"/>
      </patternFill>
    </fill>
    <fill>
      <patternFill patternType="solid">
        <fgColor theme="8" tint="0.39997558519241921"/>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4" tint="-0.249977111117893"/>
        <bgColor indexed="64"/>
      </patternFill>
    </fill>
    <fill>
      <patternFill patternType="solid">
        <fgColor rgb="FFFF0000"/>
        <bgColor indexed="64"/>
      </patternFill>
    </fill>
    <fill>
      <patternFill patternType="solid">
        <fgColor theme="9" tint="0.79998168889431442"/>
        <bgColor indexed="64"/>
      </patternFill>
    </fill>
    <fill>
      <patternFill patternType="solid">
        <fgColor rgb="FF00B050"/>
        <bgColor indexed="64"/>
      </patternFill>
    </fill>
    <fill>
      <patternFill patternType="solid">
        <fgColor theme="2" tint="-9.9978637043366805E-2"/>
        <bgColor indexed="64"/>
      </patternFill>
    </fill>
    <fill>
      <patternFill patternType="solid">
        <fgColor theme="0"/>
        <bgColor indexed="64"/>
      </patternFill>
    </fill>
    <fill>
      <patternFill patternType="solid">
        <fgColor rgb="FF0070C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s>
  <cellStyleXfs count="1">
    <xf numFmtId="0" fontId="0" fillId="0" borderId="0"/>
  </cellStyleXfs>
  <cellXfs count="234">
    <xf numFmtId="0" fontId="0" fillId="0" borderId="0" xfId="0"/>
    <xf numFmtId="0" fontId="0" fillId="0" borderId="1" xfId="0" applyBorder="1"/>
    <xf numFmtId="0" fontId="1" fillId="0" borderId="1" xfId="0" applyFont="1" applyBorder="1"/>
    <xf numFmtId="0" fontId="0" fillId="0" borderId="1" xfId="0" applyBorder="1" applyAlignment="1">
      <alignment horizontal="center" vertical="center" wrapText="1"/>
    </xf>
    <xf numFmtId="0" fontId="0" fillId="0" borderId="1" xfId="0" applyFill="1" applyBorder="1" applyAlignment="1">
      <alignment horizontal="center" vertical="center"/>
    </xf>
    <xf numFmtId="0" fontId="1" fillId="0" borderId="1" xfId="0" applyFont="1" applyBorder="1" applyAlignment="1">
      <alignment horizontal="center" vertical="center"/>
    </xf>
    <xf numFmtId="0" fontId="0" fillId="2" borderId="1" xfId="0" applyFill="1" applyBorder="1"/>
    <xf numFmtId="0" fontId="0" fillId="3" borderId="1" xfId="0" applyFill="1" applyBorder="1" applyAlignment="1">
      <alignment vertical="center" wrapText="1"/>
    </xf>
    <xf numFmtId="0" fontId="0" fillId="4" borderId="1" xfId="0" applyFill="1" applyBorder="1" applyAlignment="1">
      <alignment vertical="center" wrapText="1"/>
    </xf>
    <xf numFmtId="0" fontId="0" fillId="2" borderId="1" xfId="0" applyFill="1" applyBorder="1" applyAlignment="1">
      <alignment vertical="center" wrapText="1"/>
    </xf>
    <xf numFmtId="0" fontId="0" fillId="0" borderId="1" xfId="0" applyBorder="1" applyAlignment="1">
      <alignment horizontal="center"/>
    </xf>
    <xf numFmtId="0" fontId="0" fillId="0" borderId="1" xfId="0" applyBorder="1" applyAlignment="1">
      <alignment horizontal="left" vertical="center"/>
    </xf>
    <xf numFmtId="0" fontId="0" fillId="0" borderId="1" xfId="0"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wrapText="1"/>
    </xf>
    <xf numFmtId="0" fontId="0" fillId="0" borderId="1" xfId="0" applyFont="1" applyFill="1" applyBorder="1" applyAlignment="1">
      <alignment horizontal="center" vertical="center" wrapText="1"/>
    </xf>
    <xf numFmtId="0" fontId="0" fillId="2" borderId="8" xfId="0" applyFill="1" applyBorder="1" applyAlignment="1">
      <alignment horizontal="center" vertical="center" wrapText="1"/>
    </xf>
    <xf numFmtId="0" fontId="0" fillId="2" borderId="7" xfId="0" applyFill="1" applyBorder="1" applyAlignment="1">
      <alignment horizontal="center" vertical="center" wrapText="1"/>
    </xf>
    <xf numFmtId="0" fontId="0" fillId="7" borderId="1" xfId="0" applyFill="1" applyBorder="1" applyAlignment="1">
      <alignment horizontal="center" vertical="center" wrapText="1"/>
    </xf>
    <xf numFmtId="0" fontId="0" fillId="0" borderId="8" xfId="0" applyFill="1" applyBorder="1" applyAlignment="1">
      <alignment horizontal="center" vertical="center" wrapText="1"/>
    </xf>
    <xf numFmtId="0" fontId="0" fillId="0" borderId="7" xfId="0" applyFill="1" applyBorder="1" applyAlignment="1">
      <alignment horizontal="center" vertical="center" wrapText="1"/>
    </xf>
    <xf numFmtId="0" fontId="0" fillId="0" borderId="1" xfId="0" applyBorder="1" applyAlignment="1">
      <alignment horizontal="center" vertical="center" wrapText="1"/>
    </xf>
    <xf numFmtId="0" fontId="1" fillId="0" borderId="1" xfId="0" applyFont="1" applyFill="1" applyBorder="1" applyAlignment="1">
      <alignment horizontal="center" vertical="center" wrapText="1"/>
    </xf>
    <xf numFmtId="0" fontId="0" fillId="6" borderId="0" xfId="0" applyFill="1" applyAlignment="1">
      <alignment horizontal="center"/>
    </xf>
    <xf numFmtId="0" fontId="0" fillId="0" borderId="0" xfId="0" applyAlignment="1">
      <alignment horizontal="left"/>
    </xf>
    <xf numFmtId="0" fontId="0" fillId="0" borderId="1" xfId="0" applyBorder="1" applyAlignment="1">
      <alignment horizontal="left"/>
    </xf>
    <xf numFmtId="0" fontId="0" fillId="0" borderId="1" xfId="0" applyFont="1" applyBorder="1" applyAlignment="1">
      <alignment horizontal="left" vertical="center" wrapText="1"/>
    </xf>
    <xf numFmtId="0" fontId="0" fillId="0" borderId="1" xfId="0" applyFont="1" applyFill="1" applyBorder="1" applyAlignment="1">
      <alignment horizontal="left" vertical="center" wrapText="1"/>
    </xf>
    <xf numFmtId="0" fontId="0" fillId="0" borderId="1" xfId="0" applyBorder="1" applyAlignment="1">
      <alignment horizontal="left" vertical="center" wrapText="1"/>
    </xf>
    <xf numFmtId="0" fontId="1" fillId="0" borderId="1" xfId="0" applyFont="1" applyBorder="1" applyAlignment="1">
      <alignment horizontal="left"/>
    </xf>
    <xf numFmtId="0" fontId="0" fillId="0" borderId="0" xfId="0" applyAlignment="1">
      <alignment horizontal="left" vertical="center"/>
    </xf>
    <xf numFmtId="0" fontId="1" fillId="0" borderId="1" xfId="0" applyFont="1" applyBorder="1" applyAlignment="1">
      <alignment horizontal="left" vertical="center"/>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0" fontId="0" fillId="0" borderId="8" xfId="0"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1" fillId="0" borderId="8" xfId="0" applyFont="1" applyBorder="1" applyAlignment="1">
      <alignment horizontal="center" vertical="center" wrapText="1"/>
    </xf>
    <xf numFmtId="0" fontId="0" fillId="0" borderId="8" xfId="0" applyFill="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Fill="1" applyBorder="1" applyAlignment="1">
      <alignment horizontal="center" vertical="center"/>
    </xf>
    <xf numFmtId="0" fontId="0" fillId="9" borderId="1" xfId="0" applyFill="1" applyBorder="1" applyAlignment="1">
      <alignment horizontal="center" vertical="center" wrapText="1"/>
    </xf>
    <xf numFmtId="0" fontId="0" fillId="9" borderId="1" xfId="0" applyFill="1" applyBorder="1" applyAlignment="1">
      <alignment horizontal="center" vertical="center"/>
    </xf>
    <xf numFmtId="0" fontId="0" fillId="8" borderId="1" xfId="0" applyFill="1" applyBorder="1" applyAlignment="1">
      <alignment horizontal="center" vertical="center"/>
    </xf>
    <xf numFmtId="0" fontId="0" fillId="11" borderId="1" xfId="0" applyFill="1" applyBorder="1" applyAlignment="1">
      <alignment horizontal="center" vertical="center" wrapText="1"/>
    </xf>
    <xf numFmtId="0" fontId="1" fillId="11" borderId="1" xfId="0" applyFont="1" applyFill="1" applyBorder="1" applyAlignment="1">
      <alignment horizontal="center" vertical="center" wrapText="1"/>
    </xf>
    <xf numFmtId="0" fontId="0" fillId="11" borderId="8" xfId="0" applyFill="1" applyBorder="1" applyAlignment="1">
      <alignment horizontal="center" vertical="center" wrapText="1"/>
    </xf>
    <xf numFmtId="0" fontId="1" fillId="4" borderId="1" xfId="0" applyFont="1" applyFill="1" applyBorder="1" applyAlignment="1">
      <alignment horizontal="center" vertical="center" wrapText="1"/>
    </xf>
    <xf numFmtId="0" fontId="1" fillId="12" borderId="1" xfId="0" applyFont="1" applyFill="1" applyBorder="1" applyAlignment="1">
      <alignment horizontal="center" vertical="center" wrapText="1"/>
    </xf>
    <xf numFmtId="0" fontId="0" fillId="0" borderId="0" xfId="0" applyFill="1" applyBorder="1" applyAlignment="1">
      <alignment horizontal="center" vertical="center"/>
    </xf>
    <xf numFmtId="0" fontId="0" fillId="11" borderId="7" xfId="0" applyFill="1" applyBorder="1" applyAlignment="1">
      <alignment horizontal="center" vertical="center" wrapText="1"/>
    </xf>
    <xf numFmtId="0" fontId="0" fillId="11" borderId="7" xfId="0" applyFont="1" applyFill="1" applyBorder="1" applyAlignment="1">
      <alignment horizontal="center" vertical="center" wrapText="1"/>
    </xf>
    <xf numFmtId="0" fontId="4" fillId="0" borderId="7" xfId="0" applyFont="1" applyFill="1" applyBorder="1" applyAlignment="1">
      <alignment horizontal="center" vertical="center" wrapText="1"/>
    </xf>
    <xf numFmtId="0" fontId="4" fillId="11" borderId="7" xfId="0" applyFont="1" applyFill="1" applyBorder="1" applyAlignment="1">
      <alignment horizontal="center" vertical="center" wrapText="1"/>
    </xf>
    <xf numFmtId="0" fontId="1" fillId="11" borderId="7" xfId="0" applyFont="1" applyFill="1" applyBorder="1" applyAlignment="1">
      <alignment horizontal="center" vertical="center" wrapText="1"/>
    </xf>
    <xf numFmtId="0" fontId="0" fillId="11" borderId="1" xfId="0" applyFont="1" applyFill="1" applyBorder="1" applyAlignment="1">
      <alignment horizontal="center" vertical="center" wrapText="1"/>
    </xf>
    <xf numFmtId="0" fontId="0" fillId="7" borderId="1" xfId="0" applyFill="1" applyBorder="1" applyAlignment="1">
      <alignment horizontal="center" vertical="center"/>
    </xf>
    <xf numFmtId="0" fontId="0" fillId="11" borderId="1" xfId="0" applyFill="1" applyBorder="1"/>
    <xf numFmtId="0" fontId="0" fillId="6" borderId="1" xfId="0" applyFill="1" applyBorder="1" applyAlignment="1">
      <alignment horizontal="center" vertical="center"/>
    </xf>
    <xf numFmtId="0" fontId="1" fillId="6" borderId="1" xfId="0" applyFont="1" applyFill="1" applyBorder="1" applyAlignment="1">
      <alignment horizontal="center" vertical="center"/>
    </xf>
    <xf numFmtId="0" fontId="1" fillId="12" borderId="8" xfId="0" applyFont="1" applyFill="1" applyBorder="1" applyAlignment="1">
      <alignment horizontal="center" vertical="center" wrapText="1"/>
    </xf>
    <xf numFmtId="0" fontId="0" fillId="0" borderId="1" xfId="0" applyFill="1" applyBorder="1" applyAlignment="1">
      <alignment horizontal="center" vertical="center"/>
    </xf>
    <xf numFmtId="0" fontId="5" fillId="9" borderId="1" xfId="0" applyFont="1" applyFill="1" applyBorder="1" applyAlignment="1">
      <alignment horizontal="center" vertical="center"/>
    </xf>
    <xf numFmtId="0" fontId="5" fillId="9" borderId="1" xfId="0" applyFont="1" applyFill="1" applyBorder="1" applyAlignment="1">
      <alignment horizontal="center" vertical="center" wrapText="1"/>
    </xf>
    <xf numFmtId="0" fontId="0" fillId="13" borderId="1" xfId="0" applyFill="1" applyBorder="1" applyAlignment="1">
      <alignment horizontal="center" vertical="center"/>
    </xf>
    <xf numFmtId="0" fontId="6" fillId="0" borderId="0" xfId="0" applyFont="1"/>
    <xf numFmtId="0" fontId="6" fillId="0" borderId="0" xfId="0" applyFont="1" applyAlignment="1">
      <alignment horizontal="center" vertical="center"/>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horizontal="center" vertical="center" wrapText="1"/>
    </xf>
    <xf numFmtId="0" fontId="1" fillId="4" borderId="4" xfId="0" applyFont="1" applyFill="1" applyBorder="1" applyAlignment="1">
      <alignment horizontal="center" vertical="center" wrapText="1"/>
    </xf>
    <xf numFmtId="0" fontId="0" fillId="13" borderId="1" xfId="0" applyFill="1" applyBorder="1" applyAlignment="1">
      <alignment horizontal="center" vertical="center" wrapText="1"/>
    </xf>
    <xf numFmtId="0" fontId="0" fillId="0" borderId="8" xfId="0" applyFill="1" applyBorder="1" applyAlignment="1">
      <alignment horizontal="center" vertical="center" wrapText="1"/>
    </xf>
    <xf numFmtId="0" fontId="0" fillId="0" borderId="7" xfId="0" applyFill="1" applyBorder="1" applyAlignment="1">
      <alignment horizontal="center" vertical="center" wrapText="1"/>
    </xf>
    <xf numFmtId="0" fontId="1" fillId="0" borderId="1" xfId="0" applyFont="1" applyBorder="1" applyAlignment="1">
      <alignment horizontal="center" vertical="center"/>
    </xf>
    <xf numFmtId="0" fontId="0" fillId="0" borderId="1" xfId="0" applyBorder="1" applyAlignment="1">
      <alignment horizontal="center" vertical="center" wrapText="1"/>
    </xf>
    <xf numFmtId="0" fontId="0" fillId="0" borderId="1" xfId="0" applyFill="1" applyBorder="1" applyAlignment="1">
      <alignment horizontal="center" vertical="center"/>
    </xf>
    <xf numFmtId="0" fontId="0" fillId="0" borderId="1" xfId="0" applyBorder="1" applyAlignment="1">
      <alignment vertical="center" wrapText="1"/>
    </xf>
    <xf numFmtId="0" fontId="0" fillId="14" borderId="1" xfId="0" applyFill="1" applyBorder="1" applyAlignment="1">
      <alignment horizontal="center" vertical="center"/>
    </xf>
    <xf numFmtId="0" fontId="0" fillId="0" borderId="1" xfId="0" applyBorder="1" applyAlignment="1">
      <alignment horizontal="center" vertical="center"/>
    </xf>
    <xf numFmtId="0" fontId="0" fillId="0" borderId="8" xfId="0" applyBorder="1" applyAlignment="1">
      <alignment horizontal="center" vertical="center"/>
    </xf>
    <xf numFmtId="0" fontId="0" fillId="0" borderId="7" xfId="0" applyBorder="1" applyAlignment="1">
      <alignment horizontal="center" vertical="center"/>
    </xf>
    <xf numFmtId="0" fontId="1" fillId="0" borderId="8" xfId="0" applyFont="1" applyBorder="1" applyAlignment="1">
      <alignment horizontal="center" vertical="center" wrapText="1"/>
    </xf>
    <xf numFmtId="0" fontId="0" fillId="0" borderId="8" xfId="0" applyFill="1" applyBorder="1" applyAlignment="1">
      <alignment horizontal="center" vertical="center" wrapText="1"/>
    </xf>
    <xf numFmtId="0" fontId="0" fillId="0" borderId="7" xfId="0" applyFill="1" applyBorder="1" applyAlignment="1">
      <alignment horizontal="center" vertical="center" wrapText="1"/>
    </xf>
    <xf numFmtId="0" fontId="0" fillId="0" borderId="7" xfId="0" applyFont="1" applyBorder="1" applyAlignment="1">
      <alignment horizontal="center" vertical="center" wrapText="1"/>
    </xf>
    <xf numFmtId="0" fontId="0"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7" xfId="0" applyFont="1" applyFill="1" applyBorder="1" applyAlignment="1">
      <alignment horizontal="center" vertical="center" wrapText="1"/>
    </xf>
    <xf numFmtId="0" fontId="1" fillId="0" borderId="1" xfId="0" applyFont="1" applyBorder="1" applyAlignment="1">
      <alignment horizontal="center" vertical="center"/>
    </xf>
    <xf numFmtId="0" fontId="0" fillId="0" borderId="1" xfId="0" applyBorder="1" applyAlignment="1">
      <alignment horizontal="center" vertical="center" wrapText="1"/>
    </xf>
    <xf numFmtId="0" fontId="0" fillId="0" borderId="1" xfId="0" applyFont="1" applyFill="1" applyBorder="1" applyAlignment="1">
      <alignment horizontal="center" vertical="center" wrapText="1"/>
    </xf>
    <xf numFmtId="0" fontId="1" fillId="11" borderId="1" xfId="0" applyFont="1" applyFill="1" applyBorder="1" applyAlignment="1">
      <alignment horizontal="center" vertical="center"/>
    </xf>
    <xf numFmtId="0" fontId="6" fillId="0" borderId="0" xfId="0" applyFont="1" applyAlignment="1">
      <alignment horizontal="center"/>
    </xf>
    <xf numFmtId="0" fontId="0" fillId="0" borderId="0" xfId="0" applyAlignment="1">
      <alignment horizontal="center"/>
    </xf>
    <xf numFmtId="0" fontId="9" fillId="0" borderId="0" xfId="0" applyFont="1"/>
    <xf numFmtId="0" fontId="1" fillId="0" borderId="0" xfId="0" applyFont="1"/>
    <xf numFmtId="0" fontId="0" fillId="0" borderId="1" xfId="0" applyBorder="1" applyAlignment="1">
      <alignment horizontal="center" vertical="center"/>
    </xf>
    <xf numFmtId="0" fontId="0" fillId="0" borderId="8" xfId="0" applyBorder="1" applyAlignment="1">
      <alignment horizontal="center" vertical="center"/>
    </xf>
    <xf numFmtId="0" fontId="0" fillId="0" borderId="7" xfId="0" applyBorder="1" applyAlignment="1">
      <alignment horizontal="center" vertical="center"/>
    </xf>
    <xf numFmtId="0" fontId="0" fillId="0" borderId="8" xfId="0" applyFont="1" applyBorder="1" applyAlignment="1">
      <alignment horizontal="center" vertical="center" wrapText="1"/>
    </xf>
    <xf numFmtId="0" fontId="0" fillId="0" borderId="7" xfId="0" applyFont="1" applyBorder="1" applyAlignment="1">
      <alignment horizontal="center" vertical="center" wrapText="1"/>
    </xf>
    <xf numFmtId="0" fontId="0" fillId="0" borderId="1" xfId="0" applyFont="1" applyBorder="1" applyAlignment="1">
      <alignment horizontal="center" vertical="center" wrapText="1"/>
    </xf>
    <xf numFmtId="0" fontId="1" fillId="0" borderId="8" xfId="0" applyFont="1" applyBorder="1" applyAlignment="1">
      <alignment horizontal="center" vertical="center" wrapText="1"/>
    </xf>
    <xf numFmtId="0" fontId="1" fillId="0" borderId="7" xfId="0" applyFont="1" applyBorder="1" applyAlignment="1">
      <alignment horizontal="center" vertical="center" wrapText="1"/>
    </xf>
    <xf numFmtId="0" fontId="1" fillId="0" borderId="7"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0" fillId="0" borderId="1" xfId="0" applyBorder="1" applyAlignment="1">
      <alignment horizontal="center" vertical="center" wrapText="1"/>
    </xf>
    <xf numFmtId="0" fontId="0" fillId="10" borderId="7" xfId="0" applyFill="1" applyBorder="1" applyAlignment="1">
      <alignment horizontal="center" vertical="center"/>
    </xf>
    <xf numFmtId="0" fontId="0" fillId="0" borderId="1" xfId="0" applyFill="1" applyBorder="1" applyAlignment="1">
      <alignment horizontal="center" vertical="center"/>
    </xf>
    <xf numFmtId="0" fontId="0" fillId="11" borderId="1" xfId="0" applyFill="1" applyBorder="1" applyAlignment="1">
      <alignment vertical="center" wrapText="1"/>
    </xf>
    <xf numFmtId="0" fontId="0" fillId="0" borderId="1" xfId="0" applyBorder="1" applyAlignment="1">
      <alignment horizontal="center" vertical="center"/>
    </xf>
    <xf numFmtId="0" fontId="0" fillId="0" borderId="8" xfId="0" applyFill="1" applyBorder="1" applyAlignment="1">
      <alignment vertical="center" wrapText="1"/>
    </xf>
    <xf numFmtId="0" fontId="0" fillId="0" borderId="1" xfId="0" applyBorder="1" applyAlignment="1">
      <alignment vertical="center"/>
    </xf>
    <xf numFmtId="0" fontId="0" fillId="0" borderId="1" xfId="0" applyFill="1" applyBorder="1" applyAlignment="1">
      <alignment vertical="center" wrapText="1"/>
    </xf>
    <xf numFmtId="0" fontId="0" fillId="0" borderId="1" xfId="0" applyFill="1" applyBorder="1" applyAlignment="1">
      <alignment horizontal="center" vertical="center" wrapText="1"/>
    </xf>
    <xf numFmtId="0" fontId="0" fillId="15" borderId="1" xfId="0" applyFill="1" applyBorder="1" applyAlignment="1">
      <alignment horizontal="center" vertical="center" wrapText="1"/>
    </xf>
    <xf numFmtId="0" fontId="0" fillId="15" borderId="1" xfId="0" applyFill="1" applyBorder="1" applyAlignment="1">
      <alignment horizontal="center" vertical="center"/>
    </xf>
    <xf numFmtId="0" fontId="0" fillId="0" borderId="0" xfId="0" applyAlignment="1"/>
    <xf numFmtId="0" fontId="0" fillId="0" borderId="1" xfId="0" applyBorder="1" applyAlignment="1"/>
    <xf numFmtId="0" fontId="0" fillId="0" borderId="4" xfId="0" applyFill="1" applyBorder="1" applyAlignment="1"/>
    <xf numFmtId="0" fontId="0" fillId="0" borderId="0" xfId="0" applyFill="1" applyBorder="1" applyAlignment="1"/>
    <xf numFmtId="0" fontId="1" fillId="0" borderId="8" xfId="0" applyFont="1" applyBorder="1" applyAlignment="1">
      <alignment vertical="center" wrapText="1"/>
    </xf>
    <xf numFmtId="0" fontId="1" fillId="0" borderId="4" xfId="0" applyFont="1" applyBorder="1" applyAlignment="1">
      <alignment vertical="center" wrapText="1"/>
    </xf>
    <xf numFmtId="0" fontId="1" fillId="0" borderId="7" xfId="0" applyFont="1" applyBorder="1" applyAlignment="1">
      <alignment vertical="center" wrapText="1"/>
    </xf>
    <xf numFmtId="0" fontId="0" fillId="0" borderId="0" xfId="0" applyFill="1" applyBorder="1" applyAlignment="1">
      <alignment horizontal="center" vertical="center" wrapText="1"/>
    </xf>
    <xf numFmtId="0" fontId="0" fillId="0" borderId="0" xfId="0" applyFill="1" applyBorder="1" applyAlignment="1">
      <alignment wrapText="1"/>
    </xf>
    <xf numFmtId="0" fontId="7" fillId="0" borderId="0" xfId="0" applyFont="1" applyAlignment="1">
      <alignment horizontal="center" wrapText="1"/>
    </xf>
    <xf numFmtId="0" fontId="1" fillId="0" borderId="8" xfId="0" applyFont="1" applyBorder="1" applyAlignment="1">
      <alignment horizontal="center" vertical="center"/>
    </xf>
    <xf numFmtId="0" fontId="1" fillId="0" borderId="4" xfId="0" applyFont="1" applyBorder="1" applyAlignment="1">
      <alignment horizontal="center" vertical="center"/>
    </xf>
    <xf numFmtId="0" fontId="1" fillId="0" borderId="7" xfId="0" applyFont="1" applyBorder="1" applyAlignment="1">
      <alignment horizontal="center" vertical="center"/>
    </xf>
    <xf numFmtId="0" fontId="0" fillId="0" borderId="8" xfId="0" applyBorder="1" applyAlignment="1">
      <alignment horizontal="left" vertical="center" wrapText="1"/>
    </xf>
    <xf numFmtId="0" fontId="0" fillId="0" borderId="7" xfId="0" applyBorder="1" applyAlignment="1">
      <alignment horizontal="left" vertical="center" wrapText="1"/>
    </xf>
    <xf numFmtId="0" fontId="0" fillId="0" borderId="11" xfId="0" applyBorder="1" applyAlignment="1">
      <alignment horizontal="center" vertical="center"/>
    </xf>
    <xf numFmtId="0" fontId="0" fillId="0" borderId="10" xfId="0"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left" vertical="center"/>
    </xf>
    <xf numFmtId="0" fontId="0" fillId="0" borderId="9" xfId="0" applyBorder="1" applyAlignment="1">
      <alignment horizontal="left" vertical="center"/>
    </xf>
    <xf numFmtId="0" fontId="0" fillId="0" borderId="1" xfId="0" applyBorder="1" applyAlignment="1">
      <alignment horizontal="center" vertical="center"/>
    </xf>
    <xf numFmtId="0" fontId="0" fillId="0" borderId="1" xfId="0" applyBorder="1" applyAlignment="1">
      <alignment horizontal="center" wrapText="1"/>
    </xf>
    <xf numFmtId="0" fontId="1" fillId="0" borderId="1" xfId="0" applyFont="1" applyBorder="1" applyAlignment="1">
      <alignment horizontal="center"/>
    </xf>
    <xf numFmtId="0" fontId="1" fillId="0" borderId="11" xfId="0" applyFont="1" applyBorder="1" applyAlignment="1">
      <alignment horizontal="center"/>
    </xf>
    <xf numFmtId="0" fontId="1" fillId="0" borderId="10" xfId="0" applyFont="1" applyBorder="1" applyAlignment="1">
      <alignment horizontal="center"/>
    </xf>
    <xf numFmtId="0" fontId="1" fillId="0" borderId="9" xfId="0" applyFont="1" applyBorder="1" applyAlignment="1">
      <alignment horizontal="center"/>
    </xf>
    <xf numFmtId="0" fontId="0" fillId="0" borderId="8"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wrapText="1"/>
    </xf>
    <xf numFmtId="0" fontId="0" fillId="0" borderId="7" xfId="0" applyBorder="1" applyAlignment="1">
      <alignment horizontal="center" vertical="center" wrapText="1"/>
    </xf>
    <xf numFmtId="0" fontId="0" fillId="0" borderId="4" xfId="0" applyBorder="1" applyAlignment="1">
      <alignment horizontal="center" vertical="center" wrapText="1"/>
    </xf>
    <xf numFmtId="0" fontId="0" fillId="0" borderId="8" xfId="0" applyFill="1" applyBorder="1" applyAlignment="1">
      <alignment horizontal="center" vertical="center" wrapText="1"/>
    </xf>
    <xf numFmtId="0" fontId="0" fillId="0" borderId="7" xfId="0" applyFill="1" applyBorder="1" applyAlignment="1">
      <alignment horizontal="center" vertical="center" wrapText="1"/>
    </xf>
    <xf numFmtId="0" fontId="0" fillId="0" borderId="4" xfId="0" applyFill="1" applyBorder="1" applyAlignment="1">
      <alignment horizontal="center" vertical="center" wrapText="1"/>
    </xf>
    <xf numFmtId="0" fontId="0" fillId="0" borderId="8" xfId="0" applyFont="1" applyBorder="1" applyAlignment="1">
      <alignment horizontal="center" vertical="center" wrapText="1"/>
    </xf>
    <xf numFmtId="0" fontId="0" fillId="0" borderId="4" xfId="0" applyFont="1" applyBorder="1" applyAlignment="1">
      <alignment horizontal="center" vertical="center" wrapText="1"/>
    </xf>
    <xf numFmtId="0" fontId="0" fillId="0" borderId="7" xfId="0" applyFont="1" applyBorder="1" applyAlignment="1">
      <alignment horizontal="center" vertical="center" wrapText="1"/>
    </xf>
    <xf numFmtId="0" fontId="0" fillId="0" borderId="1" xfId="0" applyFont="1" applyBorder="1" applyAlignment="1">
      <alignment horizontal="center" vertical="center" wrapText="1"/>
    </xf>
    <xf numFmtId="0" fontId="1" fillId="0" borderId="8" xfId="0" applyFont="1" applyBorder="1" applyAlignment="1">
      <alignment horizontal="center" vertical="center" wrapText="1"/>
    </xf>
    <xf numFmtId="0" fontId="1" fillId="0" borderId="4"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Fill="1" applyBorder="1" applyAlignment="1">
      <alignment horizontal="center" vertical="center" wrapText="1"/>
    </xf>
    <xf numFmtId="0" fontId="1" fillId="0" borderId="4" xfId="0" applyFont="1" applyFill="1" applyBorder="1" applyAlignment="1">
      <alignment horizontal="center" vertical="center" wrapText="1"/>
    </xf>
    <xf numFmtId="0" fontId="1" fillId="0" borderId="7" xfId="0"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0" fillId="0" borderId="1" xfId="0" applyBorder="1" applyAlignment="1">
      <alignment horizontal="center" vertical="center" wrapText="1"/>
    </xf>
    <xf numFmtId="0" fontId="2" fillId="5" borderId="1" xfId="0" applyFont="1" applyFill="1" applyBorder="1" applyAlignment="1">
      <alignment horizontal="center"/>
    </xf>
    <xf numFmtId="0" fontId="0" fillId="0" borderId="6" xfId="0" applyBorder="1" applyAlignment="1">
      <alignment horizontal="center" vertical="center" wrapText="1"/>
    </xf>
    <xf numFmtId="0" fontId="0" fillId="0" borderId="3" xfId="0" applyBorder="1" applyAlignment="1">
      <alignment horizontal="center" vertical="center" wrapText="1"/>
    </xf>
    <xf numFmtId="0" fontId="0" fillId="4" borderId="1" xfId="0" applyFill="1" applyBorder="1" applyAlignment="1">
      <alignment horizontal="center" vertical="center" wrapText="1"/>
    </xf>
    <xf numFmtId="0" fontId="0" fillId="3" borderId="1" xfId="0" applyFill="1" applyBorder="1" applyAlignment="1">
      <alignment horizontal="center" vertical="center" wrapText="1"/>
    </xf>
    <xf numFmtId="0" fontId="0" fillId="2" borderId="1" xfId="0" applyFill="1" applyBorder="1" applyAlignment="1">
      <alignment horizontal="center" vertical="center" wrapText="1"/>
    </xf>
    <xf numFmtId="0" fontId="0" fillId="0" borderId="8" xfId="0" applyBorder="1" applyAlignment="1">
      <alignment horizontal="center" wrapText="1"/>
    </xf>
    <xf numFmtId="0" fontId="0" fillId="0" borderId="7" xfId="0" applyBorder="1" applyAlignment="1">
      <alignment horizontal="center" wrapText="1"/>
    </xf>
    <xf numFmtId="0" fontId="0" fillId="0" borderId="4" xfId="0" applyBorder="1" applyAlignment="1">
      <alignment horizontal="center" vertical="center"/>
    </xf>
    <xf numFmtId="0" fontId="0" fillId="0" borderId="8" xfId="0" applyBorder="1" applyAlignment="1">
      <alignment horizontal="center"/>
    </xf>
    <xf numFmtId="0" fontId="0" fillId="0" borderId="4" xfId="0" applyBorder="1" applyAlignment="1">
      <alignment horizontal="center"/>
    </xf>
    <xf numFmtId="0" fontId="0" fillId="0" borderId="7" xfId="0" applyBorder="1" applyAlignment="1">
      <alignment horizontal="center"/>
    </xf>
    <xf numFmtId="0" fontId="1" fillId="4" borderId="8"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1" fillId="4" borderId="7" xfId="0" applyFont="1" applyFill="1" applyBorder="1" applyAlignment="1">
      <alignment horizontal="center" vertical="center" wrapText="1"/>
    </xf>
    <xf numFmtId="0" fontId="1" fillId="10" borderId="8" xfId="0" applyFont="1" applyFill="1" applyBorder="1" applyAlignment="1">
      <alignment horizontal="center" vertical="center" wrapText="1"/>
    </xf>
    <xf numFmtId="0" fontId="1" fillId="10" borderId="4" xfId="0" applyFont="1" applyFill="1" applyBorder="1" applyAlignment="1">
      <alignment horizontal="center" vertical="center" wrapText="1"/>
    </xf>
    <xf numFmtId="0" fontId="1" fillId="10" borderId="7" xfId="0" applyFont="1" applyFill="1" applyBorder="1" applyAlignment="1">
      <alignment horizontal="center" vertical="center" wrapText="1"/>
    </xf>
    <xf numFmtId="0" fontId="3" fillId="0" borderId="12"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3" fillId="0" borderId="0" xfId="0" applyFont="1" applyBorder="1" applyAlignment="1">
      <alignment horizontal="center" vertical="center"/>
    </xf>
    <xf numFmtId="0" fontId="3" fillId="0" borderId="16" xfId="0" applyFont="1" applyBorder="1" applyAlignment="1">
      <alignment horizontal="center" vertical="center"/>
    </xf>
    <xf numFmtId="0" fontId="3" fillId="0" borderId="17" xfId="0" applyFont="1" applyBorder="1" applyAlignment="1">
      <alignment horizontal="center" vertical="center"/>
    </xf>
    <xf numFmtId="0" fontId="3" fillId="0" borderId="18" xfId="0" applyFont="1" applyBorder="1" applyAlignment="1">
      <alignment horizontal="center" vertical="center"/>
    </xf>
    <xf numFmtId="0" fontId="3" fillId="0" borderId="19" xfId="0" applyFont="1" applyBorder="1" applyAlignment="1">
      <alignment horizontal="center" vertical="center"/>
    </xf>
    <xf numFmtId="0" fontId="0" fillId="10" borderId="8" xfId="0" applyFill="1" applyBorder="1" applyAlignment="1">
      <alignment horizontal="center" vertical="center"/>
    </xf>
    <xf numFmtId="0" fontId="0" fillId="10" borderId="4" xfId="0" applyFill="1" applyBorder="1" applyAlignment="1">
      <alignment horizontal="center" vertical="center"/>
    </xf>
    <xf numFmtId="0" fontId="0" fillId="10" borderId="7" xfId="0" applyFill="1" applyBorder="1" applyAlignment="1">
      <alignment horizontal="center" vertical="center"/>
    </xf>
    <xf numFmtId="0" fontId="0" fillId="0" borderId="8" xfId="0" applyFont="1" applyFill="1" applyBorder="1" applyAlignment="1">
      <alignment horizontal="center" vertical="center" wrapText="1"/>
    </xf>
    <xf numFmtId="0" fontId="0" fillId="0" borderId="4" xfId="0" applyFont="1" applyFill="1" applyBorder="1" applyAlignment="1">
      <alignment horizontal="center" vertical="center" wrapText="1"/>
    </xf>
    <xf numFmtId="0" fontId="0" fillId="0" borderId="7" xfId="0" applyFont="1" applyFill="1" applyBorder="1" applyAlignment="1">
      <alignment horizontal="center" vertical="center" wrapText="1"/>
    </xf>
    <xf numFmtId="0" fontId="0" fillId="4" borderId="8" xfId="0" applyFill="1" applyBorder="1" applyAlignment="1">
      <alignment horizontal="center" vertical="center"/>
    </xf>
    <xf numFmtId="0" fontId="0" fillId="4" borderId="7" xfId="0" applyFill="1" applyBorder="1" applyAlignment="1">
      <alignment horizontal="center" vertical="center"/>
    </xf>
    <xf numFmtId="0" fontId="0" fillId="0" borderId="5" xfId="0" applyBorder="1" applyAlignment="1">
      <alignment horizontal="center" vertical="center"/>
    </xf>
    <xf numFmtId="0" fontId="0" fillId="0" borderId="20" xfId="0" applyBorder="1" applyAlignment="1">
      <alignment horizontal="center" vertical="center"/>
    </xf>
    <xf numFmtId="0" fontId="0" fillId="0" borderId="2" xfId="0" applyBorder="1" applyAlignment="1">
      <alignment horizontal="center" vertical="center"/>
    </xf>
    <xf numFmtId="0" fontId="1" fillId="4" borderId="8" xfId="0" applyFont="1" applyFill="1" applyBorder="1" applyAlignment="1">
      <alignment horizontal="center" vertical="center"/>
    </xf>
    <xf numFmtId="0" fontId="1" fillId="4" borderId="4" xfId="0" applyFont="1" applyFill="1" applyBorder="1" applyAlignment="1">
      <alignment horizontal="center" vertical="center"/>
    </xf>
    <xf numFmtId="0" fontId="1" fillId="4" borderId="7" xfId="0" applyFont="1" applyFill="1" applyBorder="1" applyAlignment="1">
      <alignment horizontal="center" vertical="center"/>
    </xf>
    <xf numFmtId="0" fontId="0" fillId="4" borderId="4" xfId="0" applyFill="1" applyBorder="1" applyAlignment="1">
      <alignment horizontal="center" vertical="center"/>
    </xf>
    <xf numFmtId="0" fontId="1" fillId="10" borderId="8" xfId="0" applyFont="1" applyFill="1" applyBorder="1" applyAlignment="1">
      <alignment horizontal="center" vertical="center"/>
    </xf>
    <xf numFmtId="0" fontId="1" fillId="10" borderId="4" xfId="0" applyFont="1" applyFill="1" applyBorder="1" applyAlignment="1">
      <alignment horizontal="center" vertical="center"/>
    </xf>
    <xf numFmtId="0" fontId="1" fillId="10" borderId="7" xfId="0" applyFont="1" applyFill="1" applyBorder="1" applyAlignment="1">
      <alignment horizontal="center" vertical="center"/>
    </xf>
    <xf numFmtId="0" fontId="0" fillId="0" borderId="8" xfId="0" applyBorder="1" applyAlignment="1">
      <alignment horizontal="left"/>
    </xf>
    <xf numFmtId="0" fontId="0" fillId="0" borderId="4" xfId="0" applyBorder="1" applyAlignment="1">
      <alignment horizontal="left"/>
    </xf>
    <xf numFmtId="0" fontId="0" fillId="0" borderId="7" xfId="0" applyBorder="1" applyAlignment="1">
      <alignment horizontal="left"/>
    </xf>
    <xf numFmtId="0" fontId="0" fillId="0" borderId="8" xfId="0" applyBorder="1" applyAlignment="1">
      <alignment horizontal="left" vertical="center"/>
    </xf>
    <xf numFmtId="0" fontId="0" fillId="0" borderId="7" xfId="0" applyBorder="1" applyAlignment="1">
      <alignment horizontal="left" vertical="center"/>
    </xf>
    <xf numFmtId="0" fontId="0" fillId="0" borderId="8" xfId="0" applyFont="1" applyFill="1" applyBorder="1" applyAlignment="1">
      <alignment horizontal="left" vertical="center" wrapText="1"/>
    </xf>
    <xf numFmtId="0" fontId="0" fillId="0" borderId="7" xfId="0" applyFont="1" applyFill="1" applyBorder="1" applyAlignment="1">
      <alignment horizontal="left" vertical="center" wrapText="1"/>
    </xf>
    <xf numFmtId="0" fontId="0" fillId="10" borderId="1" xfId="0"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0" fontId="0" fillId="14" borderId="0" xfId="0" applyFill="1" applyAlignment="1"/>
    <xf numFmtId="0" fontId="0" fillId="0" borderId="0" xfId="0" applyBorder="1" applyAlignment="1"/>
    <xf numFmtId="0" fontId="0" fillId="0" borderId="0"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JP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gif"/><Relationship Id="rId9" Type="http://schemas.openxmlformats.org/officeDocument/2006/relationships/image" Target="../media/image9.png"/><Relationship Id="rId14" Type="http://schemas.openxmlformats.org/officeDocument/2006/relationships/image" Target="../media/image14.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6.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7.emf"/></Relationships>
</file>

<file path=xl/drawings/drawing1.xml><?xml version="1.0" encoding="utf-8"?>
<xdr:wsDr xmlns:xdr="http://schemas.openxmlformats.org/drawingml/2006/spreadsheetDrawing" xmlns:a="http://schemas.openxmlformats.org/drawingml/2006/main">
  <xdr:twoCellAnchor editAs="oneCell">
    <xdr:from>
      <xdr:col>0</xdr:col>
      <xdr:colOff>457386</xdr:colOff>
      <xdr:row>75</xdr:row>
      <xdr:rowOff>180789</xdr:rowOff>
    </xdr:from>
    <xdr:to>
      <xdr:col>5</xdr:col>
      <xdr:colOff>143540</xdr:colOff>
      <xdr:row>107</xdr:row>
      <xdr:rowOff>181640</xdr:rowOff>
    </xdr:to>
    <xdr:pic>
      <xdr:nvPicPr>
        <xdr:cNvPr id="2" name="Picture 1"/>
        <xdr:cNvPicPr>
          <a:picLocks noChangeAspect="1"/>
        </xdr:cNvPicPr>
      </xdr:nvPicPr>
      <xdr:blipFill>
        <a:blip xmlns:r="http://schemas.openxmlformats.org/officeDocument/2006/relationships" r:embed="rId1"/>
        <a:stretch>
          <a:fillRect/>
        </a:stretch>
      </xdr:blipFill>
      <xdr:spPr>
        <a:xfrm rot="5400000">
          <a:off x="-876300" y="3419475"/>
          <a:ext cx="6096851" cy="3429479"/>
        </a:xfrm>
        <a:prstGeom prst="rect">
          <a:avLst/>
        </a:prstGeom>
        <a:ln>
          <a:solidFill>
            <a:schemeClr val="accent1"/>
          </a:solidFill>
        </a:ln>
      </xdr:spPr>
    </xdr:pic>
    <xdr:clientData/>
  </xdr:twoCellAnchor>
  <xdr:twoCellAnchor editAs="oneCell">
    <xdr:from>
      <xdr:col>5</xdr:col>
      <xdr:colOff>552636</xdr:colOff>
      <xdr:row>75</xdr:row>
      <xdr:rowOff>180789</xdr:rowOff>
    </xdr:from>
    <xdr:to>
      <xdr:col>10</xdr:col>
      <xdr:colOff>66660</xdr:colOff>
      <xdr:row>107</xdr:row>
      <xdr:rowOff>181640</xdr:rowOff>
    </xdr:to>
    <xdr:pic>
      <xdr:nvPicPr>
        <xdr:cNvPr id="3" name="Picture 2"/>
        <xdr:cNvPicPr>
          <a:picLocks noChangeAspect="1"/>
        </xdr:cNvPicPr>
      </xdr:nvPicPr>
      <xdr:blipFill>
        <a:blip xmlns:r="http://schemas.openxmlformats.org/officeDocument/2006/relationships" r:embed="rId2"/>
        <a:stretch>
          <a:fillRect/>
        </a:stretch>
      </xdr:blipFill>
      <xdr:spPr>
        <a:xfrm rot="5400000">
          <a:off x="2962275" y="3419475"/>
          <a:ext cx="6096851" cy="3429479"/>
        </a:xfrm>
        <a:prstGeom prst="rect">
          <a:avLst/>
        </a:prstGeom>
        <a:ln>
          <a:solidFill>
            <a:schemeClr val="accent1"/>
          </a:solidFill>
        </a:ln>
      </xdr:spPr>
    </xdr:pic>
    <xdr:clientData/>
  </xdr:twoCellAnchor>
  <xdr:twoCellAnchor editAs="oneCell">
    <xdr:from>
      <xdr:col>4</xdr:col>
      <xdr:colOff>0</xdr:colOff>
      <xdr:row>72</xdr:row>
      <xdr:rowOff>0</xdr:rowOff>
    </xdr:from>
    <xdr:to>
      <xdr:col>4</xdr:col>
      <xdr:colOff>304800</xdr:colOff>
      <xdr:row>73</xdr:row>
      <xdr:rowOff>114300</xdr:rowOff>
    </xdr:to>
    <xdr:sp macro="" textlink="">
      <xdr:nvSpPr>
        <xdr:cNvPr id="4" name="AutoShape 1" descr="Risultati immagini per sun gif"/>
        <xdr:cNvSpPr>
          <a:spLocks noChangeAspect="1" noChangeArrowheads="1"/>
        </xdr:cNvSpPr>
      </xdr:nvSpPr>
      <xdr:spPr bwMode="auto">
        <a:xfrm>
          <a:off x="3133725" y="133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72</xdr:row>
      <xdr:rowOff>0</xdr:rowOff>
    </xdr:from>
    <xdr:to>
      <xdr:col>4</xdr:col>
      <xdr:colOff>304800</xdr:colOff>
      <xdr:row>73</xdr:row>
      <xdr:rowOff>114300</xdr:rowOff>
    </xdr:to>
    <xdr:sp macro="" textlink="">
      <xdr:nvSpPr>
        <xdr:cNvPr id="5" name="AutoShape 3" descr="Risultati immagini per sun gif"/>
        <xdr:cNvSpPr>
          <a:spLocks noChangeAspect="1" noChangeArrowheads="1"/>
        </xdr:cNvSpPr>
      </xdr:nvSpPr>
      <xdr:spPr bwMode="auto">
        <a:xfrm>
          <a:off x="3133725" y="133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485775</xdr:colOff>
      <xdr:row>76</xdr:row>
      <xdr:rowOff>57150</xdr:rowOff>
    </xdr:from>
    <xdr:to>
      <xdr:col>4</xdr:col>
      <xdr:colOff>581025</xdr:colOff>
      <xdr:row>80</xdr:row>
      <xdr:rowOff>0</xdr:rowOff>
    </xdr:to>
    <xdr:pic>
      <xdr:nvPicPr>
        <xdr:cNvPr id="6" name="Picture 5" descr="File:Sun.gif"/>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009900" y="2152650"/>
          <a:ext cx="704850" cy="704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581025</xdr:colOff>
      <xdr:row>79</xdr:row>
      <xdr:rowOff>85725</xdr:rowOff>
    </xdr:from>
    <xdr:to>
      <xdr:col>10</xdr:col>
      <xdr:colOff>194583</xdr:colOff>
      <xdr:row>83</xdr:row>
      <xdr:rowOff>28575</xdr:rowOff>
    </xdr:to>
    <xdr:pic>
      <xdr:nvPicPr>
        <xdr:cNvPr id="7" name="Picture 6" descr="File:Sun.gif"/>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724650" y="2752725"/>
          <a:ext cx="704850" cy="704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19236</xdr:colOff>
      <xdr:row>75</xdr:row>
      <xdr:rowOff>190314</xdr:rowOff>
    </xdr:from>
    <xdr:to>
      <xdr:col>14</xdr:col>
      <xdr:colOff>551754</xdr:colOff>
      <xdr:row>108</xdr:row>
      <xdr:rowOff>665</xdr:rowOff>
    </xdr:to>
    <xdr:pic>
      <xdr:nvPicPr>
        <xdr:cNvPr id="8" name="Picture 7"/>
        <xdr:cNvPicPr>
          <a:picLocks noChangeAspect="1"/>
        </xdr:cNvPicPr>
      </xdr:nvPicPr>
      <xdr:blipFill>
        <a:blip xmlns:r="http://schemas.openxmlformats.org/officeDocument/2006/relationships" r:embed="rId1"/>
        <a:stretch>
          <a:fillRect/>
        </a:stretch>
      </xdr:blipFill>
      <xdr:spPr>
        <a:xfrm rot="5400000">
          <a:off x="6657975" y="3429000"/>
          <a:ext cx="6096851" cy="3429479"/>
        </a:xfrm>
        <a:prstGeom prst="rect">
          <a:avLst/>
        </a:prstGeom>
        <a:ln>
          <a:solidFill>
            <a:schemeClr val="accent1"/>
          </a:solidFill>
        </a:ln>
      </xdr:spPr>
    </xdr:pic>
    <xdr:clientData/>
  </xdr:twoCellAnchor>
  <xdr:twoCellAnchor editAs="oneCell">
    <xdr:from>
      <xdr:col>18</xdr:col>
      <xdr:colOff>0</xdr:colOff>
      <xdr:row>76</xdr:row>
      <xdr:rowOff>0</xdr:rowOff>
    </xdr:from>
    <xdr:to>
      <xdr:col>23</xdr:col>
      <xdr:colOff>114780</xdr:colOff>
      <xdr:row>108</xdr:row>
      <xdr:rowOff>851</xdr:rowOff>
    </xdr:to>
    <xdr:pic>
      <xdr:nvPicPr>
        <xdr:cNvPr id="9" name="Picture 8"/>
        <xdr:cNvPicPr>
          <a:picLocks noChangeAspect="1"/>
        </xdr:cNvPicPr>
      </xdr:nvPicPr>
      <xdr:blipFill>
        <a:blip xmlns:r="http://schemas.openxmlformats.org/officeDocument/2006/relationships" r:embed="rId2"/>
        <a:stretch>
          <a:fillRect/>
        </a:stretch>
      </xdr:blipFill>
      <xdr:spPr>
        <a:xfrm rot="5400000">
          <a:off x="10296339" y="3429186"/>
          <a:ext cx="6096851" cy="3429479"/>
        </a:xfrm>
        <a:prstGeom prst="rect">
          <a:avLst/>
        </a:prstGeom>
        <a:ln>
          <a:solidFill>
            <a:schemeClr val="accent1"/>
          </a:solidFill>
        </a:ln>
      </xdr:spPr>
    </xdr:pic>
    <xdr:clientData/>
  </xdr:twoCellAnchor>
  <xdr:twoCellAnchor editAs="oneCell">
    <xdr:from>
      <xdr:col>16</xdr:col>
      <xdr:colOff>190500</xdr:colOff>
      <xdr:row>76</xdr:row>
      <xdr:rowOff>114300</xdr:rowOff>
    </xdr:from>
    <xdr:to>
      <xdr:col>16</xdr:col>
      <xdr:colOff>599440</xdr:colOff>
      <xdr:row>80</xdr:row>
      <xdr:rowOff>9525</xdr:rowOff>
    </xdr:to>
    <xdr:pic>
      <xdr:nvPicPr>
        <xdr:cNvPr id="10" name="Picture 9" descr="http://www.oxfordcounty.ca/portals/15/Documents/Waterdrop.gif"/>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0601325" y="2209800"/>
          <a:ext cx="408940" cy="657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314325</xdr:colOff>
      <xdr:row>80</xdr:row>
      <xdr:rowOff>19050</xdr:rowOff>
    </xdr:from>
    <xdr:to>
      <xdr:col>23</xdr:col>
      <xdr:colOff>113665</xdr:colOff>
      <xdr:row>83</xdr:row>
      <xdr:rowOff>104775</xdr:rowOff>
    </xdr:to>
    <xdr:pic>
      <xdr:nvPicPr>
        <xdr:cNvPr id="11" name="Picture 10" descr="http://www.oxfordcounty.ca/portals/15/Documents/Waterdrop.gif"/>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4382750" y="2876550"/>
          <a:ext cx="408940" cy="657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57336</xdr:colOff>
      <xdr:row>116</xdr:row>
      <xdr:rowOff>28389</xdr:rowOff>
    </xdr:from>
    <xdr:to>
      <xdr:col>5</xdr:col>
      <xdr:colOff>353090</xdr:colOff>
      <xdr:row>148</xdr:row>
      <xdr:rowOff>29240</xdr:rowOff>
    </xdr:to>
    <xdr:pic>
      <xdr:nvPicPr>
        <xdr:cNvPr id="12" name="Picture 11"/>
        <xdr:cNvPicPr>
          <a:picLocks noChangeAspect="1"/>
        </xdr:cNvPicPr>
      </xdr:nvPicPr>
      <xdr:blipFill>
        <a:blip xmlns:r="http://schemas.openxmlformats.org/officeDocument/2006/relationships" r:embed="rId5"/>
        <a:stretch>
          <a:fillRect/>
        </a:stretch>
      </xdr:blipFill>
      <xdr:spPr>
        <a:xfrm rot="5400000">
          <a:off x="-666750" y="11268075"/>
          <a:ext cx="6096851" cy="3429479"/>
        </a:xfrm>
        <a:prstGeom prst="rect">
          <a:avLst/>
        </a:prstGeom>
        <a:ln>
          <a:solidFill>
            <a:schemeClr val="accent1"/>
          </a:solidFill>
        </a:ln>
      </xdr:spPr>
    </xdr:pic>
    <xdr:clientData/>
  </xdr:twoCellAnchor>
  <xdr:twoCellAnchor editAs="oneCell">
    <xdr:from>
      <xdr:col>3</xdr:col>
      <xdr:colOff>266700</xdr:colOff>
      <xdr:row>124</xdr:row>
      <xdr:rowOff>76200</xdr:rowOff>
    </xdr:from>
    <xdr:to>
      <xdr:col>4</xdr:col>
      <xdr:colOff>361950</xdr:colOff>
      <xdr:row>128</xdr:row>
      <xdr:rowOff>19050</xdr:rowOff>
    </xdr:to>
    <xdr:pic>
      <xdr:nvPicPr>
        <xdr:cNvPr id="13" name="Picture 12" descr="File:Sun.gif"/>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790825" y="11506200"/>
          <a:ext cx="704850" cy="704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186</xdr:colOff>
      <xdr:row>116</xdr:row>
      <xdr:rowOff>18864</xdr:rowOff>
    </xdr:from>
    <xdr:to>
      <xdr:col>10</xdr:col>
      <xdr:colOff>85710</xdr:colOff>
      <xdr:row>148</xdr:row>
      <xdr:rowOff>19715</xdr:rowOff>
    </xdr:to>
    <xdr:pic>
      <xdr:nvPicPr>
        <xdr:cNvPr id="14" name="Picture 13"/>
        <xdr:cNvPicPr>
          <a:picLocks noChangeAspect="1"/>
        </xdr:cNvPicPr>
      </xdr:nvPicPr>
      <xdr:blipFill>
        <a:blip xmlns:r="http://schemas.openxmlformats.org/officeDocument/2006/relationships" r:embed="rId5"/>
        <a:stretch>
          <a:fillRect/>
        </a:stretch>
      </xdr:blipFill>
      <xdr:spPr>
        <a:xfrm rot="5400000">
          <a:off x="2981325" y="11258550"/>
          <a:ext cx="6096851" cy="3429479"/>
        </a:xfrm>
        <a:prstGeom prst="rect">
          <a:avLst/>
        </a:prstGeom>
        <a:ln>
          <a:solidFill>
            <a:schemeClr val="accent1"/>
          </a:solidFill>
        </a:ln>
      </xdr:spPr>
    </xdr:pic>
    <xdr:clientData/>
  </xdr:twoCellAnchor>
  <xdr:twoCellAnchor editAs="oneCell">
    <xdr:from>
      <xdr:col>10</xdr:col>
      <xdr:colOff>104775</xdr:colOff>
      <xdr:row>123</xdr:row>
      <xdr:rowOff>104775</xdr:rowOff>
    </xdr:from>
    <xdr:to>
      <xdr:col>10</xdr:col>
      <xdr:colOff>513715</xdr:colOff>
      <xdr:row>127</xdr:row>
      <xdr:rowOff>0</xdr:rowOff>
    </xdr:to>
    <xdr:pic>
      <xdr:nvPicPr>
        <xdr:cNvPr id="15" name="Picture 14" descr="http://www.oxfordcounty.ca/portals/15/Documents/Waterdrop.gif"/>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6858000" y="11344275"/>
          <a:ext cx="408940" cy="657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66861</xdr:colOff>
      <xdr:row>116</xdr:row>
      <xdr:rowOff>37914</xdr:rowOff>
    </xdr:from>
    <xdr:to>
      <xdr:col>14</xdr:col>
      <xdr:colOff>599379</xdr:colOff>
      <xdr:row>148</xdr:row>
      <xdr:rowOff>38765</xdr:rowOff>
    </xdr:to>
    <xdr:pic>
      <xdr:nvPicPr>
        <xdr:cNvPr id="16" name="Picture 15"/>
        <xdr:cNvPicPr>
          <a:picLocks noChangeAspect="1"/>
        </xdr:cNvPicPr>
      </xdr:nvPicPr>
      <xdr:blipFill>
        <a:blip xmlns:r="http://schemas.openxmlformats.org/officeDocument/2006/relationships" r:embed="rId6"/>
        <a:stretch>
          <a:fillRect/>
        </a:stretch>
      </xdr:blipFill>
      <xdr:spPr>
        <a:xfrm rot="5400000">
          <a:off x="6705600" y="11277600"/>
          <a:ext cx="6096851" cy="3429479"/>
        </a:xfrm>
        <a:prstGeom prst="rect">
          <a:avLst/>
        </a:prstGeom>
        <a:ln>
          <a:solidFill>
            <a:schemeClr val="accent1"/>
          </a:solidFill>
        </a:ln>
      </xdr:spPr>
    </xdr:pic>
    <xdr:clientData/>
  </xdr:twoCellAnchor>
  <xdr:twoCellAnchor editAs="oneCell">
    <xdr:from>
      <xdr:col>10</xdr:col>
      <xdr:colOff>19050</xdr:colOff>
      <xdr:row>157</xdr:row>
      <xdr:rowOff>9525</xdr:rowOff>
    </xdr:from>
    <xdr:to>
      <xdr:col>16</xdr:col>
      <xdr:colOff>658075</xdr:colOff>
      <xdr:row>175</xdr:row>
      <xdr:rowOff>10004</xdr:rowOff>
    </xdr:to>
    <xdr:pic>
      <xdr:nvPicPr>
        <xdr:cNvPr id="17" name="Picture 16"/>
        <xdr:cNvPicPr>
          <a:picLocks noChangeAspect="1"/>
        </xdr:cNvPicPr>
      </xdr:nvPicPr>
      <xdr:blipFill>
        <a:blip xmlns:r="http://schemas.openxmlformats.org/officeDocument/2006/relationships" r:embed="rId7"/>
        <a:stretch>
          <a:fillRect/>
        </a:stretch>
      </xdr:blipFill>
      <xdr:spPr>
        <a:xfrm>
          <a:off x="6772275" y="17916525"/>
          <a:ext cx="6096851" cy="3429479"/>
        </a:xfrm>
        <a:prstGeom prst="rect">
          <a:avLst/>
        </a:prstGeom>
        <a:ln>
          <a:solidFill>
            <a:schemeClr val="accent1"/>
          </a:solidFill>
        </a:ln>
      </xdr:spPr>
    </xdr:pic>
    <xdr:clientData/>
  </xdr:twoCellAnchor>
  <xdr:twoCellAnchor editAs="oneCell">
    <xdr:from>
      <xdr:col>1</xdr:col>
      <xdr:colOff>85725</xdr:colOff>
      <xdr:row>156</xdr:row>
      <xdr:rowOff>161925</xdr:rowOff>
    </xdr:from>
    <xdr:to>
      <xdr:col>8</xdr:col>
      <xdr:colOff>177064</xdr:colOff>
      <xdr:row>174</xdr:row>
      <xdr:rowOff>162404</xdr:rowOff>
    </xdr:to>
    <xdr:pic>
      <xdr:nvPicPr>
        <xdr:cNvPr id="18" name="Picture 17"/>
        <xdr:cNvPicPr>
          <a:picLocks noChangeAspect="1"/>
        </xdr:cNvPicPr>
      </xdr:nvPicPr>
      <xdr:blipFill>
        <a:blip xmlns:r="http://schemas.openxmlformats.org/officeDocument/2006/relationships" r:embed="rId8"/>
        <a:stretch>
          <a:fillRect/>
        </a:stretch>
      </xdr:blipFill>
      <xdr:spPr>
        <a:xfrm>
          <a:off x="695325" y="17878425"/>
          <a:ext cx="5439626" cy="3429479"/>
        </a:xfrm>
        <a:prstGeom prst="rect">
          <a:avLst/>
        </a:prstGeom>
        <a:ln>
          <a:solidFill>
            <a:schemeClr val="accent1"/>
          </a:solidFill>
        </a:ln>
      </xdr:spPr>
    </xdr:pic>
    <xdr:clientData/>
  </xdr:twoCellAnchor>
  <xdr:twoCellAnchor editAs="oneCell">
    <xdr:from>
      <xdr:col>18</xdr:col>
      <xdr:colOff>47811</xdr:colOff>
      <xdr:row>116</xdr:row>
      <xdr:rowOff>37914</xdr:rowOff>
    </xdr:from>
    <xdr:to>
      <xdr:col>23</xdr:col>
      <xdr:colOff>162591</xdr:colOff>
      <xdr:row>148</xdr:row>
      <xdr:rowOff>38765</xdr:rowOff>
    </xdr:to>
    <xdr:pic>
      <xdr:nvPicPr>
        <xdr:cNvPr id="19" name="Picture 18"/>
        <xdr:cNvPicPr>
          <a:picLocks noChangeAspect="1"/>
        </xdr:cNvPicPr>
      </xdr:nvPicPr>
      <xdr:blipFill>
        <a:blip xmlns:r="http://schemas.openxmlformats.org/officeDocument/2006/relationships" r:embed="rId9"/>
        <a:stretch>
          <a:fillRect/>
        </a:stretch>
      </xdr:blipFill>
      <xdr:spPr>
        <a:xfrm rot="5400000">
          <a:off x="10344150" y="11277600"/>
          <a:ext cx="6096851" cy="3429479"/>
        </a:xfrm>
        <a:prstGeom prst="rect">
          <a:avLst/>
        </a:prstGeom>
        <a:ln>
          <a:solidFill>
            <a:schemeClr val="accent1"/>
          </a:solidFill>
        </a:ln>
      </xdr:spPr>
    </xdr:pic>
    <xdr:clientData/>
  </xdr:twoCellAnchor>
  <xdr:twoCellAnchor editAs="oneCell">
    <xdr:from>
      <xdr:col>21</xdr:col>
      <xdr:colOff>161925</xdr:colOff>
      <xdr:row>51</xdr:row>
      <xdr:rowOff>171450</xdr:rowOff>
    </xdr:from>
    <xdr:to>
      <xdr:col>31</xdr:col>
      <xdr:colOff>508485</xdr:colOff>
      <xdr:row>71</xdr:row>
      <xdr:rowOff>113771</xdr:rowOff>
    </xdr:to>
    <xdr:pic>
      <xdr:nvPicPr>
        <xdr:cNvPr id="20" name="Picture 19"/>
        <xdr:cNvPicPr>
          <a:picLocks noChangeAspect="1"/>
        </xdr:cNvPicPr>
      </xdr:nvPicPr>
      <xdr:blipFill>
        <a:blip xmlns:r="http://schemas.openxmlformats.org/officeDocument/2006/relationships" r:embed="rId10"/>
        <a:stretch>
          <a:fillRect/>
        </a:stretch>
      </xdr:blipFill>
      <xdr:spPr>
        <a:xfrm>
          <a:off x="13925550" y="171450"/>
          <a:ext cx="6442558" cy="4228571"/>
        </a:xfrm>
        <a:prstGeom prst="rect">
          <a:avLst/>
        </a:prstGeom>
      </xdr:spPr>
    </xdr:pic>
    <xdr:clientData/>
  </xdr:twoCellAnchor>
  <xdr:twoCellAnchor editAs="oneCell">
    <xdr:from>
      <xdr:col>1</xdr:col>
      <xdr:colOff>299357</xdr:colOff>
      <xdr:row>0</xdr:row>
      <xdr:rowOff>136071</xdr:rowOff>
    </xdr:from>
    <xdr:to>
      <xdr:col>8</xdr:col>
      <xdr:colOff>341260</xdr:colOff>
      <xdr:row>17</xdr:row>
      <xdr:rowOff>81642</xdr:rowOff>
    </xdr:to>
    <xdr:pic>
      <xdr:nvPicPr>
        <xdr:cNvPr id="21" name="Picture 20"/>
        <xdr:cNvPicPr>
          <a:picLocks noChangeAspect="1"/>
        </xdr:cNvPicPr>
      </xdr:nvPicPr>
      <xdr:blipFill>
        <a:blip xmlns:r="http://schemas.openxmlformats.org/officeDocument/2006/relationships" r:embed="rId11"/>
        <a:stretch>
          <a:fillRect/>
        </a:stretch>
      </xdr:blipFill>
      <xdr:spPr>
        <a:xfrm>
          <a:off x="911678" y="136071"/>
          <a:ext cx="5403118" cy="3565071"/>
        </a:xfrm>
        <a:prstGeom prst="rect">
          <a:avLst/>
        </a:prstGeom>
      </xdr:spPr>
    </xdr:pic>
    <xdr:clientData/>
  </xdr:twoCellAnchor>
  <xdr:twoCellAnchor editAs="oneCell">
    <xdr:from>
      <xdr:col>9</xdr:col>
      <xdr:colOff>299357</xdr:colOff>
      <xdr:row>2</xdr:row>
      <xdr:rowOff>176893</xdr:rowOff>
    </xdr:from>
    <xdr:to>
      <xdr:col>15</xdr:col>
      <xdr:colOff>465908</xdr:colOff>
      <xdr:row>14</xdr:row>
      <xdr:rowOff>184513</xdr:rowOff>
    </xdr:to>
    <xdr:pic>
      <xdr:nvPicPr>
        <xdr:cNvPr id="23" name="Picture 22"/>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6885214" y="557893"/>
          <a:ext cx="6126480" cy="2674620"/>
        </a:xfrm>
        <a:prstGeom prst="rect">
          <a:avLst/>
        </a:prstGeom>
      </xdr:spPr>
    </xdr:pic>
    <xdr:clientData/>
  </xdr:twoCellAnchor>
  <xdr:twoCellAnchor>
    <xdr:from>
      <xdr:col>16</xdr:col>
      <xdr:colOff>367393</xdr:colOff>
      <xdr:row>85</xdr:row>
      <xdr:rowOff>0</xdr:rowOff>
    </xdr:from>
    <xdr:to>
      <xdr:col>21</xdr:col>
      <xdr:colOff>435428</xdr:colOff>
      <xdr:row>90</xdr:row>
      <xdr:rowOff>108858</xdr:rowOff>
    </xdr:to>
    <xdr:sp macro="" textlink="">
      <xdr:nvSpPr>
        <xdr:cNvPr id="25" name="Right Triangle 24"/>
        <xdr:cNvSpPr/>
      </xdr:nvSpPr>
      <xdr:spPr>
        <a:xfrm rot="10800000" flipV="1">
          <a:off x="12314464" y="10940143"/>
          <a:ext cx="3578678" cy="1061358"/>
        </a:xfrm>
        <a:prstGeom prst="rtTriangl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0</xdr:colOff>
      <xdr:row>186</xdr:row>
      <xdr:rowOff>0</xdr:rowOff>
    </xdr:from>
    <xdr:to>
      <xdr:col>9</xdr:col>
      <xdr:colOff>123315</xdr:colOff>
      <xdr:row>204</xdr:row>
      <xdr:rowOff>479</xdr:rowOff>
    </xdr:to>
    <xdr:pic>
      <xdr:nvPicPr>
        <xdr:cNvPr id="24" name="Picture 23"/>
        <xdr:cNvPicPr>
          <a:picLocks noChangeAspect="1"/>
        </xdr:cNvPicPr>
      </xdr:nvPicPr>
      <xdr:blipFill>
        <a:blip xmlns:r="http://schemas.openxmlformats.org/officeDocument/2006/relationships" r:embed="rId13"/>
        <a:stretch>
          <a:fillRect/>
        </a:stretch>
      </xdr:blipFill>
      <xdr:spPr>
        <a:xfrm>
          <a:off x="612321" y="30684107"/>
          <a:ext cx="6096851" cy="3429479"/>
        </a:xfrm>
        <a:prstGeom prst="rect">
          <a:avLst/>
        </a:prstGeom>
        <a:ln>
          <a:solidFill>
            <a:schemeClr val="accent1"/>
          </a:solidFill>
        </a:ln>
      </xdr:spPr>
    </xdr:pic>
    <xdr:clientData/>
  </xdr:twoCellAnchor>
  <xdr:twoCellAnchor editAs="oneCell">
    <xdr:from>
      <xdr:col>18</xdr:col>
      <xdr:colOff>0</xdr:colOff>
      <xdr:row>157</xdr:row>
      <xdr:rowOff>0</xdr:rowOff>
    </xdr:from>
    <xdr:to>
      <xdr:col>27</xdr:col>
      <xdr:colOff>81642</xdr:colOff>
      <xdr:row>175</xdr:row>
      <xdr:rowOff>479</xdr:rowOff>
    </xdr:to>
    <xdr:pic>
      <xdr:nvPicPr>
        <xdr:cNvPr id="26" name="Picture 25"/>
        <xdr:cNvPicPr>
          <a:picLocks noChangeAspect="1"/>
        </xdr:cNvPicPr>
      </xdr:nvPicPr>
      <xdr:blipFill>
        <a:blip xmlns:r="http://schemas.openxmlformats.org/officeDocument/2006/relationships" r:embed="rId14"/>
        <a:stretch>
          <a:fillRect/>
        </a:stretch>
      </xdr:blipFill>
      <xdr:spPr>
        <a:xfrm>
          <a:off x="14573250" y="25037143"/>
          <a:ext cx="5851071" cy="3429479"/>
        </a:xfrm>
        <a:prstGeom prst="rect">
          <a:avLst/>
        </a:prstGeom>
        <a:ln>
          <a:solidFill>
            <a:schemeClr val="accent1"/>
          </a:solidFill>
        </a:ln>
      </xdr:spPr>
    </xdr:pic>
    <xdr:clientData/>
  </xdr:twoCellAnchor>
  <xdr:twoCellAnchor editAs="oneCell">
    <xdr:from>
      <xdr:col>9</xdr:col>
      <xdr:colOff>231322</xdr:colOff>
      <xdr:row>18</xdr:row>
      <xdr:rowOff>175999</xdr:rowOff>
    </xdr:from>
    <xdr:to>
      <xdr:col>16</xdr:col>
      <xdr:colOff>505024</xdr:colOff>
      <xdr:row>43</xdr:row>
      <xdr:rowOff>127105</xdr:rowOff>
    </xdr:to>
    <xdr:pic>
      <xdr:nvPicPr>
        <xdr:cNvPr id="22" name="Picture 21"/>
        <xdr:cNvPicPr>
          <a:picLocks noChangeAspect="1"/>
        </xdr:cNvPicPr>
      </xdr:nvPicPr>
      <xdr:blipFill>
        <a:blip xmlns:r="http://schemas.openxmlformats.org/officeDocument/2006/relationships" r:embed="rId15"/>
        <a:stretch>
          <a:fillRect/>
        </a:stretch>
      </xdr:blipFill>
      <xdr:spPr>
        <a:xfrm>
          <a:off x="6817179" y="3985999"/>
          <a:ext cx="6845952" cy="4713606"/>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38100</xdr:colOff>
          <xdr:row>5</xdr:row>
          <xdr:rowOff>95250</xdr:rowOff>
        </xdr:from>
        <xdr:to>
          <xdr:col>23</xdr:col>
          <xdr:colOff>523875</xdr:colOff>
          <xdr:row>43</xdr:row>
          <xdr:rowOff>190500</xdr:rowOff>
        </xdr:to>
        <xdr:sp macro="" textlink="">
          <xdr:nvSpPr>
            <xdr:cNvPr id="16386" name="Object 2" hidden="1">
              <a:extLst>
                <a:ext uri="{63B3BB69-23CF-44E3-9099-C40C66FF867C}">
                  <a14:compatExt spid="_x0000_s16386"/>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5</xdr:row>
          <xdr:rowOff>0</xdr:rowOff>
        </xdr:from>
        <xdr:to>
          <xdr:col>25</xdr:col>
          <xdr:colOff>0</xdr:colOff>
          <xdr:row>48</xdr:row>
          <xdr:rowOff>158750</xdr:rowOff>
        </xdr:to>
        <xdr:sp macro="" textlink="">
          <xdr:nvSpPr>
            <xdr:cNvPr id="17410" name="Object 2" hidden="1">
              <a:extLst>
                <a:ext uri="{63B3BB69-23CF-44E3-9099-C40C66FF867C}">
                  <a14:compatExt spid="_x0000_s1741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openxmlformats.org/officeDocument/2006/relationships/image" Target="../media/image16.emf"/><Relationship Id="rId4" Type="http://schemas.openxmlformats.org/officeDocument/2006/relationships/package" Target="../embeddings/Microsoft_Visio_Drawing1111.vsdx"/></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5.bin"/><Relationship Id="rId5" Type="http://schemas.openxmlformats.org/officeDocument/2006/relationships/image" Target="../media/image17.emf"/><Relationship Id="rId4" Type="http://schemas.openxmlformats.org/officeDocument/2006/relationships/oleObject" Target="../embeddings/oleObject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I185"/>
  <sheetViews>
    <sheetView zoomScale="70" zoomScaleNormal="70" workbookViewId="0">
      <selection activeCell="S30" sqref="S30"/>
    </sheetView>
  </sheetViews>
  <sheetFormatPr defaultRowHeight="15" x14ac:dyDescent="0.25"/>
  <cols>
    <col min="2" max="2" width="19.5703125" customWidth="1"/>
    <col min="6" max="6" width="8.5703125" bestFit="1" customWidth="1"/>
    <col min="8" max="8" width="15.5703125" bestFit="1" customWidth="1"/>
    <col min="10" max="10" width="16.28515625" bestFit="1" customWidth="1"/>
    <col min="13" max="13" width="34.42578125" bestFit="1" customWidth="1"/>
    <col min="15" max="15" width="11" bestFit="1" customWidth="1"/>
    <col min="17" max="17" width="10.140625" bestFit="1" customWidth="1"/>
    <col min="18" max="18" width="11" bestFit="1" customWidth="1"/>
    <col min="19" max="19" width="10.85546875" customWidth="1"/>
    <col min="20" max="20" width="11.42578125" bestFit="1" customWidth="1"/>
  </cols>
  <sheetData>
    <row r="2" spans="11:35" x14ac:dyDescent="0.25">
      <c r="K2" s="104" t="s">
        <v>537</v>
      </c>
    </row>
    <row r="3" spans="11:35" ht="18.75" x14ac:dyDescent="0.3">
      <c r="T3" s="101" t="s">
        <v>465</v>
      </c>
      <c r="U3" s="73"/>
    </row>
    <row r="4" spans="11:35" ht="40.5" customHeight="1" x14ac:dyDescent="0.25">
      <c r="T4" s="74" t="s">
        <v>466</v>
      </c>
      <c r="U4" s="136" t="s">
        <v>467</v>
      </c>
      <c r="V4" s="136"/>
      <c r="W4" s="136"/>
      <c r="X4" s="136"/>
      <c r="Y4" s="136"/>
      <c r="Z4" s="136"/>
      <c r="AA4" s="136"/>
      <c r="AB4" s="136"/>
      <c r="AC4" s="136"/>
      <c r="AD4" s="136"/>
      <c r="AE4" s="136"/>
      <c r="AF4" s="136"/>
      <c r="AG4" s="136"/>
      <c r="AH4" s="136"/>
      <c r="AI4" s="136"/>
    </row>
    <row r="5" spans="11:35" x14ac:dyDescent="0.25">
      <c r="T5" s="41" t="s">
        <v>474</v>
      </c>
      <c r="U5" t="s">
        <v>475</v>
      </c>
    </row>
    <row r="6" spans="11:35" x14ac:dyDescent="0.25">
      <c r="T6" s="41" t="s">
        <v>476</v>
      </c>
      <c r="U6" t="s">
        <v>533</v>
      </c>
    </row>
    <row r="7" spans="11:35" x14ac:dyDescent="0.25">
      <c r="T7" s="102" t="s">
        <v>532</v>
      </c>
      <c r="U7" s="103" t="s">
        <v>534</v>
      </c>
    </row>
    <row r="8" spans="11:35" x14ac:dyDescent="0.25">
      <c r="T8" s="102" t="s">
        <v>535</v>
      </c>
      <c r="U8" t="s">
        <v>536</v>
      </c>
    </row>
    <row r="9" spans="11:35" x14ac:dyDescent="0.25">
      <c r="T9" s="102"/>
    </row>
    <row r="18" spans="11:11" x14ac:dyDescent="0.25">
      <c r="K18" s="104" t="s">
        <v>538</v>
      </c>
    </row>
    <row r="53" spans="2:21" x14ac:dyDescent="0.25">
      <c r="B53" s="148" t="s">
        <v>41</v>
      </c>
      <c r="C53" s="149" t="s">
        <v>36</v>
      </c>
      <c r="D53" s="149"/>
      <c r="E53" s="149"/>
      <c r="F53" s="149"/>
      <c r="G53" s="149"/>
      <c r="H53" s="149"/>
      <c r="I53" s="149"/>
      <c r="J53" s="149"/>
      <c r="K53" s="149"/>
      <c r="L53" s="149"/>
      <c r="M53" s="149"/>
      <c r="N53" s="149"/>
      <c r="O53" s="149"/>
      <c r="P53" s="149"/>
      <c r="Q53" s="149"/>
      <c r="R53" s="149"/>
      <c r="S53" s="149"/>
      <c r="T53" s="149"/>
      <c r="U53" s="137" t="s">
        <v>44</v>
      </c>
    </row>
    <row r="54" spans="2:21" x14ac:dyDescent="0.25">
      <c r="B54" s="148"/>
      <c r="C54" s="150" t="s">
        <v>0</v>
      </c>
      <c r="D54" s="151"/>
      <c r="E54" s="151"/>
      <c r="F54" s="151"/>
      <c r="G54" s="151"/>
      <c r="H54" s="151"/>
      <c r="I54" s="152"/>
      <c r="J54" s="150" t="s">
        <v>9</v>
      </c>
      <c r="K54" s="151"/>
      <c r="L54" s="151"/>
      <c r="M54" s="151"/>
      <c r="N54" s="151"/>
      <c r="O54" s="151"/>
      <c r="P54" s="152"/>
      <c r="Q54" s="150" t="s">
        <v>28</v>
      </c>
      <c r="R54" s="151"/>
      <c r="S54" s="151"/>
      <c r="T54" s="152"/>
      <c r="U54" s="138"/>
    </row>
    <row r="55" spans="2:21" x14ac:dyDescent="0.25">
      <c r="B55" s="148"/>
      <c r="C55" s="140" t="s">
        <v>1</v>
      </c>
      <c r="D55" s="140" t="s">
        <v>2</v>
      </c>
      <c r="E55" s="140" t="s">
        <v>3</v>
      </c>
      <c r="F55" s="142" t="s">
        <v>4</v>
      </c>
      <c r="G55" s="143"/>
      <c r="H55" s="143"/>
      <c r="I55" s="144"/>
      <c r="J55" s="145" t="s">
        <v>10</v>
      </c>
      <c r="K55" s="145" t="s">
        <v>11</v>
      </c>
      <c r="L55" s="145" t="s">
        <v>12</v>
      </c>
      <c r="M55" s="145" t="s">
        <v>13</v>
      </c>
      <c r="N55" s="147" t="s">
        <v>14</v>
      </c>
      <c r="O55" s="147"/>
      <c r="P55" s="147"/>
      <c r="Q55" s="153" t="s">
        <v>18</v>
      </c>
      <c r="R55" s="153" t="s">
        <v>19</v>
      </c>
      <c r="S55" s="153" t="s">
        <v>20</v>
      </c>
      <c r="T55" s="153" t="s">
        <v>21</v>
      </c>
      <c r="U55" s="138"/>
    </row>
    <row r="56" spans="2:21" x14ac:dyDescent="0.25">
      <c r="B56" s="148"/>
      <c r="C56" s="141"/>
      <c r="D56" s="141"/>
      <c r="E56" s="141"/>
      <c r="F56" s="11" t="s">
        <v>5</v>
      </c>
      <c r="G56" s="11" t="s">
        <v>6</v>
      </c>
      <c r="H56" s="11" t="s">
        <v>7</v>
      </c>
      <c r="I56" s="11" t="s">
        <v>8</v>
      </c>
      <c r="J56" s="146"/>
      <c r="K56" s="146"/>
      <c r="L56" s="146"/>
      <c r="M56" s="146"/>
      <c r="N56" s="11" t="s">
        <v>15</v>
      </c>
      <c r="O56" s="11" t="s">
        <v>16</v>
      </c>
      <c r="P56" s="11" t="s">
        <v>17</v>
      </c>
      <c r="Q56" s="154"/>
      <c r="R56" s="154"/>
      <c r="S56" s="154"/>
      <c r="T56" s="154"/>
      <c r="U56" s="139"/>
    </row>
    <row r="57" spans="2:21" ht="17.25" customHeight="1" x14ac:dyDescent="0.25">
      <c r="B57" s="10">
        <v>1</v>
      </c>
      <c r="C57" s="3" t="s">
        <v>45</v>
      </c>
      <c r="D57" s="3" t="s">
        <v>48</v>
      </c>
      <c r="E57" s="3" t="s">
        <v>49</v>
      </c>
      <c r="F57" s="3" t="s">
        <v>46</v>
      </c>
      <c r="G57" s="3" t="s">
        <v>96</v>
      </c>
      <c r="H57" s="3" t="s">
        <v>50</v>
      </c>
      <c r="I57" s="3" t="s">
        <v>47</v>
      </c>
      <c r="J57" s="3" t="s">
        <v>51</v>
      </c>
      <c r="K57" s="3" t="s">
        <v>52</v>
      </c>
      <c r="L57" s="3" t="s">
        <v>97</v>
      </c>
      <c r="M57" s="3" t="s">
        <v>53</v>
      </c>
      <c r="N57" s="3" t="s">
        <v>54</v>
      </c>
      <c r="O57" s="3" t="s">
        <v>55</v>
      </c>
      <c r="P57" s="3" t="s">
        <v>48</v>
      </c>
      <c r="Q57" s="3" t="s">
        <v>56</v>
      </c>
      <c r="R57" s="3" t="s">
        <v>57</v>
      </c>
      <c r="S57" s="3" t="s">
        <v>58</v>
      </c>
      <c r="T57" s="3" t="s">
        <v>59</v>
      </c>
      <c r="U57" s="1" t="s">
        <v>65</v>
      </c>
    </row>
    <row r="58" spans="2:21" ht="17.25" customHeight="1" x14ac:dyDescent="0.25">
      <c r="B58" s="10">
        <v>2</v>
      </c>
      <c r="C58" s="3" t="s">
        <v>45</v>
      </c>
      <c r="D58" s="3" t="s">
        <v>48</v>
      </c>
      <c r="E58" s="3" t="s">
        <v>49</v>
      </c>
      <c r="F58" s="3" t="s">
        <v>46</v>
      </c>
      <c r="G58" s="3" t="s">
        <v>96</v>
      </c>
      <c r="H58" s="3" t="s">
        <v>50</v>
      </c>
      <c r="I58" s="3" t="s">
        <v>47</v>
      </c>
      <c r="J58" s="3" t="s">
        <v>60</v>
      </c>
      <c r="K58" s="3" t="s">
        <v>52</v>
      </c>
      <c r="L58" s="3" t="s">
        <v>97</v>
      </c>
      <c r="M58" s="3" t="s">
        <v>53</v>
      </c>
      <c r="N58" s="3" t="s">
        <v>54</v>
      </c>
      <c r="O58" s="3" t="s">
        <v>55</v>
      </c>
      <c r="P58" s="3" t="s">
        <v>48</v>
      </c>
      <c r="Q58" s="3" t="s">
        <v>56</v>
      </c>
      <c r="R58" s="3" t="s">
        <v>57</v>
      </c>
      <c r="S58" s="3" t="s">
        <v>58</v>
      </c>
      <c r="T58" s="3" t="s">
        <v>59</v>
      </c>
      <c r="U58" s="1" t="s">
        <v>65</v>
      </c>
    </row>
    <row r="59" spans="2:21" ht="17.25" customHeight="1" x14ac:dyDescent="0.25">
      <c r="B59" s="10">
        <v>3</v>
      </c>
      <c r="C59" s="3" t="s">
        <v>45</v>
      </c>
      <c r="D59" s="3" t="s">
        <v>48</v>
      </c>
      <c r="E59" s="3" t="s">
        <v>49</v>
      </c>
      <c r="F59" s="3" t="s">
        <v>46</v>
      </c>
      <c r="G59" s="3" t="s">
        <v>96</v>
      </c>
      <c r="H59" s="3" t="s">
        <v>50</v>
      </c>
      <c r="I59" s="3" t="s">
        <v>47</v>
      </c>
      <c r="J59" s="3" t="s">
        <v>51</v>
      </c>
      <c r="K59" s="3" t="s">
        <v>52</v>
      </c>
      <c r="L59" s="3" t="s">
        <v>97</v>
      </c>
      <c r="M59" s="3" t="s">
        <v>53</v>
      </c>
      <c r="N59" s="3" t="s">
        <v>54</v>
      </c>
      <c r="O59" s="3" t="s">
        <v>55</v>
      </c>
      <c r="P59" s="3" t="s">
        <v>48</v>
      </c>
      <c r="Q59" s="3" t="s">
        <v>98</v>
      </c>
      <c r="R59" s="3" t="s">
        <v>57</v>
      </c>
      <c r="S59" s="3" t="s">
        <v>58</v>
      </c>
      <c r="T59" s="3" t="s">
        <v>59</v>
      </c>
      <c r="U59" s="1" t="s">
        <v>75</v>
      </c>
    </row>
    <row r="60" spans="2:21" ht="17.25" customHeight="1" x14ac:dyDescent="0.25">
      <c r="B60" s="10">
        <v>4</v>
      </c>
      <c r="C60" s="3" t="s">
        <v>45</v>
      </c>
      <c r="D60" s="3" t="s">
        <v>48</v>
      </c>
      <c r="E60" s="3" t="s">
        <v>49</v>
      </c>
      <c r="F60" s="3" t="s">
        <v>46</v>
      </c>
      <c r="G60" s="3" t="s">
        <v>96</v>
      </c>
      <c r="H60" s="3" t="s">
        <v>50</v>
      </c>
      <c r="I60" s="3" t="s">
        <v>47</v>
      </c>
      <c r="J60" s="3" t="s">
        <v>60</v>
      </c>
      <c r="K60" s="3" t="s">
        <v>52</v>
      </c>
      <c r="L60" s="3" t="s">
        <v>97</v>
      </c>
      <c r="M60" s="3" t="s">
        <v>53</v>
      </c>
      <c r="N60" s="3" t="s">
        <v>54</v>
      </c>
      <c r="O60" s="3" t="s">
        <v>55</v>
      </c>
      <c r="P60" s="3" t="s">
        <v>48</v>
      </c>
      <c r="Q60" s="3" t="s">
        <v>98</v>
      </c>
      <c r="R60" s="3" t="s">
        <v>57</v>
      </c>
      <c r="S60" s="3" t="s">
        <v>58</v>
      </c>
      <c r="T60" s="3" t="s">
        <v>59</v>
      </c>
      <c r="U60" s="1" t="s">
        <v>75</v>
      </c>
    </row>
    <row r="61" spans="2:21" ht="17.25" customHeight="1" x14ac:dyDescent="0.25">
      <c r="B61" s="10">
        <v>5</v>
      </c>
      <c r="C61" s="3" t="s">
        <v>45</v>
      </c>
      <c r="D61" s="3" t="s">
        <v>48</v>
      </c>
      <c r="E61" s="3" t="s">
        <v>49</v>
      </c>
      <c r="F61" s="3" t="s">
        <v>46</v>
      </c>
      <c r="G61" s="3" t="s">
        <v>96</v>
      </c>
      <c r="H61" s="3" t="s">
        <v>100</v>
      </c>
      <c r="I61" s="3" t="s">
        <v>47</v>
      </c>
      <c r="J61" s="3" t="s">
        <v>99</v>
      </c>
      <c r="K61" s="3" t="s">
        <v>52</v>
      </c>
      <c r="L61" s="3" t="s">
        <v>97</v>
      </c>
      <c r="M61" s="3" t="s">
        <v>53</v>
      </c>
      <c r="N61" s="3" t="s">
        <v>54</v>
      </c>
      <c r="O61" s="3" t="s">
        <v>55</v>
      </c>
      <c r="P61" s="3" t="s">
        <v>48</v>
      </c>
      <c r="Q61" s="3" t="s">
        <v>56</v>
      </c>
      <c r="R61" s="3" t="s">
        <v>57</v>
      </c>
      <c r="S61" s="3" t="s">
        <v>58</v>
      </c>
      <c r="T61" s="3" t="s">
        <v>59</v>
      </c>
      <c r="U61" s="1" t="s">
        <v>65</v>
      </c>
    </row>
    <row r="62" spans="2:21" ht="17.25" customHeight="1" x14ac:dyDescent="0.25">
      <c r="B62" s="10">
        <v>6</v>
      </c>
      <c r="C62" s="3" t="s">
        <v>45</v>
      </c>
      <c r="D62" s="3" t="s">
        <v>48</v>
      </c>
      <c r="E62" s="3" t="s">
        <v>49</v>
      </c>
      <c r="F62" s="3" t="s">
        <v>46</v>
      </c>
      <c r="G62" s="3" t="s">
        <v>96</v>
      </c>
      <c r="H62" s="3" t="s">
        <v>100</v>
      </c>
      <c r="I62" s="3" t="s">
        <v>47</v>
      </c>
      <c r="J62" s="3" t="s">
        <v>99</v>
      </c>
      <c r="K62" s="3" t="s">
        <v>52</v>
      </c>
      <c r="L62" s="3" t="s">
        <v>97</v>
      </c>
      <c r="M62" s="3" t="s">
        <v>53</v>
      </c>
      <c r="N62" s="3" t="s">
        <v>54</v>
      </c>
      <c r="O62" s="3" t="s">
        <v>55</v>
      </c>
      <c r="P62" s="3" t="s">
        <v>48</v>
      </c>
      <c r="Q62" s="3" t="s">
        <v>98</v>
      </c>
      <c r="R62" s="3" t="s">
        <v>57</v>
      </c>
      <c r="S62" s="3" t="s">
        <v>58</v>
      </c>
      <c r="T62" s="3" t="s">
        <v>59</v>
      </c>
      <c r="U62" s="1" t="s">
        <v>75</v>
      </c>
    </row>
    <row r="63" spans="2:21" ht="17.25" customHeight="1" x14ac:dyDescent="0.25">
      <c r="B63" s="10">
        <v>7</v>
      </c>
      <c r="C63" s="3" t="s">
        <v>45</v>
      </c>
      <c r="D63" s="3" t="s">
        <v>48</v>
      </c>
      <c r="E63" s="3" t="s">
        <v>49</v>
      </c>
      <c r="F63" s="3" t="s">
        <v>46</v>
      </c>
      <c r="G63" s="3" t="s">
        <v>96</v>
      </c>
      <c r="H63" s="3" t="s">
        <v>50</v>
      </c>
      <c r="I63" s="3" t="s">
        <v>47</v>
      </c>
      <c r="J63" s="3" t="s">
        <v>99</v>
      </c>
      <c r="K63" s="3" t="s">
        <v>52</v>
      </c>
      <c r="L63" s="3" t="s">
        <v>97</v>
      </c>
      <c r="M63" s="3" t="s">
        <v>53</v>
      </c>
      <c r="N63" s="3" t="s">
        <v>54</v>
      </c>
      <c r="O63" s="3" t="s">
        <v>101</v>
      </c>
      <c r="P63" s="3" t="s">
        <v>48</v>
      </c>
      <c r="Q63" s="3" t="s">
        <v>102</v>
      </c>
      <c r="R63" s="3" t="s">
        <v>57</v>
      </c>
      <c r="S63" s="3" t="s">
        <v>58</v>
      </c>
      <c r="T63" s="3" t="s">
        <v>59</v>
      </c>
      <c r="U63" s="1" t="s">
        <v>65</v>
      </c>
    </row>
    <row r="64" spans="2:21" ht="17.25" customHeight="1" x14ac:dyDescent="0.25">
      <c r="B64" s="10">
        <v>8</v>
      </c>
      <c r="C64" s="3" t="s">
        <v>45</v>
      </c>
      <c r="D64" s="3" t="s">
        <v>48</v>
      </c>
      <c r="E64" s="3" t="s">
        <v>49</v>
      </c>
      <c r="F64" s="3" t="s">
        <v>103</v>
      </c>
      <c r="G64" s="3" t="s">
        <v>96</v>
      </c>
      <c r="H64" s="3" t="s">
        <v>50</v>
      </c>
      <c r="I64" s="3" t="s">
        <v>47</v>
      </c>
      <c r="J64" s="3" t="s">
        <v>99</v>
      </c>
      <c r="K64" s="3" t="s">
        <v>52</v>
      </c>
      <c r="L64" s="3" t="s">
        <v>97</v>
      </c>
      <c r="M64" s="3" t="s">
        <v>53</v>
      </c>
      <c r="N64" s="3" t="s">
        <v>54</v>
      </c>
      <c r="O64" s="3" t="s">
        <v>55</v>
      </c>
      <c r="P64" s="3" t="s">
        <v>48</v>
      </c>
      <c r="Q64" s="3" t="s">
        <v>102</v>
      </c>
      <c r="R64" s="3" t="s">
        <v>57</v>
      </c>
      <c r="S64" s="3" t="s">
        <v>58</v>
      </c>
      <c r="T64" s="3" t="s">
        <v>59</v>
      </c>
      <c r="U64" s="1" t="s">
        <v>107</v>
      </c>
    </row>
    <row r="65" spans="2:21" ht="17.25" customHeight="1" x14ac:dyDescent="0.25">
      <c r="B65" s="10">
        <v>9</v>
      </c>
      <c r="C65" s="3" t="s">
        <v>45</v>
      </c>
      <c r="D65" s="3" t="s">
        <v>48</v>
      </c>
      <c r="E65" s="3" t="s">
        <v>49</v>
      </c>
      <c r="F65" s="3" t="s">
        <v>46</v>
      </c>
      <c r="G65" s="3" t="s">
        <v>96</v>
      </c>
      <c r="H65" s="3" t="s">
        <v>50</v>
      </c>
      <c r="I65" s="3" t="s">
        <v>47</v>
      </c>
      <c r="J65" s="3" t="s">
        <v>99</v>
      </c>
      <c r="K65" s="3" t="s">
        <v>52</v>
      </c>
      <c r="L65" s="3" t="s">
        <v>97</v>
      </c>
      <c r="M65" s="3" t="s">
        <v>104</v>
      </c>
      <c r="N65" s="3" t="s">
        <v>54</v>
      </c>
      <c r="O65" s="3" t="s">
        <v>55</v>
      </c>
      <c r="P65" s="3" t="s">
        <v>48</v>
      </c>
      <c r="Q65" s="3" t="s">
        <v>102</v>
      </c>
      <c r="R65" s="3" t="s">
        <v>57</v>
      </c>
      <c r="S65" s="3" t="s">
        <v>58</v>
      </c>
      <c r="T65" s="3" t="s">
        <v>59</v>
      </c>
      <c r="U65" s="1" t="s">
        <v>75</v>
      </c>
    </row>
    <row r="66" spans="2:21" ht="17.25" customHeight="1" x14ac:dyDescent="0.25">
      <c r="B66" s="10">
        <v>10</v>
      </c>
      <c r="C66" s="3" t="s">
        <v>45</v>
      </c>
      <c r="D66" s="3" t="s">
        <v>48</v>
      </c>
      <c r="E66" s="3" t="s">
        <v>49</v>
      </c>
      <c r="F66" s="3" t="s">
        <v>46</v>
      </c>
      <c r="G66" s="3" t="s">
        <v>96</v>
      </c>
      <c r="H66" s="3" t="s">
        <v>50</v>
      </c>
      <c r="I66" s="3" t="s">
        <v>47</v>
      </c>
      <c r="J66" s="3" t="s">
        <v>99</v>
      </c>
      <c r="K66" s="3" t="s">
        <v>52</v>
      </c>
      <c r="L66" s="3" t="s">
        <v>97</v>
      </c>
      <c r="M66" s="3" t="s">
        <v>53</v>
      </c>
      <c r="N66" s="3" t="s">
        <v>54</v>
      </c>
      <c r="O66" s="3" t="s">
        <v>55</v>
      </c>
      <c r="P66" s="3" t="s">
        <v>48</v>
      </c>
      <c r="Q66" s="3" t="s">
        <v>56</v>
      </c>
      <c r="R66" s="3" t="s">
        <v>105</v>
      </c>
      <c r="S66" s="3" t="s">
        <v>58</v>
      </c>
      <c r="T66" s="3" t="s">
        <v>59</v>
      </c>
      <c r="U66" s="1" t="s">
        <v>75</v>
      </c>
    </row>
    <row r="67" spans="2:21" x14ac:dyDescent="0.25">
      <c r="B67" s="10">
        <v>11</v>
      </c>
      <c r="C67" s="83" t="s">
        <v>521</v>
      </c>
      <c r="D67" s="83" t="s">
        <v>48</v>
      </c>
      <c r="E67" s="83" t="s">
        <v>49</v>
      </c>
      <c r="F67" s="83" t="s">
        <v>46</v>
      </c>
      <c r="G67" s="83" t="s">
        <v>96</v>
      </c>
      <c r="H67" s="83" t="s">
        <v>50</v>
      </c>
      <c r="I67" s="83" t="s">
        <v>47</v>
      </c>
      <c r="J67" s="83" t="s">
        <v>99</v>
      </c>
      <c r="K67" s="83" t="s">
        <v>52</v>
      </c>
      <c r="L67" s="83" t="s">
        <v>97</v>
      </c>
      <c r="M67" s="83" t="s">
        <v>53</v>
      </c>
      <c r="N67" s="83" t="s">
        <v>54</v>
      </c>
      <c r="O67" s="83" t="s">
        <v>101</v>
      </c>
      <c r="P67" s="83" t="s">
        <v>48</v>
      </c>
      <c r="Q67" s="83" t="s">
        <v>56</v>
      </c>
      <c r="R67" s="83" t="s">
        <v>57</v>
      </c>
      <c r="S67" s="83" t="s">
        <v>58</v>
      </c>
      <c r="T67" s="83" t="s">
        <v>59</v>
      </c>
      <c r="U67" s="1" t="s">
        <v>65</v>
      </c>
    </row>
    <row r="68" spans="2:21" x14ac:dyDescent="0.25">
      <c r="B68" s="10">
        <v>12</v>
      </c>
      <c r="C68" s="83" t="s">
        <v>521</v>
      </c>
      <c r="D68" s="83" t="s">
        <v>48</v>
      </c>
      <c r="E68" s="83" t="s">
        <v>49</v>
      </c>
      <c r="F68" s="83" t="s">
        <v>46</v>
      </c>
      <c r="G68" s="83" t="s">
        <v>96</v>
      </c>
      <c r="H68" s="83" t="s">
        <v>50</v>
      </c>
      <c r="I68" s="83" t="s">
        <v>47</v>
      </c>
      <c r="J68" s="83" t="s">
        <v>99</v>
      </c>
      <c r="K68" s="83" t="s">
        <v>52</v>
      </c>
      <c r="L68" s="83" t="s">
        <v>97</v>
      </c>
      <c r="M68" s="83" t="s">
        <v>53</v>
      </c>
      <c r="N68" s="83" t="s">
        <v>54</v>
      </c>
      <c r="O68" s="83" t="s">
        <v>55</v>
      </c>
      <c r="P68" s="83" t="s">
        <v>522</v>
      </c>
      <c r="Q68" s="83" t="s">
        <v>56</v>
      </c>
      <c r="R68" s="83" t="s">
        <v>57</v>
      </c>
      <c r="S68" s="83" t="s">
        <v>58</v>
      </c>
      <c r="T68" s="83" t="s">
        <v>59</v>
      </c>
      <c r="U68" s="1" t="s">
        <v>65</v>
      </c>
    </row>
    <row r="70" spans="2:21" ht="30" x14ac:dyDescent="0.25">
      <c r="B70" s="3" t="s">
        <v>23</v>
      </c>
      <c r="C70" s="5" t="s">
        <v>65</v>
      </c>
      <c r="G70" s="3" t="s">
        <v>22</v>
      </c>
      <c r="H70" s="5" t="s">
        <v>65</v>
      </c>
      <c r="M70" s="3" t="s">
        <v>74</v>
      </c>
      <c r="N70" s="5" t="s">
        <v>75</v>
      </c>
      <c r="S70" s="3" t="s">
        <v>76</v>
      </c>
      <c r="T70" s="5" t="s">
        <v>75</v>
      </c>
    </row>
    <row r="71" spans="2:21" x14ac:dyDescent="0.25">
      <c r="B71" t="s">
        <v>77</v>
      </c>
      <c r="G71" t="s">
        <v>77</v>
      </c>
      <c r="M71" t="s">
        <v>77</v>
      </c>
      <c r="S71" t="s">
        <v>77</v>
      </c>
    </row>
    <row r="72" spans="2:21" x14ac:dyDescent="0.25">
      <c r="B72" t="s">
        <v>78</v>
      </c>
      <c r="G72" t="s">
        <v>78</v>
      </c>
      <c r="M72" t="s">
        <v>78</v>
      </c>
      <c r="S72" t="s">
        <v>78</v>
      </c>
    </row>
    <row r="73" spans="2:21" x14ac:dyDescent="0.25">
      <c r="B73" t="s">
        <v>79</v>
      </c>
      <c r="G73" t="s">
        <v>80</v>
      </c>
      <c r="M73" t="s">
        <v>79</v>
      </c>
      <c r="S73" t="s">
        <v>80</v>
      </c>
    </row>
    <row r="74" spans="2:21" x14ac:dyDescent="0.25">
      <c r="B74" t="s">
        <v>81</v>
      </c>
      <c r="G74" t="s">
        <v>81</v>
      </c>
      <c r="M74" t="s">
        <v>82</v>
      </c>
      <c r="S74" t="s">
        <v>82</v>
      </c>
    </row>
    <row r="75" spans="2:21" x14ac:dyDescent="0.25">
      <c r="B75" t="s">
        <v>83</v>
      </c>
      <c r="G75" t="s">
        <v>83</v>
      </c>
      <c r="M75" t="s">
        <v>84</v>
      </c>
      <c r="S75" t="s">
        <v>84</v>
      </c>
    </row>
    <row r="111" spans="2:20" ht="30" x14ac:dyDescent="0.25">
      <c r="B111" s="3" t="s">
        <v>85</v>
      </c>
      <c r="C111" s="5" t="s">
        <v>65</v>
      </c>
      <c r="G111" s="3" t="s">
        <v>86</v>
      </c>
      <c r="H111" s="5" t="s">
        <v>75</v>
      </c>
      <c r="M111" s="3" t="s">
        <v>87</v>
      </c>
      <c r="N111" s="5" t="s">
        <v>65</v>
      </c>
      <c r="S111" s="3" t="s">
        <v>88</v>
      </c>
      <c r="T111" s="5" t="s">
        <v>107</v>
      </c>
    </row>
    <row r="112" spans="2:20" x14ac:dyDescent="0.25">
      <c r="B112" t="s">
        <v>77</v>
      </c>
      <c r="D112" t="s">
        <v>89</v>
      </c>
      <c r="G112" t="s">
        <v>77</v>
      </c>
      <c r="J112" t="s">
        <v>89</v>
      </c>
      <c r="M112" t="s">
        <v>77</v>
      </c>
      <c r="S112" t="s">
        <v>77</v>
      </c>
    </row>
    <row r="113" spans="2:21" x14ac:dyDescent="0.25">
      <c r="B113" t="s">
        <v>78</v>
      </c>
      <c r="G113" t="s">
        <v>78</v>
      </c>
      <c r="M113" t="s">
        <v>78</v>
      </c>
      <c r="S113" t="s">
        <v>78</v>
      </c>
    </row>
    <row r="114" spans="2:21" x14ac:dyDescent="0.25">
      <c r="B114" t="s">
        <v>80</v>
      </c>
      <c r="G114" t="s">
        <v>80</v>
      </c>
      <c r="M114" t="s">
        <v>80</v>
      </c>
      <c r="S114" t="s">
        <v>80</v>
      </c>
    </row>
    <row r="115" spans="2:21" x14ac:dyDescent="0.25">
      <c r="B115" t="s">
        <v>81</v>
      </c>
      <c r="G115" t="s">
        <v>82</v>
      </c>
      <c r="M115" t="s">
        <v>90</v>
      </c>
      <c r="S115" t="s">
        <v>91</v>
      </c>
    </row>
    <row r="116" spans="2:21" x14ac:dyDescent="0.25">
      <c r="B116" t="s">
        <v>83</v>
      </c>
      <c r="G116" t="s">
        <v>84</v>
      </c>
      <c r="M116" t="s">
        <v>83</v>
      </c>
      <c r="S116" t="s">
        <v>92</v>
      </c>
      <c r="U116" t="s">
        <v>90</v>
      </c>
    </row>
    <row r="151" spans="2:21" ht="30" x14ac:dyDescent="0.25">
      <c r="B151" s="3" t="s">
        <v>93</v>
      </c>
      <c r="C151" s="5" t="s">
        <v>75</v>
      </c>
      <c r="K151" s="3" t="s">
        <v>94</v>
      </c>
      <c r="L151" s="5" t="s">
        <v>75</v>
      </c>
      <c r="M151" t="s">
        <v>108</v>
      </c>
      <c r="S151" s="83" t="s">
        <v>516</v>
      </c>
      <c r="T151" s="82" t="s">
        <v>65</v>
      </c>
      <c r="U151" t="s">
        <v>518</v>
      </c>
    </row>
    <row r="152" spans="2:21" x14ac:dyDescent="0.25">
      <c r="B152" t="s">
        <v>77</v>
      </c>
      <c r="K152" t="s">
        <v>77</v>
      </c>
      <c r="S152" t="s">
        <v>77</v>
      </c>
    </row>
    <row r="153" spans="2:21" x14ac:dyDescent="0.25">
      <c r="B153" t="s">
        <v>78</v>
      </c>
      <c r="K153" t="s">
        <v>78</v>
      </c>
      <c r="S153" t="s">
        <v>517</v>
      </c>
    </row>
    <row r="154" spans="2:21" x14ac:dyDescent="0.25">
      <c r="B154" t="s">
        <v>80</v>
      </c>
      <c r="K154" t="s">
        <v>80</v>
      </c>
      <c r="S154" t="s">
        <v>79</v>
      </c>
    </row>
    <row r="155" spans="2:21" x14ac:dyDescent="0.25">
      <c r="B155" t="s">
        <v>90</v>
      </c>
      <c r="K155" t="s">
        <v>109</v>
      </c>
      <c r="S155" t="s">
        <v>90</v>
      </c>
    </row>
    <row r="156" spans="2:21" x14ac:dyDescent="0.25">
      <c r="B156" t="s">
        <v>95</v>
      </c>
      <c r="K156" t="s">
        <v>92</v>
      </c>
      <c r="M156" t="s">
        <v>90</v>
      </c>
      <c r="S156" t="s">
        <v>83</v>
      </c>
    </row>
    <row r="180" spans="2:3" ht="24.75" customHeight="1" x14ac:dyDescent="0.25">
      <c r="B180" s="83" t="s">
        <v>519</v>
      </c>
      <c r="C180" s="82" t="s">
        <v>65</v>
      </c>
    </row>
    <row r="181" spans="2:3" x14ac:dyDescent="0.25">
      <c r="B181" t="s">
        <v>520</v>
      </c>
    </row>
    <row r="182" spans="2:3" x14ac:dyDescent="0.25">
      <c r="B182" t="s">
        <v>517</v>
      </c>
    </row>
    <row r="183" spans="2:3" x14ac:dyDescent="0.25">
      <c r="B183" t="s">
        <v>79</v>
      </c>
    </row>
    <row r="184" spans="2:3" x14ac:dyDescent="0.25">
      <c r="B184" t="s">
        <v>90</v>
      </c>
    </row>
    <row r="185" spans="2:3" x14ac:dyDescent="0.25">
      <c r="B185" t="s">
        <v>83</v>
      </c>
    </row>
  </sheetData>
  <mergeCells count="20">
    <mergeCell ref="B53:B56"/>
    <mergeCell ref="C53:T53"/>
    <mergeCell ref="C54:I54"/>
    <mergeCell ref="J54:P54"/>
    <mergeCell ref="Q54:T54"/>
    <mergeCell ref="Q55:Q56"/>
    <mergeCell ref="R55:R56"/>
    <mergeCell ref="S55:S56"/>
    <mergeCell ref="T55:T56"/>
    <mergeCell ref="U4:AI4"/>
    <mergeCell ref="U53:U56"/>
    <mergeCell ref="C55:C56"/>
    <mergeCell ref="D55:D56"/>
    <mergeCell ref="E55:E56"/>
    <mergeCell ref="F55:I55"/>
    <mergeCell ref="J55:J56"/>
    <mergeCell ref="K55:K56"/>
    <mergeCell ref="L55:L56"/>
    <mergeCell ref="M55:M56"/>
    <mergeCell ref="N55:P55"/>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8"/>
  <sheetViews>
    <sheetView topLeftCell="A37" zoomScale="90" zoomScaleNormal="90" workbookViewId="0">
      <selection activeCell="M11" sqref="M11"/>
    </sheetView>
  </sheetViews>
  <sheetFormatPr defaultRowHeight="15" x14ac:dyDescent="0.25"/>
  <cols>
    <col min="2" max="2" width="19" customWidth="1"/>
    <col min="3" max="3" width="21" customWidth="1"/>
    <col min="4" max="4" width="13.42578125" customWidth="1"/>
    <col min="5" max="5" width="22.5703125" customWidth="1"/>
    <col min="6" max="6" width="15" bestFit="1" customWidth="1"/>
    <col min="7" max="7" width="15" customWidth="1"/>
    <col min="9" max="9" width="15.5703125" customWidth="1"/>
    <col min="11" max="11" width="12.7109375" customWidth="1"/>
    <col min="13" max="13" width="56.7109375" style="20" customWidth="1"/>
    <col min="16" max="16" width="30.5703125" style="20" customWidth="1"/>
    <col min="17" max="17" width="13.42578125" style="20" bestFit="1" customWidth="1"/>
    <col min="18" max="18" width="13.42578125" style="20" customWidth="1"/>
    <col min="19" max="19" width="10.28515625" bestFit="1" customWidth="1"/>
    <col min="21" max="21" width="50" customWidth="1"/>
  </cols>
  <sheetData>
    <row r="1" spans="1:21" ht="19.5" x14ac:dyDescent="0.3">
      <c r="A1" s="176" t="s">
        <v>40</v>
      </c>
      <c r="B1" s="176"/>
      <c r="C1" s="176"/>
      <c r="D1" s="176"/>
      <c r="E1" s="176"/>
      <c r="F1" s="176"/>
      <c r="G1" s="176"/>
      <c r="H1" s="176"/>
      <c r="I1" s="176"/>
      <c r="J1" s="176"/>
      <c r="K1" s="176"/>
      <c r="L1" s="176"/>
      <c r="M1" s="176"/>
      <c r="N1" s="176"/>
      <c r="O1" s="176"/>
      <c r="U1" s="29" t="s">
        <v>245</v>
      </c>
    </row>
    <row r="2" spans="1:21" ht="30" x14ac:dyDescent="0.25">
      <c r="A2" s="153" t="s">
        <v>39</v>
      </c>
      <c r="B2" s="177" t="s">
        <v>38</v>
      </c>
      <c r="C2" s="153" t="s">
        <v>37</v>
      </c>
      <c r="D2" s="153" t="s">
        <v>212</v>
      </c>
      <c r="E2" s="182" t="s">
        <v>346</v>
      </c>
      <c r="F2" s="155" t="s">
        <v>35</v>
      </c>
      <c r="G2" s="155" t="s">
        <v>460</v>
      </c>
      <c r="H2" s="8" t="s">
        <v>34</v>
      </c>
      <c r="I2" s="179" t="s">
        <v>543</v>
      </c>
      <c r="J2" s="7" t="s">
        <v>184</v>
      </c>
      <c r="K2" s="180" t="s">
        <v>33</v>
      </c>
      <c r="L2" s="9" t="s">
        <v>32</v>
      </c>
      <c r="M2" s="181" t="s">
        <v>31</v>
      </c>
      <c r="N2" s="22"/>
      <c r="O2" s="182" t="s">
        <v>30</v>
      </c>
      <c r="P2" s="175" t="s">
        <v>29</v>
      </c>
      <c r="Q2" s="155" t="s">
        <v>193</v>
      </c>
      <c r="R2" s="155" t="s">
        <v>232</v>
      </c>
      <c r="S2" s="175" t="s">
        <v>185</v>
      </c>
    </row>
    <row r="3" spans="1:21" x14ac:dyDescent="0.25">
      <c r="A3" s="154"/>
      <c r="B3" s="178"/>
      <c r="C3" s="154"/>
      <c r="D3" s="154"/>
      <c r="E3" s="183"/>
      <c r="F3" s="156"/>
      <c r="G3" s="156"/>
      <c r="H3" s="8" t="s">
        <v>26</v>
      </c>
      <c r="I3" s="179"/>
      <c r="J3" s="7" t="s">
        <v>27</v>
      </c>
      <c r="K3" s="180"/>
      <c r="L3" s="6" t="s">
        <v>26</v>
      </c>
      <c r="M3" s="181"/>
      <c r="N3" s="23"/>
      <c r="O3" s="183"/>
      <c r="P3" s="175"/>
      <c r="Q3" s="156"/>
      <c r="R3" s="156"/>
      <c r="S3" s="175"/>
    </row>
    <row r="4" spans="1:21" ht="42" customHeight="1" x14ac:dyDescent="0.25">
      <c r="A4" s="153"/>
      <c r="B4" s="165" t="s">
        <v>194</v>
      </c>
      <c r="C4" s="155" t="s">
        <v>186</v>
      </c>
      <c r="D4" s="155" t="s">
        <v>213</v>
      </c>
      <c r="E4" s="14" t="s">
        <v>23</v>
      </c>
      <c r="F4" s="14" t="s">
        <v>187</v>
      </c>
      <c r="G4" s="155" t="s">
        <v>477</v>
      </c>
      <c r="H4" s="14">
        <v>3</v>
      </c>
      <c r="I4" s="14" t="s">
        <v>499</v>
      </c>
      <c r="J4" s="14">
        <v>4</v>
      </c>
      <c r="K4" s="14" t="s">
        <v>470</v>
      </c>
      <c r="L4" s="14">
        <v>1</v>
      </c>
      <c r="M4" s="14" t="s">
        <v>468</v>
      </c>
      <c r="N4" s="13"/>
      <c r="O4" s="13" t="s">
        <v>70</v>
      </c>
      <c r="P4" s="165" t="s">
        <v>443</v>
      </c>
      <c r="Q4" s="165" t="s">
        <v>200</v>
      </c>
      <c r="R4" s="188" t="s">
        <v>24</v>
      </c>
      <c r="S4" s="155" t="s">
        <v>350</v>
      </c>
      <c r="U4" s="67" t="s">
        <v>351</v>
      </c>
    </row>
    <row r="5" spans="1:21" ht="39.75" customHeight="1" x14ac:dyDescent="0.25">
      <c r="A5" s="184"/>
      <c r="B5" s="166"/>
      <c r="C5" s="157"/>
      <c r="D5" s="157"/>
      <c r="E5" s="39" t="s">
        <v>22</v>
      </c>
      <c r="F5" s="39" t="s">
        <v>187</v>
      </c>
      <c r="G5" s="157"/>
      <c r="H5" s="39">
        <v>3</v>
      </c>
      <c r="I5" s="77" t="s">
        <v>499</v>
      </c>
      <c r="J5" s="39">
        <v>4</v>
      </c>
      <c r="K5" s="44" t="s">
        <v>470</v>
      </c>
      <c r="L5" s="39">
        <v>1</v>
      </c>
      <c r="M5" s="14" t="s">
        <v>483</v>
      </c>
      <c r="N5" s="4"/>
      <c r="O5" s="43" t="s">
        <v>70</v>
      </c>
      <c r="P5" s="166"/>
      <c r="Q5" s="166"/>
      <c r="R5" s="189"/>
      <c r="S5" s="157"/>
      <c r="U5" s="66" t="s">
        <v>352</v>
      </c>
    </row>
    <row r="6" spans="1:21" ht="105" x14ac:dyDescent="0.25">
      <c r="A6" s="184"/>
      <c r="B6" s="166"/>
      <c r="C6" s="157"/>
      <c r="D6" s="157"/>
      <c r="E6" s="14" t="s">
        <v>74</v>
      </c>
      <c r="F6" s="14" t="s">
        <v>187</v>
      </c>
      <c r="G6" s="157"/>
      <c r="H6" s="14">
        <v>3</v>
      </c>
      <c r="I6" s="77" t="s">
        <v>499</v>
      </c>
      <c r="J6" s="14">
        <v>3</v>
      </c>
      <c r="K6" s="14" t="s">
        <v>471</v>
      </c>
      <c r="L6" s="14">
        <v>2</v>
      </c>
      <c r="M6" s="44" t="s">
        <v>469</v>
      </c>
      <c r="N6" s="13"/>
      <c r="O6" s="13" t="s">
        <v>70</v>
      </c>
      <c r="P6" s="166"/>
      <c r="Q6" s="166"/>
      <c r="R6" s="189"/>
      <c r="S6" s="157"/>
    </row>
    <row r="7" spans="1:21" ht="105" x14ac:dyDescent="0.25">
      <c r="A7" s="184"/>
      <c r="B7" s="166"/>
      <c r="C7" s="157"/>
      <c r="D7" s="157"/>
      <c r="E7" s="14" t="s">
        <v>76</v>
      </c>
      <c r="F7" s="14" t="s">
        <v>187</v>
      </c>
      <c r="G7" s="157"/>
      <c r="H7" s="14">
        <v>3</v>
      </c>
      <c r="I7" s="77" t="s">
        <v>499</v>
      </c>
      <c r="J7" s="14">
        <v>3</v>
      </c>
      <c r="K7" s="44" t="s">
        <v>471</v>
      </c>
      <c r="L7" s="14">
        <v>2</v>
      </c>
      <c r="M7" s="44" t="s">
        <v>484</v>
      </c>
      <c r="N7" s="13"/>
      <c r="O7" s="69" t="s">
        <v>70</v>
      </c>
      <c r="P7" s="166"/>
      <c r="Q7" s="166"/>
      <c r="R7" s="189"/>
      <c r="S7" s="157"/>
      <c r="U7">
        <f>SQRT(251.5*251.5-250*250)</f>
        <v>27.427176303804956</v>
      </c>
    </row>
    <row r="8" spans="1:21" ht="90" x14ac:dyDescent="0.25">
      <c r="A8" s="184"/>
      <c r="B8" s="166"/>
      <c r="C8" s="156"/>
      <c r="D8" s="156"/>
      <c r="E8" s="14" t="s">
        <v>87</v>
      </c>
      <c r="F8" s="14" t="s">
        <v>187</v>
      </c>
      <c r="G8" s="156"/>
      <c r="H8" s="14">
        <v>3</v>
      </c>
      <c r="I8" s="77" t="s">
        <v>499</v>
      </c>
      <c r="J8" s="14">
        <v>4</v>
      </c>
      <c r="K8" s="14" t="s">
        <v>472</v>
      </c>
      <c r="L8" s="14">
        <v>2</v>
      </c>
      <c r="M8" s="14" t="s">
        <v>480</v>
      </c>
      <c r="N8" s="13"/>
      <c r="O8" s="64" t="s">
        <v>24</v>
      </c>
      <c r="P8" s="167"/>
      <c r="Q8" s="167"/>
      <c r="R8" s="190"/>
      <c r="S8" s="156"/>
    </row>
    <row r="9" spans="1:21" ht="60" customHeight="1" x14ac:dyDescent="0.25">
      <c r="A9" s="184"/>
      <c r="B9" s="166"/>
      <c r="C9" s="155" t="s">
        <v>188</v>
      </c>
      <c r="D9" s="155" t="s">
        <v>214</v>
      </c>
      <c r="E9" s="39" t="s">
        <v>85</v>
      </c>
      <c r="F9" s="158" t="s">
        <v>461</v>
      </c>
      <c r="G9" s="158" t="s">
        <v>462</v>
      </c>
      <c r="H9" s="39">
        <v>3</v>
      </c>
      <c r="I9" s="77" t="s">
        <v>499</v>
      </c>
      <c r="J9" s="39">
        <v>4</v>
      </c>
      <c r="K9" s="39" t="s">
        <v>473</v>
      </c>
      <c r="L9" s="39">
        <v>2</v>
      </c>
      <c r="M9" s="39" t="s">
        <v>479</v>
      </c>
      <c r="N9" s="4"/>
      <c r="O9" s="64" t="s">
        <v>24</v>
      </c>
      <c r="P9" s="165" t="s">
        <v>444</v>
      </c>
      <c r="Q9" s="165" t="s">
        <v>201</v>
      </c>
      <c r="R9" s="188" t="s">
        <v>24</v>
      </c>
      <c r="S9" s="155" t="s">
        <v>350</v>
      </c>
    </row>
    <row r="10" spans="1:21" ht="120" x14ac:dyDescent="0.25">
      <c r="A10" s="184"/>
      <c r="B10" s="166"/>
      <c r="C10" s="157"/>
      <c r="D10" s="157"/>
      <c r="E10" s="39" t="s">
        <v>86</v>
      </c>
      <c r="F10" s="159"/>
      <c r="G10" s="159"/>
      <c r="H10" s="39">
        <v>3</v>
      </c>
      <c r="I10" s="77" t="s">
        <v>499</v>
      </c>
      <c r="J10" s="39">
        <v>3</v>
      </c>
      <c r="K10" s="39" t="s">
        <v>478</v>
      </c>
      <c r="L10" s="39">
        <v>3</v>
      </c>
      <c r="M10" s="39" t="s">
        <v>481</v>
      </c>
      <c r="N10" s="4"/>
      <c r="O10" s="64" t="s">
        <v>24</v>
      </c>
      <c r="P10" s="166"/>
      <c r="Q10" s="166"/>
      <c r="R10" s="189"/>
      <c r="S10" s="157"/>
    </row>
    <row r="11" spans="1:21" ht="137.25" customHeight="1" x14ac:dyDescent="0.25">
      <c r="A11" s="184"/>
      <c r="B11" s="166"/>
      <c r="C11" s="156"/>
      <c r="D11" s="156"/>
      <c r="E11" s="39" t="s">
        <v>519</v>
      </c>
      <c r="F11" s="81" t="s">
        <v>540</v>
      </c>
      <c r="G11" s="81" t="s">
        <v>531</v>
      </c>
      <c r="H11" s="39">
        <v>3</v>
      </c>
      <c r="I11" s="83" t="s">
        <v>539</v>
      </c>
      <c r="J11" s="39">
        <v>4</v>
      </c>
      <c r="K11" s="39" t="s">
        <v>525</v>
      </c>
      <c r="L11" s="39">
        <v>2</v>
      </c>
      <c r="M11" s="39" t="s">
        <v>526</v>
      </c>
      <c r="N11" s="84"/>
      <c r="O11" s="64" t="s">
        <v>24</v>
      </c>
      <c r="P11" s="167"/>
      <c r="Q11" s="167"/>
      <c r="R11" s="190"/>
      <c r="S11" s="156"/>
    </row>
    <row r="12" spans="1:21" ht="45" customHeight="1" x14ac:dyDescent="0.25">
      <c r="A12" s="154"/>
      <c r="B12" s="167"/>
      <c r="C12" s="14" t="s">
        <v>189</v>
      </c>
      <c r="D12" s="18" t="s">
        <v>215</v>
      </c>
      <c r="E12" s="39" t="s">
        <v>190</v>
      </c>
      <c r="F12" s="39" t="s">
        <v>191</v>
      </c>
      <c r="G12" s="39" t="s">
        <v>191</v>
      </c>
      <c r="H12" s="39">
        <v>3</v>
      </c>
      <c r="I12" s="77" t="s">
        <v>499</v>
      </c>
      <c r="J12" s="39">
        <v>4</v>
      </c>
      <c r="K12" s="44" t="s">
        <v>470</v>
      </c>
      <c r="L12" s="39">
        <v>2</v>
      </c>
      <c r="M12" s="39" t="s">
        <v>347</v>
      </c>
      <c r="N12" s="4"/>
      <c r="O12" s="64" t="s">
        <v>24</v>
      </c>
      <c r="P12" s="15" t="s">
        <v>192</v>
      </c>
      <c r="Q12" s="19" t="s">
        <v>202</v>
      </c>
      <c r="R12" s="55" t="s">
        <v>24</v>
      </c>
      <c r="S12" s="38" t="s">
        <v>350</v>
      </c>
    </row>
    <row r="13" spans="1:21" ht="45" customHeight="1" x14ac:dyDescent="0.25">
      <c r="A13" s="185"/>
      <c r="B13" s="173" t="s">
        <v>195</v>
      </c>
      <c r="C13" s="164" t="s">
        <v>196</v>
      </c>
      <c r="D13" s="161" t="s">
        <v>216</v>
      </c>
      <c r="E13" s="21" t="s">
        <v>23</v>
      </c>
      <c r="F13" s="12" t="s">
        <v>197</v>
      </c>
      <c r="G13" s="158" t="s">
        <v>463</v>
      </c>
      <c r="H13" s="12">
        <v>3</v>
      </c>
      <c r="I13" s="77" t="s">
        <v>499</v>
      </c>
      <c r="J13" s="12">
        <v>4</v>
      </c>
      <c r="K13" s="44" t="s">
        <v>470</v>
      </c>
      <c r="L13" s="12">
        <v>3</v>
      </c>
      <c r="M13" s="75" t="s">
        <v>494</v>
      </c>
      <c r="N13" s="12"/>
      <c r="O13" s="79" t="s">
        <v>106</v>
      </c>
      <c r="P13" s="168" t="s">
        <v>440</v>
      </c>
      <c r="Q13" s="165" t="s">
        <v>203</v>
      </c>
      <c r="R13" s="191" t="s">
        <v>106</v>
      </c>
      <c r="S13" s="1" t="s">
        <v>350</v>
      </c>
      <c r="U13" s="171"/>
    </row>
    <row r="14" spans="1:21" ht="45" customHeight="1" x14ac:dyDescent="0.25">
      <c r="A14" s="186"/>
      <c r="B14" s="173"/>
      <c r="C14" s="164"/>
      <c r="D14" s="162"/>
      <c r="E14" s="12" t="s">
        <v>22</v>
      </c>
      <c r="F14" s="12" t="s">
        <v>197</v>
      </c>
      <c r="G14" s="160"/>
      <c r="H14" s="12">
        <v>3</v>
      </c>
      <c r="I14" s="77" t="s">
        <v>499</v>
      </c>
      <c r="J14" s="12">
        <v>4</v>
      </c>
      <c r="K14" s="44" t="s">
        <v>470</v>
      </c>
      <c r="L14" s="12">
        <v>3</v>
      </c>
      <c r="M14" s="75" t="s">
        <v>493</v>
      </c>
      <c r="N14" s="12"/>
      <c r="O14" s="79" t="s">
        <v>106</v>
      </c>
      <c r="P14" s="169"/>
      <c r="Q14" s="166"/>
      <c r="R14" s="192"/>
      <c r="S14" s="1" t="s">
        <v>350</v>
      </c>
      <c r="U14" s="171"/>
    </row>
    <row r="15" spans="1:21" ht="45" customHeight="1" x14ac:dyDescent="0.25">
      <c r="A15" s="186"/>
      <c r="B15" s="173"/>
      <c r="C15" s="164"/>
      <c r="D15" s="162"/>
      <c r="E15" s="21" t="s">
        <v>74</v>
      </c>
      <c r="F15" s="12" t="s">
        <v>197</v>
      </c>
      <c r="G15" s="160"/>
      <c r="H15" s="12">
        <v>3</v>
      </c>
      <c r="I15" s="77" t="s">
        <v>499</v>
      </c>
      <c r="J15" s="12">
        <v>3</v>
      </c>
      <c r="K15" s="44" t="s">
        <v>471</v>
      </c>
      <c r="L15" s="12">
        <v>3</v>
      </c>
      <c r="M15" s="75" t="s">
        <v>485</v>
      </c>
      <c r="N15" s="12"/>
      <c r="O15" s="12" t="s">
        <v>24</v>
      </c>
      <c r="P15" s="169"/>
      <c r="Q15" s="166"/>
      <c r="R15" s="192"/>
      <c r="S15" s="1" t="s">
        <v>350</v>
      </c>
      <c r="U15" s="171"/>
    </row>
    <row r="16" spans="1:21" ht="45" customHeight="1" x14ac:dyDescent="0.25">
      <c r="A16" s="186"/>
      <c r="B16" s="173"/>
      <c r="C16" s="164"/>
      <c r="D16" s="162"/>
      <c r="E16" s="12" t="s">
        <v>76</v>
      </c>
      <c r="F16" s="12" t="s">
        <v>197</v>
      </c>
      <c r="G16" s="160"/>
      <c r="H16" s="12">
        <v>3</v>
      </c>
      <c r="I16" s="77" t="s">
        <v>499</v>
      </c>
      <c r="J16" s="12">
        <v>3</v>
      </c>
      <c r="K16" s="44" t="s">
        <v>471</v>
      </c>
      <c r="L16" s="25">
        <v>3</v>
      </c>
      <c r="M16" s="75" t="s">
        <v>486</v>
      </c>
      <c r="N16" s="25"/>
      <c r="O16" s="25" t="s">
        <v>24</v>
      </c>
      <c r="P16" s="169"/>
      <c r="Q16" s="166"/>
      <c r="R16" s="192"/>
      <c r="S16" s="1" t="s">
        <v>350</v>
      </c>
      <c r="U16" s="171"/>
    </row>
    <row r="17" spans="1:21" ht="45" customHeight="1" x14ac:dyDescent="0.25">
      <c r="A17" s="186"/>
      <c r="B17" s="173"/>
      <c r="C17" s="164"/>
      <c r="D17" s="162"/>
      <c r="E17" s="39" t="s">
        <v>516</v>
      </c>
      <c r="F17" s="39" t="s">
        <v>498</v>
      </c>
      <c r="G17" s="160"/>
      <c r="H17" s="39">
        <v>3</v>
      </c>
      <c r="I17" s="83" t="s">
        <v>542</v>
      </c>
      <c r="J17" s="39">
        <v>3</v>
      </c>
      <c r="K17" s="83" t="s">
        <v>541</v>
      </c>
      <c r="L17" s="80">
        <v>3</v>
      </c>
      <c r="M17" s="98" t="s">
        <v>487</v>
      </c>
      <c r="N17" s="80"/>
      <c r="O17" s="80" t="s">
        <v>24</v>
      </c>
      <c r="P17" s="169"/>
      <c r="Q17" s="166"/>
      <c r="R17" s="192"/>
      <c r="S17" s="1"/>
      <c r="U17" s="171"/>
    </row>
    <row r="18" spans="1:21" ht="45" customHeight="1" x14ac:dyDescent="0.25">
      <c r="A18" s="186"/>
      <c r="B18" s="173"/>
      <c r="C18" s="164"/>
      <c r="D18" s="163"/>
      <c r="E18" s="4" t="s">
        <v>87</v>
      </c>
      <c r="F18" s="12" t="s">
        <v>498</v>
      </c>
      <c r="G18" s="159"/>
      <c r="H18" s="12">
        <v>3</v>
      </c>
      <c r="I18" s="77" t="s">
        <v>499</v>
      </c>
      <c r="J18" s="12">
        <v>4</v>
      </c>
      <c r="K18" s="44" t="s">
        <v>472</v>
      </c>
      <c r="L18" s="12">
        <v>3</v>
      </c>
      <c r="M18" s="75" t="s">
        <v>487</v>
      </c>
      <c r="N18" s="12"/>
      <c r="O18" s="24" t="s">
        <v>106</v>
      </c>
      <c r="P18" s="170"/>
      <c r="Q18" s="167"/>
      <c r="R18" s="193"/>
      <c r="S18" s="1" t="s">
        <v>350</v>
      </c>
      <c r="U18" s="171"/>
    </row>
    <row r="19" spans="1:21" ht="45" customHeight="1" x14ac:dyDescent="0.25">
      <c r="A19" s="186"/>
      <c r="B19" s="173"/>
      <c r="C19" s="164" t="s">
        <v>198</v>
      </c>
      <c r="D19" s="161" t="s">
        <v>438</v>
      </c>
      <c r="E19" s="21" t="s">
        <v>23</v>
      </c>
      <c r="F19" s="12" t="s">
        <v>187</v>
      </c>
      <c r="G19" s="158" t="s">
        <v>464</v>
      </c>
      <c r="H19" s="12">
        <v>3</v>
      </c>
      <c r="I19" s="77" t="s">
        <v>499</v>
      </c>
      <c r="J19" s="12">
        <v>4</v>
      </c>
      <c r="K19" s="44" t="s">
        <v>470</v>
      </c>
      <c r="L19" s="26">
        <v>2</v>
      </c>
      <c r="M19" s="75" t="s">
        <v>482</v>
      </c>
      <c r="N19" s="26"/>
      <c r="O19" s="26" t="s">
        <v>24</v>
      </c>
      <c r="P19" s="165" t="s">
        <v>441</v>
      </c>
      <c r="Q19" s="165" t="s">
        <v>204</v>
      </c>
      <c r="R19" s="191" t="s">
        <v>106</v>
      </c>
      <c r="S19" s="1" t="s">
        <v>350</v>
      </c>
      <c r="U19" s="171"/>
    </row>
    <row r="20" spans="1:21" ht="45" customHeight="1" x14ac:dyDescent="0.25">
      <c r="A20" s="186"/>
      <c r="B20" s="173"/>
      <c r="C20" s="164"/>
      <c r="D20" s="162"/>
      <c r="E20" s="12" t="s">
        <v>22</v>
      </c>
      <c r="F20" s="12" t="s">
        <v>187</v>
      </c>
      <c r="G20" s="160"/>
      <c r="H20" s="12">
        <v>3</v>
      </c>
      <c r="I20" s="77" t="s">
        <v>499</v>
      </c>
      <c r="J20" s="12">
        <v>4</v>
      </c>
      <c r="K20" s="44" t="s">
        <v>470</v>
      </c>
      <c r="L20" s="12">
        <v>2</v>
      </c>
      <c r="M20" s="75" t="s">
        <v>495</v>
      </c>
      <c r="N20" s="12"/>
      <c r="O20" s="39" t="s">
        <v>24</v>
      </c>
      <c r="P20" s="166"/>
      <c r="Q20" s="166"/>
      <c r="R20" s="192"/>
      <c r="S20" s="1" t="s">
        <v>350</v>
      </c>
      <c r="U20" s="171"/>
    </row>
    <row r="21" spans="1:21" ht="45" customHeight="1" x14ac:dyDescent="0.25">
      <c r="A21" s="186"/>
      <c r="B21" s="173"/>
      <c r="C21" s="164"/>
      <c r="D21" s="162"/>
      <c r="E21" s="21" t="s">
        <v>74</v>
      </c>
      <c r="F21" s="12" t="s">
        <v>197</v>
      </c>
      <c r="G21" s="160"/>
      <c r="H21" s="12">
        <v>3</v>
      </c>
      <c r="I21" s="77" t="s">
        <v>499</v>
      </c>
      <c r="J21" s="12">
        <v>3</v>
      </c>
      <c r="K21" s="44" t="s">
        <v>471</v>
      </c>
      <c r="L21" s="12">
        <v>3</v>
      </c>
      <c r="M21" s="75" t="s">
        <v>496</v>
      </c>
      <c r="N21" s="12"/>
      <c r="O21" s="12" t="s">
        <v>24</v>
      </c>
      <c r="P21" s="166"/>
      <c r="Q21" s="166"/>
      <c r="R21" s="192"/>
      <c r="S21" s="1" t="s">
        <v>350</v>
      </c>
      <c r="U21" s="171"/>
    </row>
    <row r="22" spans="1:21" ht="45" customHeight="1" x14ac:dyDescent="0.25">
      <c r="A22" s="186"/>
      <c r="B22" s="173"/>
      <c r="C22" s="164"/>
      <c r="D22" s="162"/>
      <c r="E22" s="12" t="s">
        <v>76</v>
      </c>
      <c r="F22" s="12" t="s">
        <v>197</v>
      </c>
      <c r="G22" s="160"/>
      <c r="H22" s="12">
        <v>3</v>
      </c>
      <c r="I22" s="77" t="s">
        <v>499</v>
      </c>
      <c r="J22" s="12">
        <v>3</v>
      </c>
      <c r="K22" s="44" t="s">
        <v>471</v>
      </c>
      <c r="L22" s="12">
        <v>3</v>
      </c>
      <c r="M22" s="75" t="s">
        <v>497</v>
      </c>
      <c r="N22" s="12"/>
      <c r="O22" s="12" t="s">
        <v>24</v>
      </c>
      <c r="P22" s="166"/>
      <c r="Q22" s="166"/>
      <c r="R22" s="192"/>
      <c r="S22" s="1" t="s">
        <v>350</v>
      </c>
      <c r="U22" s="171"/>
    </row>
    <row r="23" spans="1:21" ht="45" customHeight="1" x14ac:dyDescent="0.25">
      <c r="A23" s="186"/>
      <c r="B23" s="173"/>
      <c r="C23" s="164"/>
      <c r="D23" s="162"/>
      <c r="E23" s="39" t="s">
        <v>516</v>
      </c>
      <c r="F23" s="39" t="s">
        <v>498</v>
      </c>
      <c r="G23" s="160"/>
      <c r="H23" s="39">
        <v>3</v>
      </c>
      <c r="I23" s="98" t="s">
        <v>542</v>
      </c>
      <c r="J23" s="39">
        <v>3</v>
      </c>
      <c r="K23" s="98" t="s">
        <v>541</v>
      </c>
      <c r="L23" s="39">
        <v>3</v>
      </c>
      <c r="M23" s="98" t="s">
        <v>487</v>
      </c>
      <c r="N23" s="39"/>
      <c r="O23" s="39" t="s">
        <v>24</v>
      </c>
      <c r="P23" s="166"/>
      <c r="Q23" s="166"/>
      <c r="R23" s="192"/>
      <c r="S23" s="1"/>
      <c r="U23" s="171"/>
    </row>
    <row r="24" spans="1:21" ht="45" customHeight="1" x14ac:dyDescent="0.25">
      <c r="A24" s="186"/>
      <c r="B24" s="173"/>
      <c r="C24" s="164"/>
      <c r="D24" s="163"/>
      <c r="E24" s="12" t="s">
        <v>87</v>
      </c>
      <c r="F24" s="12" t="s">
        <v>498</v>
      </c>
      <c r="G24" s="159"/>
      <c r="H24" s="12">
        <v>3</v>
      </c>
      <c r="I24" s="77" t="s">
        <v>499</v>
      </c>
      <c r="J24" s="12">
        <v>4</v>
      </c>
      <c r="K24" s="44" t="s">
        <v>472</v>
      </c>
      <c r="L24" s="12">
        <v>3</v>
      </c>
      <c r="M24" s="75" t="s">
        <v>487</v>
      </c>
      <c r="N24" s="12"/>
      <c r="O24" s="24" t="s">
        <v>106</v>
      </c>
      <c r="P24" s="167"/>
      <c r="Q24" s="167"/>
      <c r="R24" s="193"/>
      <c r="S24" s="1" t="s">
        <v>350</v>
      </c>
      <c r="U24" s="171"/>
    </row>
    <row r="25" spans="1:21" ht="45" customHeight="1" x14ac:dyDescent="0.25">
      <c r="A25" s="186"/>
      <c r="B25" s="173"/>
      <c r="C25" s="164" t="s">
        <v>199</v>
      </c>
      <c r="D25" s="161" t="s">
        <v>439</v>
      </c>
      <c r="E25" s="21" t="s">
        <v>23</v>
      </c>
      <c r="F25" s="12" t="s">
        <v>187</v>
      </c>
      <c r="G25" s="158" t="s">
        <v>544</v>
      </c>
      <c r="H25" s="12">
        <v>3</v>
      </c>
      <c r="I25" s="77" t="s">
        <v>499</v>
      </c>
      <c r="J25" s="12">
        <v>4</v>
      </c>
      <c r="K25" s="44" t="s">
        <v>470</v>
      </c>
      <c r="L25" s="12">
        <v>1</v>
      </c>
      <c r="M25" s="75" t="s">
        <v>488</v>
      </c>
      <c r="N25" s="12"/>
      <c r="O25" s="12" t="s">
        <v>70</v>
      </c>
      <c r="P25" s="168" t="s">
        <v>442</v>
      </c>
      <c r="Q25" s="165" t="s">
        <v>205</v>
      </c>
      <c r="R25" s="188" t="s">
        <v>24</v>
      </c>
      <c r="S25" s="1" t="s">
        <v>350</v>
      </c>
      <c r="U25" s="171"/>
    </row>
    <row r="26" spans="1:21" ht="45" customHeight="1" x14ac:dyDescent="0.25">
      <c r="A26" s="186"/>
      <c r="B26" s="173"/>
      <c r="C26" s="164"/>
      <c r="D26" s="162"/>
      <c r="E26" s="12" t="s">
        <v>22</v>
      </c>
      <c r="F26" s="12" t="s">
        <v>187</v>
      </c>
      <c r="G26" s="160"/>
      <c r="H26" s="12">
        <v>3</v>
      </c>
      <c r="I26" s="77" t="s">
        <v>499</v>
      </c>
      <c r="J26" s="12">
        <v>4</v>
      </c>
      <c r="K26" s="44" t="s">
        <v>470</v>
      </c>
      <c r="L26" s="12">
        <v>1</v>
      </c>
      <c r="M26" s="75" t="s">
        <v>489</v>
      </c>
      <c r="N26" s="12"/>
      <c r="O26" s="12" t="s">
        <v>70</v>
      </c>
      <c r="P26" s="169"/>
      <c r="Q26" s="166"/>
      <c r="R26" s="189"/>
      <c r="S26" s="1" t="s">
        <v>350</v>
      </c>
      <c r="U26" s="171"/>
    </row>
    <row r="27" spans="1:21" ht="45" customHeight="1" x14ac:dyDescent="0.25">
      <c r="A27" s="186"/>
      <c r="B27" s="173"/>
      <c r="C27" s="164"/>
      <c r="D27" s="162"/>
      <c r="E27" s="21" t="s">
        <v>74</v>
      </c>
      <c r="F27" s="12" t="s">
        <v>187</v>
      </c>
      <c r="G27" s="160"/>
      <c r="H27" s="12">
        <v>3</v>
      </c>
      <c r="I27" s="77" t="s">
        <v>499</v>
      </c>
      <c r="J27" s="12">
        <v>3</v>
      </c>
      <c r="K27" s="44" t="s">
        <v>471</v>
      </c>
      <c r="L27" s="12">
        <v>2</v>
      </c>
      <c r="M27" s="75" t="s">
        <v>490</v>
      </c>
      <c r="N27" s="12"/>
      <c r="O27" s="12" t="s">
        <v>70</v>
      </c>
      <c r="P27" s="169"/>
      <c r="Q27" s="166"/>
      <c r="R27" s="189"/>
      <c r="S27" s="1" t="s">
        <v>350</v>
      </c>
      <c r="U27" s="171"/>
    </row>
    <row r="28" spans="1:21" ht="45" customHeight="1" x14ac:dyDescent="0.25">
      <c r="A28" s="186"/>
      <c r="B28" s="173"/>
      <c r="C28" s="164"/>
      <c r="D28" s="162"/>
      <c r="E28" s="12" t="s">
        <v>76</v>
      </c>
      <c r="F28" s="12" t="s">
        <v>187</v>
      </c>
      <c r="G28" s="160"/>
      <c r="H28" s="12">
        <v>3</v>
      </c>
      <c r="I28" s="77" t="s">
        <v>499</v>
      </c>
      <c r="J28" s="12">
        <v>3</v>
      </c>
      <c r="K28" s="44" t="s">
        <v>471</v>
      </c>
      <c r="L28" s="12">
        <v>2</v>
      </c>
      <c r="M28" s="75" t="s">
        <v>491</v>
      </c>
      <c r="N28" s="12"/>
      <c r="O28" s="12" t="s">
        <v>70</v>
      </c>
      <c r="P28" s="169"/>
      <c r="Q28" s="166"/>
      <c r="R28" s="189"/>
      <c r="S28" s="1" t="s">
        <v>350</v>
      </c>
      <c r="U28" s="171"/>
    </row>
    <row r="29" spans="1:21" ht="45" customHeight="1" x14ac:dyDescent="0.25">
      <c r="A29" s="186"/>
      <c r="B29" s="173"/>
      <c r="C29" s="164"/>
      <c r="D29" s="162"/>
      <c r="E29" s="39" t="s">
        <v>516</v>
      </c>
      <c r="F29" s="39" t="s">
        <v>187</v>
      </c>
      <c r="G29" s="160"/>
      <c r="H29" s="39">
        <v>3</v>
      </c>
      <c r="I29" s="98" t="s">
        <v>542</v>
      </c>
      <c r="J29" s="39">
        <v>3</v>
      </c>
      <c r="K29" s="98" t="s">
        <v>541</v>
      </c>
      <c r="L29" s="39">
        <v>2</v>
      </c>
      <c r="M29" s="39" t="s">
        <v>492</v>
      </c>
      <c r="N29" s="39"/>
      <c r="O29" s="39" t="s">
        <v>70</v>
      </c>
      <c r="P29" s="169"/>
      <c r="Q29" s="166"/>
      <c r="R29" s="189"/>
      <c r="S29" s="1"/>
      <c r="U29" s="171"/>
    </row>
    <row r="30" spans="1:21" ht="45" customHeight="1" x14ac:dyDescent="0.25">
      <c r="A30" s="187"/>
      <c r="B30" s="173"/>
      <c r="C30" s="164"/>
      <c r="D30" s="163"/>
      <c r="E30" s="12" t="s">
        <v>87</v>
      </c>
      <c r="F30" s="12" t="s">
        <v>498</v>
      </c>
      <c r="G30" s="159"/>
      <c r="H30" s="12">
        <v>3</v>
      </c>
      <c r="I30" s="77" t="s">
        <v>499</v>
      </c>
      <c r="J30" s="12">
        <v>4</v>
      </c>
      <c r="K30" s="44" t="s">
        <v>472</v>
      </c>
      <c r="L30" s="12">
        <v>2</v>
      </c>
      <c r="M30" s="39" t="s">
        <v>492</v>
      </c>
      <c r="N30" s="12"/>
      <c r="O30" s="24" t="s">
        <v>24</v>
      </c>
      <c r="P30" s="170"/>
      <c r="Q30" s="167"/>
      <c r="R30" s="190"/>
      <c r="S30" s="1" t="s">
        <v>350</v>
      </c>
      <c r="U30" s="171"/>
    </row>
    <row r="31" spans="1:21" ht="60" customHeight="1" x14ac:dyDescent="0.25">
      <c r="A31" s="1"/>
      <c r="B31" s="165" t="s">
        <v>42</v>
      </c>
      <c r="C31" s="175" t="s">
        <v>432</v>
      </c>
      <c r="D31" s="155" t="s">
        <v>445</v>
      </c>
      <c r="E31" s="83" t="s">
        <v>519</v>
      </c>
      <c r="F31" s="83" t="s">
        <v>524</v>
      </c>
      <c r="G31" s="92" t="s">
        <v>531</v>
      </c>
      <c r="H31" s="83" t="s">
        <v>64</v>
      </c>
      <c r="I31" s="83" t="s">
        <v>523</v>
      </c>
      <c r="J31" s="83" t="s">
        <v>65</v>
      </c>
      <c r="K31" s="83" t="s">
        <v>525</v>
      </c>
      <c r="L31" s="83" t="s">
        <v>67</v>
      </c>
      <c r="M31" s="39" t="s">
        <v>526</v>
      </c>
      <c r="N31" s="1"/>
      <c r="O31" s="72" t="s">
        <v>70</v>
      </c>
      <c r="P31" s="165" t="s">
        <v>433</v>
      </c>
      <c r="Q31" s="173" t="s">
        <v>206</v>
      </c>
      <c r="R31" s="188" t="s">
        <v>24</v>
      </c>
      <c r="S31" s="1" t="s">
        <v>350</v>
      </c>
    </row>
    <row r="32" spans="1:21" ht="47.25" customHeight="1" x14ac:dyDescent="0.25">
      <c r="A32" s="1"/>
      <c r="B32" s="166"/>
      <c r="C32" s="175"/>
      <c r="D32" s="157"/>
      <c r="E32" s="18" t="s">
        <v>85</v>
      </c>
      <c r="F32" s="18" t="s">
        <v>434</v>
      </c>
      <c r="G32" s="155" t="s">
        <v>546</v>
      </c>
      <c r="H32" s="18" t="s">
        <v>64</v>
      </c>
      <c r="I32" s="77" t="s">
        <v>499</v>
      </c>
      <c r="J32" s="18" t="s">
        <v>65</v>
      </c>
      <c r="K32" s="77" t="s">
        <v>470</v>
      </c>
      <c r="L32" s="18" t="s">
        <v>67</v>
      </c>
      <c r="M32" s="39" t="s">
        <v>479</v>
      </c>
      <c r="N32" s="1"/>
      <c r="O32" s="72" t="s">
        <v>24</v>
      </c>
      <c r="P32" s="166"/>
      <c r="Q32" s="173"/>
      <c r="R32" s="189"/>
      <c r="S32" s="1"/>
    </row>
    <row r="33" spans="1:21" ht="105" x14ac:dyDescent="0.25">
      <c r="A33" s="1"/>
      <c r="B33" s="166"/>
      <c r="C33" s="175"/>
      <c r="D33" s="156"/>
      <c r="E33" s="18" t="s">
        <v>86</v>
      </c>
      <c r="F33" s="44" t="s">
        <v>434</v>
      </c>
      <c r="G33" s="156"/>
      <c r="H33" s="18" t="s">
        <v>64</v>
      </c>
      <c r="I33" s="77" t="s">
        <v>499</v>
      </c>
      <c r="J33" s="18" t="s">
        <v>75</v>
      </c>
      <c r="K33" s="77" t="s">
        <v>471</v>
      </c>
      <c r="L33" s="18" t="s">
        <v>68</v>
      </c>
      <c r="M33" s="39" t="s">
        <v>481</v>
      </c>
      <c r="N33" s="1"/>
      <c r="O33" s="72" t="s">
        <v>24</v>
      </c>
      <c r="P33" s="167"/>
      <c r="Q33" s="173"/>
      <c r="R33" s="190"/>
      <c r="S33" s="1" t="s">
        <v>350</v>
      </c>
    </row>
    <row r="34" spans="1:21" ht="60" customHeight="1" x14ac:dyDescent="0.25">
      <c r="A34" s="1"/>
      <c r="B34" s="166"/>
      <c r="C34" s="155" t="s">
        <v>43</v>
      </c>
      <c r="D34" s="155" t="s">
        <v>446</v>
      </c>
      <c r="E34" s="77" t="s">
        <v>22</v>
      </c>
      <c r="F34" s="77" t="s">
        <v>61</v>
      </c>
      <c r="G34" s="155" t="s">
        <v>545</v>
      </c>
      <c r="H34" s="77" t="s">
        <v>64</v>
      </c>
      <c r="I34" s="77" t="s">
        <v>499</v>
      </c>
      <c r="J34" s="77" t="s">
        <v>65</v>
      </c>
      <c r="K34" s="77" t="s">
        <v>470</v>
      </c>
      <c r="L34" s="77" t="s">
        <v>67</v>
      </c>
      <c r="M34" s="77" t="s">
        <v>501</v>
      </c>
      <c r="N34" s="1"/>
      <c r="O34" s="72" t="s">
        <v>24</v>
      </c>
      <c r="P34" s="165" t="s">
        <v>118</v>
      </c>
      <c r="Q34" s="165" t="s">
        <v>207</v>
      </c>
      <c r="R34" s="78" t="s">
        <v>24</v>
      </c>
      <c r="S34" s="1" t="s">
        <v>350</v>
      </c>
    </row>
    <row r="35" spans="1:21" ht="105" x14ac:dyDescent="0.25">
      <c r="A35" s="1"/>
      <c r="B35" s="166"/>
      <c r="C35" s="157"/>
      <c r="D35" s="157"/>
      <c r="E35" s="18" t="s">
        <v>76</v>
      </c>
      <c r="F35" s="18" t="s">
        <v>61</v>
      </c>
      <c r="G35" s="157"/>
      <c r="H35" s="18" t="s">
        <v>64</v>
      </c>
      <c r="I35" s="77" t="s">
        <v>499</v>
      </c>
      <c r="J35" s="18" t="s">
        <v>75</v>
      </c>
      <c r="K35" s="77" t="s">
        <v>471</v>
      </c>
      <c r="L35" s="39" t="s">
        <v>68</v>
      </c>
      <c r="M35" s="77" t="s">
        <v>502</v>
      </c>
      <c r="N35" s="1"/>
      <c r="O35" s="72" t="s">
        <v>24</v>
      </c>
      <c r="P35" s="166"/>
      <c r="Q35" s="166"/>
      <c r="R35" s="188" t="s">
        <v>24</v>
      </c>
      <c r="S35" s="1" t="s">
        <v>350</v>
      </c>
    </row>
    <row r="36" spans="1:21" ht="45" x14ac:dyDescent="0.25">
      <c r="A36" s="1"/>
      <c r="B36" s="166"/>
      <c r="C36" s="156"/>
      <c r="D36" s="156"/>
      <c r="E36" s="18" t="s">
        <v>500</v>
      </c>
      <c r="F36" s="18" t="s">
        <v>61</v>
      </c>
      <c r="G36" s="156"/>
      <c r="H36" s="18" t="s">
        <v>64</v>
      </c>
      <c r="I36" s="77" t="s">
        <v>499</v>
      </c>
      <c r="J36" s="18" t="s">
        <v>65</v>
      </c>
      <c r="K36" s="77" t="s">
        <v>470</v>
      </c>
      <c r="L36" s="18" t="s">
        <v>69</v>
      </c>
      <c r="M36" s="77" t="s">
        <v>468</v>
      </c>
      <c r="N36" s="1"/>
      <c r="O36" s="17" t="s">
        <v>70</v>
      </c>
      <c r="P36" s="167"/>
      <c r="Q36" s="167"/>
      <c r="R36" s="190"/>
      <c r="S36" s="1" t="s">
        <v>350</v>
      </c>
    </row>
    <row r="37" spans="1:21" ht="58.15" customHeight="1" x14ac:dyDescent="0.25">
      <c r="A37" s="1"/>
      <c r="B37" s="166"/>
      <c r="C37" s="175" t="s">
        <v>110</v>
      </c>
      <c r="D37" s="155" t="s">
        <v>447</v>
      </c>
      <c r="E37" s="18">
        <v>5</v>
      </c>
      <c r="F37" s="18" t="s">
        <v>62</v>
      </c>
      <c r="G37" s="44"/>
      <c r="H37" s="18" t="s">
        <v>64</v>
      </c>
      <c r="I37" s="77" t="s">
        <v>499</v>
      </c>
      <c r="J37" s="18" t="s">
        <v>65</v>
      </c>
      <c r="K37" s="77" t="s">
        <v>470</v>
      </c>
      <c r="L37" s="77" t="s">
        <v>67</v>
      </c>
      <c r="M37" s="39" t="s">
        <v>479</v>
      </c>
      <c r="N37" s="1"/>
      <c r="O37" s="72" t="s">
        <v>24</v>
      </c>
      <c r="P37" s="165" t="s">
        <v>503</v>
      </c>
      <c r="Q37" s="173" t="s">
        <v>208</v>
      </c>
      <c r="R37" s="188" t="s">
        <v>24</v>
      </c>
      <c r="S37" s="1" t="s">
        <v>350</v>
      </c>
      <c r="U37" s="172"/>
    </row>
    <row r="38" spans="1:21" ht="66" customHeight="1" x14ac:dyDescent="0.25">
      <c r="A38" s="1"/>
      <c r="B38" s="166"/>
      <c r="C38" s="175"/>
      <c r="D38" s="156"/>
      <c r="E38" s="18">
        <v>6</v>
      </c>
      <c r="F38" s="18" t="s">
        <v>62</v>
      </c>
      <c r="G38" s="44"/>
      <c r="H38" s="18" t="s">
        <v>64</v>
      </c>
      <c r="I38" s="77" t="s">
        <v>499</v>
      </c>
      <c r="J38" s="18" t="s">
        <v>75</v>
      </c>
      <c r="K38" s="77" t="s">
        <v>471</v>
      </c>
      <c r="L38" s="77" t="s">
        <v>68</v>
      </c>
      <c r="M38" s="39" t="s">
        <v>481</v>
      </c>
      <c r="N38" s="1"/>
      <c r="O38" s="72" t="s">
        <v>24</v>
      </c>
      <c r="P38" s="167"/>
      <c r="Q38" s="173"/>
      <c r="R38" s="190"/>
      <c r="S38" s="1" t="s">
        <v>350</v>
      </c>
      <c r="U38" s="172"/>
    </row>
    <row r="39" spans="1:21" ht="60" x14ac:dyDescent="0.25">
      <c r="A39" s="1"/>
      <c r="B39" s="174" t="s">
        <v>63</v>
      </c>
      <c r="C39" s="44" t="s">
        <v>111</v>
      </c>
      <c r="D39" s="18" t="s">
        <v>450</v>
      </c>
      <c r="E39" s="18" t="s">
        <v>66</v>
      </c>
      <c r="F39" s="39" t="s">
        <v>436</v>
      </c>
      <c r="G39" s="39"/>
      <c r="H39" s="18" t="s">
        <v>437</v>
      </c>
      <c r="I39" s="77" t="s">
        <v>499</v>
      </c>
      <c r="J39" s="18" t="s">
        <v>65</v>
      </c>
      <c r="K39" s="44" t="s">
        <v>435</v>
      </c>
      <c r="L39" s="18" t="s">
        <v>448</v>
      </c>
      <c r="M39" s="39" t="s">
        <v>449</v>
      </c>
      <c r="N39" s="1"/>
      <c r="O39" s="72" t="s">
        <v>25</v>
      </c>
      <c r="P39" s="45" t="s">
        <v>217</v>
      </c>
      <c r="Q39" s="47" t="s">
        <v>209</v>
      </c>
      <c r="R39" s="68" t="s">
        <v>25</v>
      </c>
      <c r="S39" s="1" t="s">
        <v>350</v>
      </c>
    </row>
    <row r="40" spans="1:21" ht="60" x14ac:dyDescent="0.25">
      <c r="A40" s="1"/>
      <c r="B40" s="174"/>
      <c r="C40" s="44" t="s">
        <v>112</v>
      </c>
      <c r="D40" s="18" t="s">
        <v>451</v>
      </c>
      <c r="E40" s="18" t="s">
        <v>66</v>
      </c>
      <c r="F40" s="39" t="s">
        <v>436</v>
      </c>
      <c r="G40" s="39"/>
      <c r="H40" s="44" t="s">
        <v>437</v>
      </c>
      <c r="I40" s="77" t="s">
        <v>499</v>
      </c>
      <c r="J40" s="18" t="s">
        <v>65</v>
      </c>
      <c r="K40" s="44" t="s">
        <v>435</v>
      </c>
      <c r="L40" s="18" t="s">
        <v>448</v>
      </c>
      <c r="M40" s="39" t="s">
        <v>449</v>
      </c>
      <c r="N40" s="1"/>
      <c r="O40" s="72" t="s">
        <v>25</v>
      </c>
      <c r="P40" s="45" t="s">
        <v>218</v>
      </c>
      <c r="Q40" s="47" t="s">
        <v>210</v>
      </c>
      <c r="R40" s="68" t="s">
        <v>25</v>
      </c>
      <c r="S40" s="1" t="s">
        <v>350</v>
      </c>
    </row>
    <row r="41" spans="1:21" ht="60" x14ac:dyDescent="0.25">
      <c r="A41" s="1"/>
      <c r="B41" s="174"/>
      <c r="C41" s="44" t="s">
        <v>113</v>
      </c>
      <c r="D41" s="44" t="s">
        <v>452</v>
      </c>
      <c r="E41" s="18" t="s">
        <v>66</v>
      </c>
      <c r="F41" s="39" t="s">
        <v>436</v>
      </c>
      <c r="G41" s="39"/>
      <c r="H41" s="44" t="s">
        <v>437</v>
      </c>
      <c r="I41" s="77" t="s">
        <v>499</v>
      </c>
      <c r="J41" s="18" t="s">
        <v>65</v>
      </c>
      <c r="K41" s="44" t="s">
        <v>435</v>
      </c>
      <c r="L41" s="44" t="s">
        <v>448</v>
      </c>
      <c r="M41" s="39" t="s">
        <v>449</v>
      </c>
      <c r="N41" s="1"/>
      <c r="O41" s="72" t="s">
        <v>25</v>
      </c>
      <c r="P41" s="45" t="s">
        <v>219</v>
      </c>
      <c r="Q41" s="76" t="s">
        <v>504</v>
      </c>
      <c r="R41" s="68" t="s">
        <v>25</v>
      </c>
      <c r="S41" s="1" t="s">
        <v>350</v>
      </c>
    </row>
    <row r="42" spans="1:21" ht="60" x14ac:dyDescent="0.25">
      <c r="A42" s="1"/>
      <c r="B42" s="174"/>
      <c r="C42" s="42" t="s">
        <v>114</v>
      </c>
      <c r="D42" s="44" t="s">
        <v>453</v>
      </c>
      <c r="E42" s="44" t="s">
        <v>66</v>
      </c>
      <c r="F42" s="39" t="s">
        <v>436</v>
      </c>
      <c r="G42" s="39"/>
      <c r="H42" s="44" t="s">
        <v>437</v>
      </c>
      <c r="I42" s="77" t="s">
        <v>499</v>
      </c>
      <c r="J42" s="27" t="s">
        <v>65</v>
      </c>
      <c r="K42" s="44" t="s">
        <v>435</v>
      </c>
      <c r="L42" s="44" t="s">
        <v>448</v>
      </c>
      <c r="M42" s="39" t="s">
        <v>449</v>
      </c>
      <c r="N42" s="1"/>
      <c r="O42" s="72" t="s">
        <v>25</v>
      </c>
      <c r="P42" s="45" t="s">
        <v>224</v>
      </c>
      <c r="Q42" s="76" t="s">
        <v>505</v>
      </c>
      <c r="R42" s="68" t="s">
        <v>25</v>
      </c>
      <c r="S42" s="1" t="s">
        <v>350</v>
      </c>
    </row>
    <row r="43" spans="1:21" ht="60" x14ac:dyDescent="0.25">
      <c r="A43" s="1"/>
      <c r="B43" s="174"/>
      <c r="C43" s="42" t="s">
        <v>115</v>
      </c>
      <c r="D43" s="44" t="s">
        <v>454</v>
      </c>
      <c r="E43" s="44" t="s">
        <v>66</v>
      </c>
      <c r="F43" s="39" t="s">
        <v>436</v>
      </c>
      <c r="G43" s="39"/>
      <c r="H43" s="44" t="s">
        <v>437</v>
      </c>
      <c r="I43" s="77" t="s">
        <v>499</v>
      </c>
      <c r="J43" s="27" t="s">
        <v>65</v>
      </c>
      <c r="K43" s="44" t="s">
        <v>435</v>
      </c>
      <c r="L43" s="44" t="s">
        <v>448</v>
      </c>
      <c r="M43" s="39" t="s">
        <v>449</v>
      </c>
      <c r="N43" s="1"/>
      <c r="O43" s="72" t="s">
        <v>25</v>
      </c>
      <c r="P43" s="45" t="s">
        <v>226</v>
      </c>
      <c r="Q43" s="76" t="s">
        <v>506</v>
      </c>
      <c r="R43" s="68" t="s">
        <v>25</v>
      </c>
      <c r="S43" s="1" t="s">
        <v>350</v>
      </c>
    </row>
    <row r="44" spans="1:21" ht="60" x14ac:dyDescent="0.25">
      <c r="A44" s="1"/>
      <c r="B44" s="174"/>
      <c r="C44" s="46" t="s">
        <v>71</v>
      </c>
      <c r="D44" s="44" t="s">
        <v>455</v>
      </c>
      <c r="E44" s="44" t="s">
        <v>66</v>
      </c>
      <c r="F44" s="39" t="s">
        <v>436</v>
      </c>
      <c r="G44" s="39"/>
      <c r="H44" s="44" t="s">
        <v>437</v>
      </c>
      <c r="I44" s="77" t="s">
        <v>499</v>
      </c>
      <c r="J44" s="27" t="s">
        <v>65</v>
      </c>
      <c r="K44" s="44" t="s">
        <v>435</v>
      </c>
      <c r="L44" s="44" t="s">
        <v>448</v>
      </c>
      <c r="M44" s="39" t="s">
        <v>449</v>
      </c>
      <c r="N44" s="1"/>
      <c r="O44" s="72" t="s">
        <v>25</v>
      </c>
      <c r="P44" s="45" t="s">
        <v>225</v>
      </c>
      <c r="Q44" s="76" t="s">
        <v>507</v>
      </c>
      <c r="R44" s="68" t="s">
        <v>25</v>
      </c>
      <c r="S44" s="1" t="s">
        <v>350</v>
      </c>
    </row>
    <row r="45" spans="1:21" ht="60" x14ac:dyDescent="0.25">
      <c r="A45" s="1"/>
      <c r="B45" s="174"/>
      <c r="C45" s="42" t="s">
        <v>116</v>
      </c>
      <c r="D45" s="44" t="s">
        <v>456</v>
      </c>
      <c r="E45" s="44" t="s">
        <v>66</v>
      </c>
      <c r="F45" s="39" t="s">
        <v>436</v>
      </c>
      <c r="G45" s="39"/>
      <c r="H45" s="44" t="s">
        <v>437</v>
      </c>
      <c r="I45" s="77" t="s">
        <v>499</v>
      </c>
      <c r="J45" s="27" t="s">
        <v>65</v>
      </c>
      <c r="K45" s="44" t="s">
        <v>435</v>
      </c>
      <c r="L45" s="44" t="s">
        <v>448</v>
      </c>
      <c r="M45" s="39" t="s">
        <v>449</v>
      </c>
      <c r="N45" s="1"/>
      <c r="O45" s="72" t="s">
        <v>25</v>
      </c>
      <c r="P45" s="45" t="s">
        <v>223</v>
      </c>
      <c r="Q45" s="76" t="s">
        <v>211</v>
      </c>
      <c r="R45" s="68" t="s">
        <v>25</v>
      </c>
      <c r="S45" s="1" t="s">
        <v>350</v>
      </c>
    </row>
    <row r="46" spans="1:21" ht="60" x14ac:dyDescent="0.25">
      <c r="A46" s="1"/>
      <c r="B46" s="174"/>
      <c r="C46" s="42" t="s">
        <v>117</v>
      </c>
      <c r="D46" s="44" t="s">
        <v>457</v>
      </c>
      <c r="E46" s="44" t="s">
        <v>66</v>
      </c>
      <c r="F46" s="39" t="s">
        <v>436</v>
      </c>
      <c r="G46" s="39"/>
      <c r="H46" s="44" t="s">
        <v>437</v>
      </c>
      <c r="I46" s="77" t="s">
        <v>499</v>
      </c>
      <c r="J46" s="27" t="s">
        <v>65</v>
      </c>
      <c r="K46" s="44" t="s">
        <v>435</v>
      </c>
      <c r="L46" s="44" t="s">
        <v>448</v>
      </c>
      <c r="M46" s="39" t="s">
        <v>449</v>
      </c>
      <c r="N46" s="1"/>
      <c r="O46" s="72" t="s">
        <v>25</v>
      </c>
      <c r="P46" s="45" t="s">
        <v>222</v>
      </c>
      <c r="Q46" s="76" t="s">
        <v>227</v>
      </c>
      <c r="R46" s="68" t="s">
        <v>25</v>
      </c>
      <c r="S46" s="1" t="s">
        <v>350</v>
      </c>
    </row>
    <row r="47" spans="1:21" ht="60" x14ac:dyDescent="0.25">
      <c r="A47" s="1"/>
      <c r="B47" s="174"/>
      <c r="C47" s="46" t="s">
        <v>72</v>
      </c>
      <c r="D47" s="44" t="s">
        <v>458</v>
      </c>
      <c r="E47" s="44" t="s">
        <v>66</v>
      </c>
      <c r="F47" s="39" t="s">
        <v>436</v>
      </c>
      <c r="G47" s="39"/>
      <c r="H47" s="44" t="s">
        <v>437</v>
      </c>
      <c r="I47" s="77" t="s">
        <v>499</v>
      </c>
      <c r="J47" s="27" t="s">
        <v>65</v>
      </c>
      <c r="K47" s="44" t="s">
        <v>435</v>
      </c>
      <c r="L47" s="44" t="s">
        <v>448</v>
      </c>
      <c r="M47" s="39" t="s">
        <v>449</v>
      </c>
      <c r="N47" s="1"/>
      <c r="O47" s="72" t="s">
        <v>25</v>
      </c>
      <c r="P47" s="45" t="s">
        <v>221</v>
      </c>
      <c r="Q47" s="76" t="s">
        <v>228</v>
      </c>
      <c r="R47" s="68" t="s">
        <v>25</v>
      </c>
      <c r="S47" s="1" t="s">
        <v>350</v>
      </c>
    </row>
    <row r="48" spans="1:21" ht="60" x14ac:dyDescent="0.25">
      <c r="A48" s="1"/>
      <c r="B48" s="174"/>
      <c r="C48" s="39" t="s">
        <v>73</v>
      </c>
      <c r="D48" s="44" t="s">
        <v>459</v>
      </c>
      <c r="E48" s="44" t="s">
        <v>66</v>
      </c>
      <c r="F48" s="39" t="s">
        <v>436</v>
      </c>
      <c r="G48" s="39"/>
      <c r="H48" s="44" t="s">
        <v>437</v>
      </c>
      <c r="I48" s="77" t="s">
        <v>499</v>
      </c>
      <c r="J48" s="27" t="s">
        <v>65</v>
      </c>
      <c r="K48" s="44" t="s">
        <v>435</v>
      </c>
      <c r="L48" s="44" t="s">
        <v>448</v>
      </c>
      <c r="M48" s="39" t="s">
        <v>449</v>
      </c>
      <c r="N48" s="1"/>
      <c r="O48" s="72" t="s">
        <v>25</v>
      </c>
      <c r="P48" s="76" t="s">
        <v>220</v>
      </c>
      <c r="Q48" s="76" t="s">
        <v>229</v>
      </c>
      <c r="R48" s="68" t="s">
        <v>25</v>
      </c>
      <c r="S48" s="1" t="s">
        <v>350</v>
      </c>
    </row>
  </sheetData>
  <mergeCells count="74">
    <mergeCell ref="R31:R33"/>
    <mergeCell ref="R35:R36"/>
    <mergeCell ref="R37:R38"/>
    <mergeCell ref="R2:R3"/>
    <mergeCell ref="R4:R8"/>
    <mergeCell ref="R13:R18"/>
    <mergeCell ref="R19:R24"/>
    <mergeCell ref="B4:B12"/>
    <mergeCell ref="R25:R30"/>
    <mergeCell ref="S2:S3"/>
    <mergeCell ref="P4:P8"/>
    <mergeCell ref="S4:S8"/>
    <mergeCell ref="Q2:Q3"/>
    <mergeCell ref="P2:P3"/>
    <mergeCell ref="C4:C8"/>
    <mergeCell ref="C13:C18"/>
    <mergeCell ref="E2:E3"/>
    <mergeCell ref="R9:R11"/>
    <mergeCell ref="S9:S11"/>
    <mergeCell ref="C9:C11"/>
    <mergeCell ref="Q4:Q8"/>
    <mergeCell ref="P9:P11"/>
    <mergeCell ref="Q9:Q11"/>
    <mergeCell ref="B39:B48"/>
    <mergeCell ref="C31:C33"/>
    <mergeCell ref="C37:C38"/>
    <mergeCell ref="A1:O1"/>
    <mergeCell ref="A2:A3"/>
    <mergeCell ref="B2:B3"/>
    <mergeCell ref="C2:C3"/>
    <mergeCell ref="F2:F3"/>
    <mergeCell ref="I2:I3"/>
    <mergeCell ref="K2:K3"/>
    <mergeCell ref="M2:M3"/>
    <mergeCell ref="O2:O3"/>
    <mergeCell ref="D2:D3"/>
    <mergeCell ref="A4:A12"/>
    <mergeCell ref="A13:A30"/>
    <mergeCell ref="D4:D8"/>
    <mergeCell ref="U13:U30"/>
    <mergeCell ref="U37:U38"/>
    <mergeCell ref="B31:B38"/>
    <mergeCell ref="P31:P33"/>
    <mergeCell ref="Q31:Q33"/>
    <mergeCell ref="P37:P38"/>
    <mergeCell ref="Q37:Q38"/>
    <mergeCell ref="Q13:Q18"/>
    <mergeCell ref="Q19:Q24"/>
    <mergeCell ref="Q25:Q30"/>
    <mergeCell ref="D19:D24"/>
    <mergeCell ref="D25:D30"/>
    <mergeCell ref="B13:B30"/>
    <mergeCell ref="P13:P18"/>
    <mergeCell ref="P19:P24"/>
    <mergeCell ref="C34:C36"/>
    <mergeCell ref="C19:C24"/>
    <mergeCell ref="C25:C30"/>
    <mergeCell ref="Q34:Q36"/>
    <mergeCell ref="P34:P36"/>
    <mergeCell ref="D31:D33"/>
    <mergeCell ref="P25:P30"/>
    <mergeCell ref="D37:D38"/>
    <mergeCell ref="G2:G3"/>
    <mergeCell ref="G4:G8"/>
    <mergeCell ref="F9:F10"/>
    <mergeCell ref="G9:G10"/>
    <mergeCell ref="G13:G18"/>
    <mergeCell ref="G19:G24"/>
    <mergeCell ref="D9:D11"/>
    <mergeCell ref="G25:G30"/>
    <mergeCell ref="G34:G36"/>
    <mergeCell ref="G32:G33"/>
    <mergeCell ref="D34:D36"/>
    <mergeCell ref="D13:D18"/>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X4"/>
  <sheetViews>
    <sheetView topLeftCell="A5" zoomScale="80" zoomScaleNormal="80" workbookViewId="0">
      <selection activeCell="AA28" sqref="AA28"/>
    </sheetView>
  </sheetViews>
  <sheetFormatPr defaultRowHeight="15" x14ac:dyDescent="0.25"/>
  <sheetData>
    <row r="1" spans="2:24" ht="15.75" thickBot="1" x14ac:dyDescent="0.3"/>
    <row r="2" spans="2:24" ht="15" customHeight="1" x14ac:dyDescent="0.25">
      <c r="B2" s="194" t="s">
        <v>122</v>
      </c>
      <c r="C2" s="195"/>
      <c r="D2" s="195"/>
      <c r="E2" s="195"/>
      <c r="F2" s="195"/>
      <c r="G2" s="195"/>
      <c r="H2" s="195"/>
      <c r="I2" s="195"/>
      <c r="J2" s="195"/>
      <c r="K2" s="195"/>
      <c r="L2" s="195"/>
      <c r="M2" s="195"/>
      <c r="N2" s="195"/>
      <c r="O2" s="195"/>
      <c r="P2" s="195"/>
      <c r="Q2" s="195"/>
      <c r="R2" s="195"/>
      <c r="S2" s="195"/>
      <c r="T2" s="195"/>
      <c r="U2" s="195"/>
      <c r="V2" s="195"/>
      <c r="W2" s="195"/>
      <c r="X2" s="196"/>
    </row>
    <row r="3" spans="2:24" ht="15" customHeight="1" x14ac:dyDescent="0.25">
      <c r="B3" s="197"/>
      <c r="C3" s="198"/>
      <c r="D3" s="198"/>
      <c r="E3" s="198"/>
      <c r="F3" s="198"/>
      <c r="G3" s="198"/>
      <c r="H3" s="198"/>
      <c r="I3" s="198"/>
      <c r="J3" s="198"/>
      <c r="K3" s="198"/>
      <c r="L3" s="198"/>
      <c r="M3" s="198"/>
      <c r="N3" s="198"/>
      <c r="O3" s="198"/>
      <c r="P3" s="198"/>
      <c r="Q3" s="198"/>
      <c r="R3" s="198"/>
      <c r="S3" s="198"/>
      <c r="T3" s="198"/>
      <c r="U3" s="198"/>
      <c r="V3" s="198"/>
      <c r="W3" s="198"/>
      <c r="X3" s="199"/>
    </row>
    <row r="4" spans="2:24" ht="15" customHeight="1" thickBot="1" x14ac:dyDescent="0.3">
      <c r="B4" s="200"/>
      <c r="C4" s="201"/>
      <c r="D4" s="201"/>
      <c r="E4" s="201"/>
      <c r="F4" s="201"/>
      <c r="G4" s="201"/>
      <c r="H4" s="201"/>
      <c r="I4" s="201"/>
      <c r="J4" s="201"/>
      <c r="K4" s="201"/>
      <c r="L4" s="201"/>
      <c r="M4" s="201"/>
      <c r="N4" s="201"/>
      <c r="O4" s="201"/>
      <c r="P4" s="201"/>
      <c r="Q4" s="201"/>
      <c r="R4" s="201"/>
      <c r="S4" s="201"/>
      <c r="T4" s="201"/>
      <c r="U4" s="201"/>
      <c r="V4" s="201"/>
      <c r="W4" s="201"/>
      <c r="X4" s="202"/>
    </row>
  </sheetData>
  <mergeCells count="1">
    <mergeCell ref="B2:X4"/>
  </mergeCells>
  <pageMargins left="0.7" right="0.7" top="0.75" bottom="0.75" header="0.3" footer="0.3"/>
  <pageSetup paperSize="9" orientation="portrait" r:id="rId1"/>
  <drawing r:id="rId2"/>
  <legacyDrawing r:id="rId3"/>
  <oleObjects>
    <mc:AlternateContent xmlns:mc="http://schemas.openxmlformats.org/markup-compatibility/2006">
      <mc:Choice Requires="x14">
        <oleObject progId="Visio.Drawing.15" shapeId="16386" r:id="rId4">
          <objectPr defaultSize="0" autoPict="0" r:id="rId5">
            <anchor moveWithCells="1">
              <from>
                <xdr:col>1</xdr:col>
                <xdr:colOff>38100</xdr:colOff>
                <xdr:row>5</xdr:row>
                <xdr:rowOff>95250</xdr:rowOff>
              </from>
              <to>
                <xdr:col>23</xdr:col>
                <xdr:colOff>523875</xdr:colOff>
                <xdr:row>43</xdr:row>
                <xdr:rowOff>190500</xdr:rowOff>
              </to>
            </anchor>
          </objectPr>
        </oleObject>
      </mc:Choice>
      <mc:Fallback>
        <oleObject progId="Visio.Drawing.15" shapeId="16386" r:id="rId4"/>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9"/>
  <sheetViews>
    <sheetView workbookViewId="0">
      <pane ySplit="1" topLeftCell="A78" activePane="bottomLeft" state="frozen"/>
      <selection pane="bottomLeft" activeCell="D86" sqref="D86"/>
    </sheetView>
  </sheetViews>
  <sheetFormatPr defaultRowHeight="15" x14ac:dyDescent="0.25"/>
  <cols>
    <col min="1" max="1" width="6.42578125" style="41" customWidth="1"/>
    <col min="2" max="2" width="34.28515625" style="41" bestFit="1" customWidth="1"/>
    <col min="3" max="3" width="24" style="41" customWidth="1"/>
    <col min="4" max="4" width="97" style="40" customWidth="1"/>
    <col min="5" max="5" width="25.28515625" style="40" bestFit="1" customWidth="1"/>
    <col min="6" max="6" width="9.28515625" style="41" bestFit="1" customWidth="1"/>
    <col min="7" max="7" width="9.140625" style="41"/>
    <col min="10" max="10" width="23" customWidth="1"/>
  </cols>
  <sheetData>
    <row r="1" spans="1:10" x14ac:dyDescent="0.25">
      <c r="A1" s="97" t="s">
        <v>139</v>
      </c>
      <c r="B1" s="97" t="s">
        <v>138</v>
      </c>
      <c r="C1" s="97" t="s">
        <v>119</v>
      </c>
      <c r="D1" s="28" t="s">
        <v>120</v>
      </c>
      <c r="E1" s="48" t="s">
        <v>29</v>
      </c>
      <c r="F1" s="97" t="s">
        <v>121</v>
      </c>
      <c r="G1" s="28" t="s">
        <v>230</v>
      </c>
    </row>
    <row r="2" spans="1:10" x14ac:dyDescent="0.25">
      <c r="A2" s="153">
        <v>1</v>
      </c>
      <c r="B2" s="153" t="s">
        <v>375</v>
      </c>
      <c r="C2" s="98" t="s">
        <v>152</v>
      </c>
      <c r="D2" s="95" t="s">
        <v>376</v>
      </c>
      <c r="E2" s="165" t="s">
        <v>508</v>
      </c>
      <c r="F2" s="188" t="s">
        <v>24</v>
      </c>
      <c r="G2" s="87">
        <v>1</v>
      </c>
      <c r="I2" t="s">
        <v>348</v>
      </c>
    </row>
    <row r="3" spans="1:10" ht="30" x14ac:dyDescent="0.25">
      <c r="A3" s="184"/>
      <c r="B3" s="184"/>
      <c r="C3" s="52" t="s">
        <v>152</v>
      </c>
      <c r="D3" s="53" t="s">
        <v>377</v>
      </c>
      <c r="E3" s="166"/>
      <c r="F3" s="189"/>
      <c r="G3" s="87">
        <v>1.1000000000000001</v>
      </c>
    </row>
    <row r="4" spans="1:10" ht="30" x14ac:dyDescent="0.25">
      <c r="A4" s="184"/>
      <c r="B4" s="184"/>
      <c r="C4" s="98" t="s">
        <v>388</v>
      </c>
      <c r="D4" s="95" t="s">
        <v>389</v>
      </c>
      <c r="E4" s="166"/>
      <c r="F4" s="189"/>
      <c r="G4" s="87">
        <v>2</v>
      </c>
      <c r="I4" s="65"/>
      <c r="J4" s="16" t="s">
        <v>349</v>
      </c>
    </row>
    <row r="5" spans="1:10" ht="30" x14ac:dyDescent="0.25">
      <c r="A5" s="154"/>
      <c r="B5" s="154"/>
      <c r="C5" s="98" t="s">
        <v>388</v>
      </c>
      <c r="D5" s="53" t="s">
        <v>390</v>
      </c>
      <c r="E5" s="167"/>
      <c r="F5" s="190"/>
      <c r="G5" s="87">
        <v>2.1</v>
      </c>
    </row>
    <row r="6" spans="1:10" x14ac:dyDescent="0.25">
      <c r="A6" s="153">
        <v>2</v>
      </c>
      <c r="B6" s="153" t="s">
        <v>129</v>
      </c>
      <c r="C6" s="98" t="s">
        <v>152</v>
      </c>
      <c r="D6" s="95" t="s">
        <v>392</v>
      </c>
      <c r="E6" s="165" t="s">
        <v>508</v>
      </c>
      <c r="F6" s="188" t="s">
        <v>24</v>
      </c>
      <c r="G6" s="87">
        <v>3</v>
      </c>
    </row>
    <row r="7" spans="1:10" ht="30" x14ac:dyDescent="0.25">
      <c r="A7" s="184"/>
      <c r="B7" s="184"/>
      <c r="C7" s="52" t="s">
        <v>152</v>
      </c>
      <c r="D7" s="53" t="s">
        <v>319</v>
      </c>
      <c r="E7" s="166"/>
      <c r="F7" s="189"/>
      <c r="G7" s="87">
        <v>3.1</v>
      </c>
    </row>
    <row r="8" spans="1:10" ht="30" x14ac:dyDescent="0.25">
      <c r="A8" s="184"/>
      <c r="B8" s="184"/>
      <c r="C8" s="39" t="s">
        <v>391</v>
      </c>
      <c r="D8" s="95" t="s">
        <v>183</v>
      </c>
      <c r="E8" s="166"/>
      <c r="F8" s="189"/>
      <c r="G8" s="87">
        <v>4</v>
      </c>
    </row>
    <row r="9" spans="1:10" ht="30" x14ac:dyDescent="0.25">
      <c r="A9" s="154"/>
      <c r="B9" s="154"/>
      <c r="C9" s="52" t="s">
        <v>391</v>
      </c>
      <c r="D9" s="53" t="s">
        <v>317</v>
      </c>
      <c r="E9" s="167"/>
      <c r="F9" s="190"/>
      <c r="G9" s="87">
        <v>4.0999999999999996</v>
      </c>
    </row>
    <row r="10" spans="1:10" ht="30" x14ac:dyDescent="0.25">
      <c r="A10" s="153">
        <v>3</v>
      </c>
      <c r="B10" s="153" t="s">
        <v>231</v>
      </c>
      <c r="C10" s="98" t="s">
        <v>393</v>
      </c>
      <c r="D10" s="95" t="s">
        <v>394</v>
      </c>
      <c r="E10" s="165" t="s">
        <v>508</v>
      </c>
      <c r="F10" s="188" t="s">
        <v>24</v>
      </c>
      <c r="G10" s="87">
        <v>5</v>
      </c>
    </row>
    <row r="11" spans="1:10" ht="30" x14ac:dyDescent="0.25">
      <c r="A11" s="184"/>
      <c r="B11" s="184"/>
      <c r="C11" s="52" t="s">
        <v>393</v>
      </c>
      <c r="D11" s="53" t="s">
        <v>395</v>
      </c>
      <c r="E11" s="166"/>
      <c r="F11" s="189"/>
      <c r="G11" s="87">
        <v>5.0999999999999996</v>
      </c>
    </row>
    <row r="12" spans="1:10" ht="30" x14ac:dyDescent="0.25">
      <c r="A12" s="184"/>
      <c r="B12" s="184"/>
      <c r="C12" s="39" t="s">
        <v>145</v>
      </c>
      <c r="D12" s="95" t="s">
        <v>153</v>
      </c>
      <c r="E12" s="166"/>
      <c r="F12" s="189"/>
      <c r="G12" s="87">
        <v>6</v>
      </c>
    </row>
    <row r="13" spans="1:10" ht="30" x14ac:dyDescent="0.25">
      <c r="A13" s="184"/>
      <c r="B13" s="184"/>
      <c r="C13" s="52" t="s">
        <v>145</v>
      </c>
      <c r="D13" s="53" t="s">
        <v>317</v>
      </c>
      <c r="E13" s="166"/>
      <c r="F13" s="189"/>
      <c r="G13" s="88">
        <v>6.1</v>
      </c>
    </row>
    <row r="14" spans="1:10" ht="30" x14ac:dyDescent="0.25">
      <c r="A14" s="184"/>
      <c r="B14" s="184"/>
      <c r="C14" s="91" t="s">
        <v>132</v>
      </c>
      <c r="D14" s="90" t="s">
        <v>147</v>
      </c>
      <c r="E14" s="166"/>
      <c r="F14" s="189"/>
      <c r="G14" s="88">
        <v>7</v>
      </c>
    </row>
    <row r="15" spans="1:10" ht="30" x14ac:dyDescent="0.25">
      <c r="A15" s="184"/>
      <c r="B15" s="184"/>
      <c r="C15" s="54" t="s">
        <v>132</v>
      </c>
      <c r="D15" s="53" t="s">
        <v>396</v>
      </c>
      <c r="E15" s="166"/>
      <c r="F15" s="189"/>
      <c r="G15" s="88">
        <v>7.1</v>
      </c>
    </row>
    <row r="16" spans="1:10" ht="30" x14ac:dyDescent="0.25">
      <c r="A16" s="184"/>
      <c r="B16" s="184"/>
      <c r="C16" s="39" t="s">
        <v>130</v>
      </c>
      <c r="D16" s="95" t="s">
        <v>154</v>
      </c>
      <c r="E16" s="166"/>
      <c r="F16" s="189"/>
      <c r="G16" s="87">
        <v>8</v>
      </c>
    </row>
    <row r="17" spans="1:7" ht="30" x14ac:dyDescent="0.25">
      <c r="A17" s="154"/>
      <c r="B17" s="154"/>
      <c r="C17" s="52" t="s">
        <v>130</v>
      </c>
      <c r="D17" s="53" t="s">
        <v>397</v>
      </c>
      <c r="E17" s="167"/>
      <c r="F17" s="190"/>
      <c r="G17" s="87">
        <v>8.1</v>
      </c>
    </row>
    <row r="18" spans="1:7" ht="30" x14ac:dyDescent="0.25">
      <c r="A18" s="153">
        <v>4</v>
      </c>
      <c r="B18" s="153" t="s">
        <v>133</v>
      </c>
      <c r="C18" s="98" t="s">
        <v>131</v>
      </c>
      <c r="D18" s="95" t="s">
        <v>379</v>
      </c>
      <c r="E18" s="165" t="s">
        <v>508</v>
      </c>
      <c r="F18" s="188" t="s">
        <v>24</v>
      </c>
      <c r="G18" s="87">
        <v>9</v>
      </c>
    </row>
    <row r="19" spans="1:7" ht="30" x14ac:dyDescent="0.25">
      <c r="A19" s="184"/>
      <c r="B19" s="184"/>
      <c r="C19" s="52" t="s">
        <v>131</v>
      </c>
      <c r="D19" s="53" t="s">
        <v>398</v>
      </c>
      <c r="E19" s="166"/>
      <c r="F19" s="189"/>
      <c r="G19" s="87">
        <v>9.1</v>
      </c>
    </row>
    <row r="20" spans="1:7" ht="30" x14ac:dyDescent="0.25">
      <c r="A20" s="184"/>
      <c r="B20" s="184"/>
      <c r="C20" s="98" t="s">
        <v>141</v>
      </c>
      <c r="D20" s="95" t="s">
        <v>380</v>
      </c>
      <c r="E20" s="166"/>
      <c r="F20" s="189"/>
      <c r="G20" s="87">
        <v>10</v>
      </c>
    </row>
    <row r="21" spans="1:7" ht="30" x14ac:dyDescent="0.25">
      <c r="A21" s="184"/>
      <c r="B21" s="184"/>
      <c r="C21" s="52" t="s">
        <v>141</v>
      </c>
      <c r="D21" s="53" t="s">
        <v>318</v>
      </c>
      <c r="E21" s="166"/>
      <c r="F21" s="189"/>
      <c r="G21" s="87">
        <v>10.1</v>
      </c>
    </row>
    <row r="22" spans="1:7" ht="45" x14ac:dyDescent="0.25">
      <c r="A22" s="184"/>
      <c r="B22" s="184"/>
      <c r="C22" s="98" t="s">
        <v>399</v>
      </c>
      <c r="D22" s="95" t="s">
        <v>400</v>
      </c>
      <c r="E22" s="166"/>
      <c r="F22" s="189"/>
      <c r="G22" s="87">
        <v>11</v>
      </c>
    </row>
    <row r="23" spans="1:7" ht="45" x14ac:dyDescent="0.25">
      <c r="A23" s="184"/>
      <c r="B23" s="184"/>
      <c r="C23" s="52" t="s">
        <v>399</v>
      </c>
      <c r="D23" s="53" t="s">
        <v>401</v>
      </c>
      <c r="E23" s="166"/>
      <c r="F23" s="189"/>
      <c r="G23" s="88">
        <v>11.1</v>
      </c>
    </row>
    <row r="24" spans="1:7" ht="15" customHeight="1" x14ac:dyDescent="0.25">
      <c r="A24" s="184"/>
      <c r="B24" s="184"/>
      <c r="C24" s="155" t="s">
        <v>140</v>
      </c>
      <c r="D24" s="165" t="s">
        <v>148</v>
      </c>
      <c r="E24" s="166"/>
      <c r="F24" s="189"/>
      <c r="G24" s="153">
        <v>12</v>
      </c>
    </row>
    <row r="25" spans="1:7" x14ac:dyDescent="0.25">
      <c r="A25" s="184"/>
      <c r="B25" s="184"/>
      <c r="C25" s="156"/>
      <c r="D25" s="167"/>
      <c r="E25" s="166"/>
      <c r="F25" s="189"/>
      <c r="G25" s="154"/>
    </row>
    <row r="26" spans="1:7" ht="30" x14ac:dyDescent="0.25">
      <c r="A26" s="184"/>
      <c r="B26" s="184"/>
      <c r="C26" s="58" t="s">
        <v>140</v>
      </c>
      <c r="D26" s="53" t="s">
        <v>402</v>
      </c>
      <c r="E26" s="166"/>
      <c r="F26" s="189"/>
      <c r="G26" s="89">
        <v>12.1</v>
      </c>
    </row>
    <row r="27" spans="1:7" ht="30" x14ac:dyDescent="0.25">
      <c r="A27" s="184"/>
      <c r="B27" s="184"/>
      <c r="C27" s="39" t="s">
        <v>130</v>
      </c>
      <c r="D27" s="95" t="s">
        <v>321</v>
      </c>
      <c r="E27" s="166"/>
      <c r="F27" s="189"/>
      <c r="G27" s="87">
        <v>13</v>
      </c>
    </row>
    <row r="28" spans="1:7" ht="30" x14ac:dyDescent="0.25">
      <c r="A28" s="154"/>
      <c r="B28" s="154"/>
      <c r="C28" s="52" t="s">
        <v>130</v>
      </c>
      <c r="D28" s="53" t="s">
        <v>320</v>
      </c>
      <c r="E28" s="167"/>
      <c r="F28" s="190"/>
      <c r="G28" s="87">
        <v>13.1</v>
      </c>
    </row>
    <row r="29" spans="1:7" ht="30" x14ac:dyDescent="0.25">
      <c r="A29" s="153">
        <v>5</v>
      </c>
      <c r="B29" s="153" t="s">
        <v>134</v>
      </c>
      <c r="C29" s="98" t="s">
        <v>142</v>
      </c>
      <c r="D29" s="95" t="s">
        <v>403</v>
      </c>
      <c r="E29" s="165" t="s">
        <v>509</v>
      </c>
      <c r="F29" s="56" t="s">
        <v>25</v>
      </c>
      <c r="G29" s="87">
        <v>14</v>
      </c>
    </row>
    <row r="30" spans="1:7" ht="30" x14ac:dyDescent="0.25">
      <c r="A30" s="184"/>
      <c r="B30" s="184"/>
      <c r="C30" s="98" t="s">
        <v>143</v>
      </c>
      <c r="D30" s="95" t="s">
        <v>404</v>
      </c>
      <c r="E30" s="166"/>
      <c r="F30" s="56" t="s">
        <v>25</v>
      </c>
      <c r="G30" s="87">
        <v>15</v>
      </c>
    </row>
    <row r="31" spans="1:7" x14ac:dyDescent="0.25">
      <c r="A31" s="184"/>
      <c r="B31" s="184"/>
      <c r="C31" s="98" t="s">
        <v>144</v>
      </c>
      <c r="D31" s="95" t="s">
        <v>149</v>
      </c>
      <c r="E31" s="166"/>
      <c r="F31" s="56" t="s">
        <v>25</v>
      </c>
      <c r="G31" s="87">
        <v>16</v>
      </c>
    </row>
    <row r="32" spans="1:7" x14ac:dyDescent="0.25">
      <c r="A32" s="154"/>
      <c r="B32" s="154"/>
      <c r="C32" s="98" t="s">
        <v>130</v>
      </c>
      <c r="D32" s="95" t="s">
        <v>150</v>
      </c>
      <c r="E32" s="167"/>
      <c r="F32" s="56" t="s">
        <v>25</v>
      </c>
      <c r="G32" s="87">
        <v>17</v>
      </c>
    </row>
    <row r="33" spans="1:7" ht="30" x14ac:dyDescent="0.25">
      <c r="A33" s="153">
        <v>5</v>
      </c>
      <c r="B33" s="153" t="s">
        <v>135</v>
      </c>
      <c r="C33" s="98" t="s">
        <v>406</v>
      </c>
      <c r="D33" s="95" t="s">
        <v>405</v>
      </c>
      <c r="E33" s="165" t="s">
        <v>509</v>
      </c>
      <c r="F33" s="56" t="s">
        <v>25</v>
      </c>
      <c r="G33" s="87">
        <v>18</v>
      </c>
    </row>
    <row r="34" spans="1:7" x14ac:dyDescent="0.25">
      <c r="A34" s="154"/>
      <c r="B34" s="154"/>
      <c r="C34" s="98" t="s">
        <v>146</v>
      </c>
      <c r="D34" s="95" t="s">
        <v>151</v>
      </c>
      <c r="E34" s="167"/>
      <c r="F34" s="56" t="s">
        <v>25</v>
      </c>
      <c r="G34" s="87">
        <v>19</v>
      </c>
    </row>
    <row r="35" spans="1:7" ht="30" x14ac:dyDescent="0.25">
      <c r="A35" s="153">
        <v>6</v>
      </c>
      <c r="B35" s="153" t="s">
        <v>378</v>
      </c>
      <c r="C35" s="98" t="s">
        <v>406</v>
      </c>
      <c r="D35" s="95" t="s">
        <v>407</v>
      </c>
      <c r="E35" s="165" t="s">
        <v>509</v>
      </c>
      <c r="F35" s="56" t="s">
        <v>25</v>
      </c>
      <c r="G35" s="87">
        <v>20</v>
      </c>
    </row>
    <row r="36" spans="1:7" x14ac:dyDescent="0.25">
      <c r="A36" s="154"/>
      <c r="B36" s="154"/>
      <c r="C36" s="98" t="s">
        <v>146</v>
      </c>
      <c r="D36" s="95" t="s">
        <v>381</v>
      </c>
      <c r="E36" s="167"/>
      <c r="F36" s="56" t="s">
        <v>25</v>
      </c>
      <c r="G36" s="87">
        <v>21</v>
      </c>
    </row>
    <row r="37" spans="1:7" ht="30" x14ac:dyDescent="0.25">
      <c r="A37" s="153">
        <v>7</v>
      </c>
      <c r="B37" s="153" t="s">
        <v>384</v>
      </c>
      <c r="C37" s="98" t="s">
        <v>406</v>
      </c>
      <c r="D37" s="95" t="s">
        <v>408</v>
      </c>
      <c r="E37" s="165" t="s">
        <v>509</v>
      </c>
      <c r="F37" s="56" t="s">
        <v>25</v>
      </c>
      <c r="G37" s="87">
        <v>22</v>
      </c>
    </row>
    <row r="38" spans="1:7" x14ac:dyDescent="0.25">
      <c r="A38" s="154"/>
      <c r="B38" s="154"/>
      <c r="C38" s="98" t="s">
        <v>146</v>
      </c>
      <c r="D38" s="95" t="s">
        <v>409</v>
      </c>
      <c r="E38" s="167"/>
      <c r="F38" s="56" t="s">
        <v>25</v>
      </c>
      <c r="G38" s="87">
        <v>23</v>
      </c>
    </row>
    <row r="39" spans="1:7" ht="45" x14ac:dyDescent="0.25">
      <c r="A39" s="211">
        <v>8</v>
      </c>
      <c r="B39" s="155" t="s">
        <v>155</v>
      </c>
      <c r="C39" s="93" t="s">
        <v>156</v>
      </c>
      <c r="D39" s="96" t="s">
        <v>322</v>
      </c>
      <c r="E39" s="165" t="s">
        <v>234</v>
      </c>
      <c r="F39" s="218" t="s">
        <v>106</v>
      </c>
      <c r="G39" s="87">
        <v>24</v>
      </c>
    </row>
    <row r="40" spans="1:7" ht="45" x14ac:dyDescent="0.25">
      <c r="A40" s="212"/>
      <c r="B40" s="157"/>
      <c r="C40" s="59" t="s">
        <v>323</v>
      </c>
      <c r="D40" s="62" t="s">
        <v>324</v>
      </c>
      <c r="E40" s="166"/>
      <c r="F40" s="219"/>
      <c r="G40" s="87">
        <v>25.1</v>
      </c>
    </row>
    <row r="41" spans="1:7" ht="45" x14ac:dyDescent="0.25">
      <c r="A41" s="212"/>
      <c r="B41" s="157"/>
      <c r="C41" s="94" t="s">
        <v>323</v>
      </c>
      <c r="D41" s="96" t="s">
        <v>382</v>
      </c>
      <c r="E41" s="166"/>
      <c r="F41" s="219"/>
      <c r="G41" s="87">
        <v>25</v>
      </c>
    </row>
    <row r="42" spans="1:7" ht="45" x14ac:dyDescent="0.25">
      <c r="A42" s="212"/>
      <c r="B42" s="157"/>
      <c r="C42" s="94" t="s">
        <v>554</v>
      </c>
      <c r="D42" s="60" t="s">
        <v>566</v>
      </c>
      <c r="E42" s="166"/>
      <c r="F42" s="219"/>
      <c r="G42" s="87">
        <v>26</v>
      </c>
    </row>
    <row r="43" spans="1:7" ht="45" x14ac:dyDescent="0.25">
      <c r="A43" s="212"/>
      <c r="B43" s="157"/>
      <c r="C43" s="98" t="s">
        <v>410</v>
      </c>
      <c r="D43" s="96" t="s">
        <v>411</v>
      </c>
      <c r="E43" s="166"/>
      <c r="F43" s="219"/>
      <c r="G43" s="87">
        <v>27</v>
      </c>
    </row>
    <row r="44" spans="1:7" ht="45" x14ac:dyDescent="0.25">
      <c r="A44" s="212"/>
      <c r="B44" s="157"/>
      <c r="C44" s="52" t="s">
        <v>410</v>
      </c>
      <c r="D44" s="61" t="s">
        <v>553</v>
      </c>
      <c r="E44" s="166"/>
      <c r="F44" s="219"/>
      <c r="G44" s="87">
        <v>27.1</v>
      </c>
    </row>
    <row r="45" spans="1:7" ht="30" x14ac:dyDescent="0.25">
      <c r="A45" s="212"/>
      <c r="B45" s="157"/>
      <c r="C45" s="93" t="s">
        <v>157</v>
      </c>
      <c r="D45" s="96" t="s">
        <v>412</v>
      </c>
      <c r="E45" s="166"/>
      <c r="F45" s="219"/>
      <c r="G45" s="87">
        <v>28</v>
      </c>
    </row>
    <row r="46" spans="1:7" ht="90" x14ac:dyDescent="0.25">
      <c r="A46" s="213"/>
      <c r="B46" s="156"/>
      <c r="C46" s="98" t="s">
        <v>159</v>
      </c>
      <c r="D46" s="95" t="s">
        <v>383</v>
      </c>
      <c r="E46" s="167"/>
      <c r="F46" s="220"/>
      <c r="G46" s="87">
        <v>29</v>
      </c>
    </row>
    <row r="47" spans="1:7" ht="45" x14ac:dyDescent="0.25">
      <c r="A47" s="211">
        <v>10</v>
      </c>
      <c r="B47" s="155" t="s">
        <v>158</v>
      </c>
      <c r="C47" s="98" t="s">
        <v>413</v>
      </c>
      <c r="D47" s="95" t="s">
        <v>414</v>
      </c>
      <c r="E47" s="165" t="s">
        <v>514</v>
      </c>
      <c r="F47" s="214" t="s">
        <v>24</v>
      </c>
      <c r="G47" s="87">
        <v>30</v>
      </c>
    </row>
    <row r="48" spans="1:7" ht="45" x14ac:dyDescent="0.25">
      <c r="A48" s="212"/>
      <c r="B48" s="157"/>
      <c r="C48" s="52" t="s">
        <v>413</v>
      </c>
      <c r="D48" s="53" t="s">
        <v>325</v>
      </c>
      <c r="E48" s="166"/>
      <c r="F48" s="215"/>
      <c r="G48" s="87">
        <v>30.1</v>
      </c>
    </row>
    <row r="49" spans="1:7" ht="45" x14ac:dyDescent="0.25">
      <c r="A49" s="212"/>
      <c r="B49" s="157"/>
      <c r="C49" s="98" t="s">
        <v>415</v>
      </c>
      <c r="D49" s="95" t="s">
        <v>416</v>
      </c>
      <c r="E49" s="166"/>
      <c r="F49" s="215"/>
      <c r="G49" s="87">
        <v>31</v>
      </c>
    </row>
    <row r="50" spans="1:7" ht="45" x14ac:dyDescent="0.25">
      <c r="A50" s="212"/>
      <c r="B50" s="157"/>
      <c r="C50" s="52" t="s">
        <v>415</v>
      </c>
      <c r="D50" s="53" t="s">
        <v>326</v>
      </c>
      <c r="E50" s="166"/>
      <c r="F50" s="215"/>
      <c r="G50" s="87">
        <v>31.1</v>
      </c>
    </row>
    <row r="51" spans="1:7" ht="30" x14ac:dyDescent="0.25">
      <c r="A51" s="212"/>
      <c r="B51" s="156"/>
      <c r="C51" s="98" t="s">
        <v>417</v>
      </c>
      <c r="D51" s="95" t="s">
        <v>418</v>
      </c>
      <c r="E51" s="167"/>
      <c r="F51" s="216"/>
      <c r="G51" s="87">
        <v>32</v>
      </c>
    </row>
    <row r="52" spans="1:7" ht="15" customHeight="1" x14ac:dyDescent="0.25">
      <c r="B52" s="161" t="s">
        <v>126</v>
      </c>
      <c r="C52" s="94" t="s">
        <v>160</v>
      </c>
      <c r="D52" s="95" t="s">
        <v>161</v>
      </c>
      <c r="E52" s="165" t="s">
        <v>510</v>
      </c>
      <c r="F52" s="203" t="s">
        <v>106</v>
      </c>
      <c r="G52" s="87">
        <v>33</v>
      </c>
    </row>
    <row r="53" spans="1:7" x14ac:dyDescent="0.25">
      <c r="B53" s="162"/>
      <c r="C53" s="63" t="s">
        <v>160</v>
      </c>
      <c r="D53" s="53" t="s">
        <v>327</v>
      </c>
      <c r="E53" s="166"/>
      <c r="F53" s="204"/>
      <c r="G53" s="87">
        <v>33.1</v>
      </c>
    </row>
    <row r="54" spans="1:7" ht="30" x14ac:dyDescent="0.25">
      <c r="B54" s="162"/>
      <c r="C54" s="94" t="s">
        <v>162</v>
      </c>
      <c r="D54" s="95" t="s">
        <v>163</v>
      </c>
      <c r="E54" s="166"/>
      <c r="F54" s="204"/>
      <c r="G54" s="87">
        <v>34</v>
      </c>
    </row>
    <row r="55" spans="1:7" ht="30" x14ac:dyDescent="0.25">
      <c r="B55" s="163"/>
      <c r="C55" s="63" t="s">
        <v>162</v>
      </c>
      <c r="D55" s="53" t="s">
        <v>328</v>
      </c>
      <c r="E55" s="167"/>
      <c r="F55" s="205"/>
      <c r="G55" s="87">
        <v>34.1</v>
      </c>
    </row>
    <row r="56" spans="1:7" ht="60" customHeight="1" x14ac:dyDescent="0.25">
      <c r="B56" s="161" t="s">
        <v>233</v>
      </c>
      <c r="C56" s="94" t="s">
        <v>164</v>
      </c>
      <c r="D56" s="95" t="s">
        <v>165</v>
      </c>
      <c r="E56" s="165" t="s">
        <v>510</v>
      </c>
      <c r="F56" s="203" t="s">
        <v>106</v>
      </c>
      <c r="G56" s="87">
        <v>35</v>
      </c>
    </row>
    <row r="57" spans="1:7" ht="30" x14ac:dyDescent="0.25">
      <c r="B57" s="162"/>
      <c r="C57" s="63" t="s">
        <v>164</v>
      </c>
      <c r="D57" s="53" t="s">
        <v>329</v>
      </c>
      <c r="E57" s="166"/>
      <c r="F57" s="204"/>
      <c r="G57" s="87">
        <v>35.1</v>
      </c>
    </row>
    <row r="58" spans="1:7" ht="30" x14ac:dyDescent="0.25">
      <c r="B58" s="162"/>
      <c r="C58" s="63" t="s">
        <v>166</v>
      </c>
      <c r="D58" s="53" t="s">
        <v>331</v>
      </c>
      <c r="E58" s="166"/>
      <c r="F58" s="204"/>
      <c r="G58" s="87">
        <v>36.1</v>
      </c>
    </row>
    <row r="59" spans="1:7" ht="30" x14ac:dyDescent="0.25">
      <c r="B59" s="163"/>
      <c r="C59" s="94" t="s">
        <v>166</v>
      </c>
      <c r="D59" s="95" t="s">
        <v>330</v>
      </c>
      <c r="E59" s="167"/>
      <c r="F59" s="205"/>
      <c r="G59" s="87">
        <v>36</v>
      </c>
    </row>
    <row r="60" spans="1:7" x14ac:dyDescent="0.25">
      <c r="B60" s="206" t="s">
        <v>385</v>
      </c>
      <c r="C60" s="99" t="s">
        <v>167</v>
      </c>
      <c r="D60" s="28" t="s">
        <v>353</v>
      </c>
      <c r="E60" s="168" t="s">
        <v>201</v>
      </c>
      <c r="F60" s="209" t="s">
        <v>24</v>
      </c>
      <c r="G60" s="87">
        <v>37</v>
      </c>
    </row>
    <row r="61" spans="1:7" x14ac:dyDescent="0.25">
      <c r="B61" s="207"/>
      <c r="C61" s="63" t="s">
        <v>167</v>
      </c>
      <c r="D61" s="53" t="s">
        <v>529</v>
      </c>
      <c r="E61" s="169"/>
      <c r="F61" s="217"/>
      <c r="G61" s="87">
        <v>37.1</v>
      </c>
    </row>
    <row r="62" spans="1:7" ht="15" customHeight="1" x14ac:dyDescent="0.25">
      <c r="B62" s="207"/>
      <c r="C62" s="99" t="s">
        <v>168</v>
      </c>
      <c r="D62" s="28" t="s">
        <v>527</v>
      </c>
      <c r="E62" s="169"/>
      <c r="F62" s="217"/>
      <c r="G62" s="87">
        <v>38</v>
      </c>
    </row>
    <row r="63" spans="1:7" ht="30" x14ac:dyDescent="0.25">
      <c r="B63" s="208"/>
      <c r="C63" s="63" t="s">
        <v>168</v>
      </c>
      <c r="D63" s="100" t="s">
        <v>528</v>
      </c>
      <c r="E63" s="170"/>
      <c r="F63" s="210"/>
      <c r="G63" s="87">
        <v>38.1</v>
      </c>
    </row>
    <row r="64" spans="1:7" ht="45" customHeight="1" x14ac:dyDescent="0.25">
      <c r="B64" s="161" t="s">
        <v>386</v>
      </c>
      <c r="C64" s="94" t="s">
        <v>169</v>
      </c>
      <c r="D64" s="95" t="s">
        <v>170</v>
      </c>
      <c r="E64" s="165" t="s">
        <v>510</v>
      </c>
      <c r="F64" s="203" t="s">
        <v>106</v>
      </c>
      <c r="G64" s="87">
        <v>39</v>
      </c>
    </row>
    <row r="65" spans="2:7" x14ac:dyDescent="0.25">
      <c r="B65" s="162"/>
      <c r="C65" s="63" t="s">
        <v>169</v>
      </c>
      <c r="D65" s="53" t="s">
        <v>332</v>
      </c>
      <c r="E65" s="166"/>
      <c r="F65" s="204"/>
      <c r="G65" s="87">
        <v>39.1</v>
      </c>
    </row>
    <row r="66" spans="2:7" ht="30" x14ac:dyDescent="0.25">
      <c r="B66" s="162"/>
      <c r="C66" s="63" t="s">
        <v>171</v>
      </c>
      <c r="D66" s="53" t="s">
        <v>333</v>
      </c>
      <c r="E66" s="166"/>
      <c r="F66" s="204"/>
      <c r="G66" s="87">
        <v>40.1</v>
      </c>
    </row>
    <row r="67" spans="2:7" ht="30" x14ac:dyDescent="0.25">
      <c r="B67" s="163"/>
      <c r="C67" s="94" t="s">
        <v>171</v>
      </c>
      <c r="D67" s="95" t="s">
        <v>172</v>
      </c>
      <c r="E67" s="167"/>
      <c r="F67" s="205"/>
      <c r="G67" s="87">
        <v>40</v>
      </c>
    </row>
    <row r="68" spans="2:7" ht="30" x14ac:dyDescent="0.25">
      <c r="B68" s="161" t="s">
        <v>124</v>
      </c>
      <c r="C68" s="94" t="s">
        <v>344</v>
      </c>
      <c r="D68" s="95" t="s">
        <v>419</v>
      </c>
      <c r="E68" s="165" t="s">
        <v>510</v>
      </c>
      <c r="F68" s="203" t="s">
        <v>106</v>
      </c>
      <c r="G68" s="87">
        <v>41</v>
      </c>
    </row>
    <row r="69" spans="2:7" ht="30" x14ac:dyDescent="0.25">
      <c r="B69" s="162"/>
      <c r="C69" s="63" t="s">
        <v>344</v>
      </c>
      <c r="D69" s="53" t="s">
        <v>345</v>
      </c>
      <c r="E69" s="166"/>
      <c r="F69" s="204"/>
      <c r="G69" s="87">
        <v>41.1</v>
      </c>
    </row>
    <row r="70" spans="2:7" ht="15" customHeight="1" x14ac:dyDescent="0.25">
      <c r="B70" s="162"/>
      <c r="C70" s="63" t="s">
        <v>240</v>
      </c>
      <c r="D70" s="53" t="s">
        <v>420</v>
      </c>
      <c r="E70" s="166"/>
      <c r="F70" s="204"/>
      <c r="G70" s="87">
        <v>42.1</v>
      </c>
    </row>
    <row r="71" spans="2:7" ht="60" customHeight="1" x14ac:dyDescent="0.25">
      <c r="B71" s="163"/>
      <c r="C71" s="94" t="s">
        <v>240</v>
      </c>
      <c r="D71" s="95" t="s">
        <v>421</v>
      </c>
      <c r="E71" s="167"/>
      <c r="F71" s="205"/>
      <c r="G71" s="87">
        <v>42</v>
      </c>
    </row>
    <row r="72" spans="2:7" x14ac:dyDescent="0.25">
      <c r="B72" s="206" t="s">
        <v>252</v>
      </c>
      <c r="C72" s="94" t="s">
        <v>422</v>
      </c>
      <c r="D72" s="95" t="s">
        <v>354</v>
      </c>
      <c r="E72" s="165" t="s">
        <v>201</v>
      </c>
      <c r="F72" s="209" t="s">
        <v>24</v>
      </c>
      <c r="G72" s="87">
        <v>43</v>
      </c>
    </row>
    <row r="73" spans="2:7" x14ac:dyDescent="0.25">
      <c r="B73" s="207"/>
      <c r="C73" s="63" t="s">
        <v>422</v>
      </c>
      <c r="D73" s="100" t="s">
        <v>530</v>
      </c>
      <c r="E73" s="167"/>
      <c r="F73" s="210"/>
      <c r="G73" s="87">
        <v>43.1</v>
      </c>
    </row>
    <row r="74" spans="2:7" x14ac:dyDescent="0.25">
      <c r="B74" s="207"/>
      <c r="C74" s="94" t="s">
        <v>174</v>
      </c>
      <c r="D74" s="95" t="s">
        <v>355</v>
      </c>
      <c r="E74" s="165" t="s">
        <v>510</v>
      </c>
      <c r="F74" s="203" t="s">
        <v>106</v>
      </c>
      <c r="G74" s="87">
        <v>44</v>
      </c>
    </row>
    <row r="75" spans="2:7" x14ac:dyDescent="0.25">
      <c r="B75" s="207"/>
      <c r="C75" s="63" t="s">
        <v>174</v>
      </c>
      <c r="D75" s="53" t="s">
        <v>334</v>
      </c>
      <c r="E75" s="166"/>
      <c r="F75" s="204"/>
      <c r="G75" s="87">
        <v>44.1</v>
      </c>
    </row>
    <row r="76" spans="2:7" ht="30" x14ac:dyDescent="0.25">
      <c r="B76" s="207"/>
      <c r="C76" s="94" t="s">
        <v>175</v>
      </c>
      <c r="D76" s="95" t="s">
        <v>356</v>
      </c>
      <c r="E76" s="166"/>
      <c r="F76" s="204"/>
      <c r="G76" s="87">
        <v>45</v>
      </c>
    </row>
    <row r="77" spans="2:7" ht="30" x14ac:dyDescent="0.25">
      <c r="B77" s="207"/>
      <c r="C77" s="63" t="s">
        <v>175</v>
      </c>
      <c r="D77" s="53" t="s">
        <v>335</v>
      </c>
      <c r="E77" s="166"/>
      <c r="F77" s="204"/>
      <c r="G77" s="87">
        <v>45.1</v>
      </c>
    </row>
    <row r="78" spans="2:7" ht="30" x14ac:dyDescent="0.25">
      <c r="B78" s="207"/>
      <c r="C78" s="99" t="s">
        <v>425</v>
      </c>
      <c r="D78" s="95" t="s">
        <v>424</v>
      </c>
      <c r="E78" s="166"/>
      <c r="F78" s="204"/>
      <c r="G78" s="87">
        <v>46</v>
      </c>
    </row>
    <row r="79" spans="2:7" ht="30" x14ac:dyDescent="0.25">
      <c r="B79" s="207"/>
      <c r="C79" s="63" t="s">
        <v>425</v>
      </c>
      <c r="D79" s="53" t="s">
        <v>423</v>
      </c>
      <c r="E79" s="166"/>
      <c r="F79" s="204"/>
      <c r="G79" s="87">
        <v>46.1</v>
      </c>
    </row>
    <row r="80" spans="2:7" ht="30" x14ac:dyDescent="0.25">
      <c r="B80" s="207"/>
      <c r="C80" s="99" t="s">
        <v>176</v>
      </c>
      <c r="D80" s="95" t="s">
        <v>357</v>
      </c>
      <c r="E80" s="166"/>
      <c r="F80" s="204"/>
      <c r="G80" s="87">
        <v>47</v>
      </c>
    </row>
    <row r="81" spans="2:7" ht="15" customHeight="1" x14ac:dyDescent="0.25">
      <c r="B81" s="207"/>
      <c r="C81" s="63" t="s">
        <v>176</v>
      </c>
      <c r="D81" s="53" t="s">
        <v>336</v>
      </c>
      <c r="E81" s="166"/>
      <c r="F81" s="204"/>
      <c r="G81" s="87">
        <v>47.1</v>
      </c>
    </row>
    <row r="82" spans="2:7" ht="30" x14ac:dyDescent="0.25">
      <c r="B82" s="207"/>
      <c r="C82" s="63" t="s">
        <v>177</v>
      </c>
      <c r="D82" s="53" t="s">
        <v>337</v>
      </c>
      <c r="E82" s="166"/>
      <c r="F82" s="204"/>
      <c r="G82" s="87">
        <v>48.1</v>
      </c>
    </row>
    <row r="83" spans="2:7" x14ac:dyDescent="0.25">
      <c r="B83" s="208"/>
      <c r="C83" s="99" t="s">
        <v>177</v>
      </c>
      <c r="D83" s="95" t="s">
        <v>358</v>
      </c>
      <c r="E83" s="167"/>
      <c r="F83" s="205"/>
      <c r="G83" s="87">
        <v>48</v>
      </c>
    </row>
    <row r="84" spans="2:7" x14ac:dyDescent="0.25">
      <c r="B84" s="206" t="s">
        <v>123</v>
      </c>
      <c r="C84" s="94" t="s">
        <v>178</v>
      </c>
      <c r="D84" s="95" t="s">
        <v>359</v>
      </c>
      <c r="E84" s="165" t="s">
        <v>510</v>
      </c>
      <c r="F84" s="203" t="s">
        <v>106</v>
      </c>
      <c r="G84" s="87">
        <v>49</v>
      </c>
    </row>
    <row r="85" spans="2:7" x14ac:dyDescent="0.25">
      <c r="B85" s="207"/>
      <c r="C85" s="63" t="s">
        <v>178</v>
      </c>
      <c r="D85" s="53" t="s">
        <v>338</v>
      </c>
      <c r="E85" s="166"/>
      <c r="F85" s="204"/>
      <c r="G85" s="87">
        <v>49.1</v>
      </c>
    </row>
    <row r="86" spans="2:7" x14ac:dyDescent="0.25">
      <c r="B86" s="207"/>
      <c r="C86" s="94" t="s">
        <v>179</v>
      </c>
      <c r="D86" s="95" t="s">
        <v>360</v>
      </c>
      <c r="E86" s="166"/>
      <c r="F86" s="204"/>
      <c r="G86" s="87">
        <v>50</v>
      </c>
    </row>
    <row r="87" spans="2:7" x14ac:dyDescent="0.25">
      <c r="B87" s="207"/>
      <c r="C87" s="63" t="s">
        <v>179</v>
      </c>
      <c r="D87" s="53" t="s">
        <v>339</v>
      </c>
      <c r="E87" s="166"/>
      <c r="F87" s="204"/>
      <c r="G87" s="87">
        <v>50.1</v>
      </c>
    </row>
    <row r="88" spans="2:7" ht="30" x14ac:dyDescent="0.25">
      <c r="B88" s="207"/>
      <c r="C88" s="63" t="s">
        <v>426</v>
      </c>
      <c r="D88" s="53" t="s">
        <v>428</v>
      </c>
      <c r="E88" s="166"/>
      <c r="F88" s="204"/>
      <c r="G88" s="87">
        <v>51.1</v>
      </c>
    </row>
    <row r="89" spans="2:7" ht="30" x14ac:dyDescent="0.25">
      <c r="B89" s="207"/>
      <c r="C89" s="99" t="s">
        <v>426</v>
      </c>
      <c r="D89" s="28" t="s">
        <v>427</v>
      </c>
      <c r="E89" s="166"/>
      <c r="F89" s="204"/>
      <c r="G89" s="87">
        <v>51</v>
      </c>
    </row>
    <row r="90" spans="2:7" x14ac:dyDescent="0.25">
      <c r="B90" s="207"/>
      <c r="C90" s="63" t="s">
        <v>180</v>
      </c>
      <c r="D90" s="53" t="s">
        <v>340</v>
      </c>
      <c r="E90" s="166"/>
      <c r="F90" s="204"/>
      <c r="G90" s="87">
        <v>52.1</v>
      </c>
    </row>
    <row r="91" spans="2:7" x14ac:dyDescent="0.25">
      <c r="B91" s="208"/>
      <c r="C91" s="94" t="s">
        <v>180</v>
      </c>
      <c r="D91" s="95" t="s">
        <v>361</v>
      </c>
      <c r="E91" s="167"/>
      <c r="F91" s="205"/>
      <c r="G91" s="87">
        <v>52</v>
      </c>
    </row>
    <row r="92" spans="2:7" ht="60" customHeight="1" x14ac:dyDescent="0.25">
      <c r="B92" s="206" t="s">
        <v>387</v>
      </c>
      <c r="C92" s="94" t="s">
        <v>429</v>
      </c>
      <c r="D92" s="95" t="s">
        <v>362</v>
      </c>
      <c r="E92" s="165" t="s">
        <v>510</v>
      </c>
      <c r="F92" s="203" t="s">
        <v>106</v>
      </c>
      <c r="G92" s="87">
        <v>53</v>
      </c>
    </row>
    <row r="93" spans="2:7" ht="30" x14ac:dyDescent="0.25">
      <c r="B93" s="207"/>
      <c r="C93" s="63" t="s">
        <v>429</v>
      </c>
      <c r="D93" s="53" t="s">
        <v>341</v>
      </c>
      <c r="E93" s="166"/>
      <c r="F93" s="204"/>
      <c r="G93" s="87">
        <v>53.1</v>
      </c>
    </row>
    <row r="94" spans="2:7" ht="30" x14ac:dyDescent="0.25">
      <c r="B94" s="207"/>
      <c r="C94" s="94" t="s">
        <v>181</v>
      </c>
      <c r="D94" s="95" t="s">
        <v>363</v>
      </c>
      <c r="E94" s="166"/>
      <c r="F94" s="204"/>
      <c r="G94" s="87">
        <v>54</v>
      </c>
    </row>
    <row r="95" spans="2:7" x14ac:dyDescent="0.25">
      <c r="B95" s="207"/>
      <c r="C95" s="63" t="s">
        <v>181</v>
      </c>
      <c r="D95" s="53" t="s">
        <v>342</v>
      </c>
      <c r="E95" s="166"/>
      <c r="F95" s="204"/>
      <c r="G95" s="87">
        <v>54.1</v>
      </c>
    </row>
    <row r="96" spans="2:7" ht="30" x14ac:dyDescent="0.25">
      <c r="B96" s="207"/>
      <c r="C96" s="94" t="s">
        <v>243</v>
      </c>
      <c r="D96" s="95" t="s">
        <v>430</v>
      </c>
      <c r="E96" s="166"/>
      <c r="F96" s="204"/>
      <c r="G96" s="87">
        <v>55</v>
      </c>
    </row>
    <row r="97" spans="2:7" ht="30" x14ac:dyDescent="0.25">
      <c r="B97" s="207"/>
      <c r="C97" s="63" t="s">
        <v>243</v>
      </c>
      <c r="D97" s="53" t="s">
        <v>431</v>
      </c>
      <c r="E97" s="166"/>
      <c r="F97" s="204"/>
      <c r="G97" s="87">
        <v>55.1</v>
      </c>
    </row>
    <row r="98" spans="2:7" x14ac:dyDescent="0.25">
      <c r="B98" s="207"/>
      <c r="C98" s="63" t="s">
        <v>182</v>
      </c>
      <c r="D98" s="53" t="s">
        <v>343</v>
      </c>
      <c r="E98" s="166"/>
      <c r="F98" s="204"/>
      <c r="G98" s="87">
        <v>56.1</v>
      </c>
    </row>
    <row r="99" spans="2:7" x14ac:dyDescent="0.25">
      <c r="B99" s="208"/>
      <c r="C99" s="94" t="s">
        <v>182</v>
      </c>
      <c r="D99" s="95" t="s">
        <v>364</v>
      </c>
      <c r="E99" s="167"/>
      <c r="F99" s="205"/>
      <c r="G99" s="87">
        <v>56</v>
      </c>
    </row>
  </sheetData>
  <mergeCells count="65">
    <mergeCell ref="F10:F17"/>
    <mergeCell ref="F39:F46"/>
    <mergeCell ref="E64:E67"/>
    <mergeCell ref="E68:E71"/>
    <mergeCell ref="A47:A51"/>
    <mergeCell ref="B47:B51"/>
    <mergeCell ref="E47:E51"/>
    <mergeCell ref="F47:F51"/>
    <mergeCell ref="B52:B55"/>
    <mergeCell ref="E52:E55"/>
    <mergeCell ref="F52:F55"/>
    <mergeCell ref="A35:A36"/>
    <mergeCell ref="A37:A38"/>
    <mergeCell ref="A39:A46"/>
    <mergeCell ref="B39:B46"/>
    <mergeCell ref="E39:E46"/>
    <mergeCell ref="G24:G25"/>
    <mergeCell ref="A29:A32"/>
    <mergeCell ref="B29:B32"/>
    <mergeCell ref="E29:E32"/>
    <mergeCell ref="A33:A34"/>
    <mergeCell ref="B33:B34"/>
    <mergeCell ref="E33:E34"/>
    <mergeCell ref="A18:A28"/>
    <mergeCell ref="B18:B28"/>
    <mergeCell ref="C24:C25"/>
    <mergeCell ref="D24:D25"/>
    <mergeCell ref="E18:E28"/>
    <mergeCell ref="F18:F28"/>
    <mergeCell ref="B56:B59"/>
    <mergeCell ref="E56:E59"/>
    <mergeCell ref="F56:F59"/>
    <mergeCell ref="B35:B36"/>
    <mergeCell ref="E35:E36"/>
    <mergeCell ref="B37:B38"/>
    <mergeCell ref="E37:E38"/>
    <mergeCell ref="A10:A17"/>
    <mergeCell ref="B10:B17"/>
    <mergeCell ref="A6:A9"/>
    <mergeCell ref="B6:B9"/>
    <mergeCell ref="E6:E9"/>
    <mergeCell ref="E10:E17"/>
    <mergeCell ref="F6:F9"/>
    <mergeCell ref="A2:A5"/>
    <mergeCell ref="B2:B5"/>
    <mergeCell ref="E2:E5"/>
    <mergeCell ref="F2:F5"/>
    <mergeCell ref="B64:B67"/>
    <mergeCell ref="B68:B71"/>
    <mergeCell ref="E60:E63"/>
    <mergeCell ref="B60:B63"/>
    <mergeCell ref="F72:F73"/>
    <mergeCell ref="E72:E73"/>
    <mergeCell ref="F60:F63"/>
    <mergeCell ref="F64:F67"/>
    <mergeCell ref="F68:F71"/>
    <mergeCell ref="F74:F83"/>
    <mergeCell ref="B84:B91"/>
    <mergeCell ref="F84:F91"/>
    <mergeCell ref="B92:B99"/>
    <mergeCell ref="F92:F99"/>
    <mergeCell ref="E84:E91"/>
    <mergeCell ref="E92:E99"/>
    <mergeCell ref="E74:E83"/>
    <mergeCell ref="B72:B83"/>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AD33"/>
  <sheetViews>
    <sheetView tabSelected="1" zoomScale="60" zoomScaleNormal="60" workbookViewId="0">
      <selection activeCell="AA55" sqref="AA55"/>
    </sheetView>
  </sheetViews>
  <sheetFormatPr defaultRowHeight="15" x14ac:dyDescent="0.25"/>
  <cols>
    <col min="27" max="27" width="44.28515625" style="36" bestFit="1" customWidth="1"/>
    <col min="28" max="28" width="9.140625" style="30"/>
    <col min="29" max="29" width="50.5703125" bestFit="1" customWidth="1"/>
  </cols>
  <sheetData>
    <row r="1" spans="2:30" ht="15.75" thickBot="1" x14ac:dyDescent="0.3"/>
    <row r="2" spans="2:30" ht="15" customHeight="1" x14ac:dyDescent="0.25">
      <c r="B2" s="194" t="s">
        <v>122</v>
      </c>
      <c r="C2" s="195"/>
      <c r="D2" s="195"/>
      <c r="E2" s="195"/>
      <c r="F2" s="195"/>
      <c r="G2" s="195"/>
      <c r="H2" s="195"/>
      <c r="I2" s="195"/>
      <c r="J2" s="195"/>
      <c r="K2" s="195"/>
      <c r="L2" s="195"/>
      <c r="M2" s="195"/>
      <c r="N2" s="195"/>
      <c r="O2" s="195"/>
      <c r="P2" s="195"/>
      <c r="Q2" s="195"/>
      <c r="R2" s="195"/>
      <c r="S2" s="195"/>
      <c r="T2" s="195"/>
      <c r="U2" s="195"/>
      <c r="V2" s="195"/>
      <c r="W2" s="195"/>
      <c r="X2" s="195"/>
      <c r="Y2" s="196"/>
    </row>
    <row r="3" spans="2:30" ht="15" customHeight="1" x14ac:dyDescent="0.25">
      <c r="B3" s="197"/>
      <c r="C3" s="198"/>
      <c r="D3" s="198"/>
      <c r="E3" s="198"/>
      <c r="F3" s="198"/>
      <c r="G3" s="198"/>
      <c r="H3" s="198"/>
      <c r="I3" s="198"/>
      <c r="J3" s="198"/>
      <c r="K3" s="198"/>
      <c r="L3" s="198"/>
      <c r="M3" s="198"/>
      <c r="N3" s="198"/>
      <c r="O3" s="198"/>
      <c r="P3" s="198"/>
      <c r="Q3" s="198"/>
      <c r="R3" s="198"/>
      <c r="S3" s="198"/>
      <c r="T3" s="198"/>
      <c r="U3" s="198"/>
      <c r="V3" s="198"/>
      <c r="W3" s="198"/>
      <c r="X3" s="198"/>
      <c r="Y3" s="199"/>
    </row>
    <row r="4" spans="2:30" ht="15" customHeight="1" thickBot="1" x14ac:dyDescent="0.3">
      <c r="B4" s="200"/>
      <c r="C4" s="201"/>
      <c r="D4" s="201"/>
      <c r="E4" s="201"/>
      <c r="F4" s="201"/>
      <c r="G4" s="201"/>
      <c r="H4" s="201"/>
      <c r="I4" s="201"/>
      <c r="J4" s="201"/>
      <c r="K4" s="201"/>
      <c r="L4" s="201"/>
      <c r="M4" s="201"/>
      <c r="N4" s="201"/>
      <c r="O4" s="201"/>
      <c r="P4" s="201"/>
      <c r="Q4" s="201"/>
      <c r="R4" s="201"/>
      <c r="S4" s="201"/>
      <c r="T4" s="201"/>
      <c r="U4" s="201"/>
      <c r="V4" s="201"/>
      <c r="W4" s="201"/>
      <c r="X4" s="201"/>
      <c r="Y4" s="202"/>
    </row>
    <row r="5" spans="2:30" ht="15" customHeight="1" x14ac:dyDescent="0.25">
      <c r="AA5" s="37" t="s">
        <v>138</v>
      </c>
      <c r="AB5" s="35" t="s">
        <v>246</v>
      </c>
      <c r="AC5" s="2" t="s">
        <v>247</v>
      </c>
      <c r="AD5" s="2" t="s">
        <v>246</v>
      </c>
    </row>
    <row r="6" spans="2:30" x14ac:dyDescent="0.25">
      <c r="AA6" s="32" t="s">
        <v>173</v>
      </c>
      <c r="AB6" s="31" t="s">
        <v>263</v>
      </c>
      <c r="AC6" s="1"/>
      <c r="AD6" s="1"/>
    </row>
    <row r="7" spans="2:30" x14ac:dyDescent="0.25">
      <c r="AA7" s="32" t="s">
        <v>248</v>
      </c>
      <c r="AB7" s="31" t="s">
        <v>264</v>
      </c>
      <c r="AC7" s="1"/>
      <c r="AD7" s="1"/>
    </row>
    <row r="8" spans="2:30" x14ac:dyDescent="0.25">
      <c r="AA8" s="11" t="s">
        <v>125</v>
      </c>
      <c r="AB8" s="31" t="s">
        <v>265</v>
      </c>
      <c r="AC8" s="1"/>
      <c r="AD8" s="1"/>
    </row>
    <row r="9" spans="2:30" x14ac:dyDescent="0.25">
      <c r="AA9" s="32" t="s">
        <v>126</v>
      </c>
      <c r="AB9" s="31" t="s">
        <v>266</v>
      </c>
      <c r="AC9" s="1"/>
      <c r="AD9" s="1"/>
    </row>
    <row r="10" spans="2:30" ht="15" customHeight="1" x14ac:dyDescent="0.25">
      <c r="AA10" s="32" t="s">
        <v>127</v>
      </c>
      <c r="AB10" s="31" t="s">
        <v>267</v>
      </c>
      <c r="AC10" s="1"/>
      <c r="AD10" s="1"/>
    </row>
    <row r="11" spans="2:30" ht="15" customHeight="1" x14ac:dyDescent="0.25">
      <c r="AA11" s="32" t="s">
        <v>251</v>
      </c>
      <c r="AB11" s="31" t="s">
        <v>268</v>
      </c>
      <c r="AC11" s="1"/>
      <c r="AD11" s="1"/>
    </row>
    <row r="12" spans="2:30" x14ac:dyDescent="0.25">
      <c r="AA12" s="32" t="s">
        <v>128</v>
      </c>
      <c r="AB12" s="31" t="s">
        <v>269</v>
      </c>
      <c r="AC12" s="1"/>
      <c r="AD12" s="1"/>
    </row>
    <row r="13" spans="2:30" x14ac:dyDescent="0.25">
      <c r="AA13" s="11" t="s">
        <v>129</v>
      </c>
      <c r="AB13" s="31" t="s">
        <v>270</v>
      </c>
      <c r="AC13" s="1"/>
      <c r="AD13" s="1"/>
    </row>
    <row r="14" spans="2:30" ht="15" customHeight="1" x14ac:dyDescent="0.25">
      <c r="AA14" s="32" t="s">
        <v>249</v>
      </c>
      <c r="AB14" s="31" t="s">
        <v>271</v>
      </c>
      <c r="AC14" s="1"/>
      <c r="AD14" s="1"/>
    </row>
    <row r="15" spans="2:30" ht="15" customHeight="1" x14ac:dyDescent="0.25">
      <c r="AA15" s="226" t="s">
        <v>123</v>
      </c>
      <c r="AB15" s="224" t="s">
        <v>272</v>
      </c>
      <c r="AC15" s="1" t="s">
        <v>254</v>
      </c>
      <c r="AD15" s="1" t="s">
        <v>285</v>
      </c>
    </row>
    <row r="16" spans="2:30" x14ac:dyDescent="0.25">
      <c r="AA16" s="227"/>
      <c r="AB16" s="225"/>
      <c r="AC16" t="s">
        <v>571</v>
      </c>
      <c r="AD16" s="1" t="s">
        <v>286</v>
      </c>
    </row>
    <row r="17" spans="27:30" ht="15" customHeight="1" x14ac:dyDescent="0.25">
      <c r="AA17" s="33" t="s">
        <v>252</v>
      </c>
      <c r="AB17" s="31" t="s">
        <v>273</v>
      </c>
      <c r="AC17" s="1" t="s">
        <v>255</v>
      </c>
      <c r="AD17" s="1" t="s">
        <v>287</v>
      </c>
    </row>
    <row r="18" spans="27:30" ht="15" customHeight="1" x14ac:dyDescent="0.25">
      <c r="AA18" s="224" t="s">
        <v>231</v>
      </c>
      <c r="AB18" s="221" t="s">
        <v>274</v>
      </c>
      <c r="AC18" s="1" t="s">
        <v>256</v>
      </c>
      <c r="AD18" s="1" t="s">
        <v>288</v>
      </c>
    </row>
    <row r="19" spans="27:30" x14ac:dyDescent="0.25">
      <c r="AA19" s="225"/>
      <c r="AB19" s="223"/>
      <c r="AC19" s="1" t="s">
        <v>258</v>
      </c>
      <c r="AD19" s="1" t="s">
        <v>289</v>
      </c>
    </row>
    <row r="20" spans="27:30" x14ac:dyDescent="0.25">
      <c r="AA20" s="226" t="s">
        <v>253</v>
      </c>
      <c r="AB20" s="221" t="s">
        <v>276</v>
      </c>
      <c r="AC20" s="1" t="s">
        <v>260</v>
      </c>
      <c r="AD20" s="1" t="s">
        <v>290</v>
      </c>
    </row>
    <row r="21" spans="27:30" ht="20.25" customHeight="1" x14ac:dyDescent="0.25">
      <c r="AA21" s="227"/>
      <c r="AB21" s="223"/>
      <c r="AC21" s="1" t="s">
        <v>565</v>
      </c>
      <c r="AD21" s="1" t="s">
        <v>291</v>
      </c>
    </row>
    <row r="22" spans="27:30" ht="20.25" customHeight="1" x14ac:dyDescent="0.25">
      <c r="AA22" s="224" t="s">
        <v>133</v>
      </c>
      <c r="AB22" s="221" t="s">
        <v>277</v>
      </c>
      <c r="AC22" s="1" t="s">
        <v>257</v>
      </c>
      <c r="AD22" s="1" t="s">
        <v>292</v>
      </c>
    </row>
    <row r="23" spans="27:30" x14ac:dyDescent="0.25">
      <c r="AA23" s="225"/>
      <c r="AB23" s="223"/>
      <c r="AC23" s="1" t="s">
        <v>259</v>
      </c>
      <c r="AD23" s="1" t="s">
        <v>293</v>
      </c>
    </row>
    <row r="24" spans="27:30" x14ac:dyDescent="0.25">
      <c r="AA24" s="34" t="s">
        <v>155</v>
      </c>
      <c r="AB24" s="221" t="s">
        <v>278</v>
      </c>
      <c r="AC24" s="1" t="s">
        <v>572</v>
      </c>
      <c r="AD24" s="1" t="s">
        <v>294</v>
      </c>
    </row>
    <row r="25" spans="27:30" x14ac:dyDescent="0.25">
      <c r="AA25" s="34"/>
      <c r="AB25" s="222"/>
      <c r="AC25" s="1" t="s">
        <v>261</v>
      </c>
      <c r="AD25" s="1" t="s">
        <v>295</v>
      </c>
    </row>
    <row r="26" spans="27:30" x14ac:dyDescent="0.25">
      <c r="AA26" s="34"/>
      <c r="AB26" s="223"/>
      <c r="AC26" s="1" t="s">
        <v>260</v>
      </c>
      <c r="AD26" s="1" t="s">
        <v>290</v>
      </c>
    </row>
    <row r="27" spans="27:30" x14ac:dyDescent="0.25">
      <c r="AA27" s="34" t="s">
        <v>158</v>
      </c>
      <c r="AB27" s="221" t="s">
        <v>279</v>
      </c>
      <c r="AC27" s="1" t="s">
        <v>262</v>
      </c>
      <c r="AD27" s="1" t="s">
        <v>296</v>
      </c>
    </row>
    <row r="28" spans="27:30" x14ac:dyDescent="0.25">
      <c r="AA28" s="34"/>
      <c r="AB28" s="223"/>
      <c r="AC28" s="1" t="s">
        <v>299</v>
      </c>
      <c r="AD28" s="1" t="s">
        <v>297</v>
      </c>
    </row>
    <row r="29" spans="27:30" x14ac:dyDescent="0.25">
      <c r="AA29" s="11" t="s">
        <v>134</v>
      </c>
      <c r="AB29" s="31" t="s">
        <v>280</v>
      </c>
      <c r="AC29" s="1" t="s">
        <v>275</v>
      </c>
      <c r="AD29" s="1" t="s">
        <v>298</v>
      </c>
    </row>
    <row r="30" spans="27:30" x14ac:dyDescent="0.25">
      <c r="AA30" s="34" t="s">
        <v>250</v>
      </c>
      <c r="AB30" s="31" t="s">
        <v>281</v>
      </c>
      <c r="AC30" s="1" t="s">
        <v>579</v>
      </c>
      <c r="AD30" s="1" t="s">
        <v>581</v>
      </c>
    </row>
    <row r="31" spans="27:30" x14ac:dyDescent="0.25">
      <c r="AA31" s="11" t="s">
        <v>135</v>
      </c>
      <c r="AB31" s="31" t="s">
        <v>282</v>
      </c>
      <c r="AC31" s="1"/>
      <c r="AD31" s="1"/>
    </row>
    <row r="32" spans="27:30" x14ac:dyDescent="0.25">
      <c r="AA32" s="11" t="s">
        <v>136</v>
      </c>
      <c r="AB32" s="31" t="s">
        <v>283</v>
      </c>
      <c r="AC32" s="1"/>
      <c r="AD32" s="1"/>
    </row>
    <row r="33" spans="27:30" x14ac:dyDescent="0.25">
      <c r="AA33" s="11" t="s">
        <v>137</v>
      </c>
      <c r="AB33" s="31" t="s">
        <v>284</v>
      </c>
      <c r="AC33" s="1"/>
      <c r="AD33" s="1"/>
    </row>
  </sheetData>
  <mergeCells count="11">
    <mergeCell ref="AB24:AB26"/>
    <mergeCell ref="AB27:AB28"/>
    <mergeCell ref="AB15:AB16"/>
    <mergeCell ref="AB18:AB19"/>
    <mergeCell ref="AA20:AA21"/>
    <mergeCell ref="AB20:AB21"/>
    <mergeCell ref="AB22:AB23"/>
    <mergeCell ref="AA15:AA16"/>
    <mergeCell ref="AA18:AA19"/>
    <mergeCell ref="AA22:AA23"/>
    <mergeCell ref="B2:Y4"/>
  </mergeCells>
  <pageMargins left="0.7" right="0.7" top="0.75" bottom="0.75" header="0.3" footer="0.3"/>
  <pageSetup paperSize="8" fitToWidth="0" orientation="landscape" r:id="rId1"/>
  <drawing r:id="rId2"/>
  <legacyDrawing r:id="rId3"/>
  <oleObjects>
    <mc:AlternateContent xmlns:mc="http://schemas.openxmlformats.org/markup-compatibility/2006">
      <mc:Choice Requires="x14">
        <oleObject progId="Visio.Drawing.11" shapeId="17410" r:id="rId4">
          <objectPr defaultSize="0" autoPict="0" r:id="rId5">
            <anchor moveWithCells="1">
              <from>
                <xdr:col>1</xdr:col>
                <xdr:colOff>0</xdr:colOff>
                <xdr:row>5</xdr:row>
                <xdr:rowOff>0</xdr:rowOff>
              </from>
              <to>
                <xdr:col>25</xdr:col>
                <xdr:colOff>0</xdr:colOff>
                <xdr:row>48</xdr:row>
                <xdr:rowOff>161925</xdr:rowOff>
              </to>
            </anchor>
          </objectPr>
        </oleObject>
      </mc:Choice>
      <mc:Fallback>
        <oleObject progId="Visio.Drawing.11" shapeId="17410" r:id="rId4"/>
      </mc:Fallback>
    </mc:AlternateContent>
  </oleObjec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3"/>
  <sheetViews>
    <sheetView zoomScale="70" zoomScaleNormal="70" workbookViewId="0">
      <pane ySplit="1" topLeftCell="A98" activePane="bottomLeft" state="frozen"/>
      <selection pane="bottomLeft" activeCell="D111" sqref="D111"/>
    </sheetView>
  </sheetViews>
  <sheetFormatPr defaultRowHeight="15" x14ac:dyDescent="0.25"/>
  <cols>
    <col min="1" max="1" width="6.42578125" style="127" customWidth="1"/>
    <col min="2" max="2" width="34.28515625" style="127" customWidth="1"/>
    <col min="3" max="3" width="24" style="127" customWidth="1"/>
    <col min="4" max="4" width="97" style="20" customWidth="1"/>
    <col min="5" max="5" width="25.28515625" style="20" bestFit="1" customWidth="1"/>
    <col min="6" max="6" width="9.28515625" style="127" customWidth="1"/>
    <col min="7" max="7" width="9.140625" style="127"/>
    <col min="8" max="8" width="12.7109375" style="127" customWidth="1"/>
    <col min="9" max="9" width="27.28515625" style="20" customWidth="1"/>
    <col min="10" max="10" width="10.7109375" style="127" customWidth="1"/>
    <col min="11" max="11" width="39.7109375" style="127" customWidth="1"/>
    <col min="12" max="12" width="17.5703125" style="127" customWidth="1"/>
    <col min="13" max="13" width="9.140625" style="127" customWidth="1"/>
    <col min="14" max="16384" width="9.140625" style="127"/>
  </cols>
  <sheetData>
    <row r="1" spans="1:13" ht="45" x14ac:dyDescent="0.25">
      <c r="A1" s="115" t="s">
        <v>139</v>
      </c>
      <c r="B1" s="115" t="s">
        <v>138</v>
      </c>
      <c r="C1" s="115" t="s">
        <v>119</v>
      </c>
      <c r="D1" s="28" t="s">
        <v>120</v>
      </c>
      <c r="E1" s="48" t="s">
        <v>29</v>
      </c>
      <c r="F1" s="115" t="s">
        <v>121</v>
      </c>
      <c r="G1" s="28" t="s">
        <v>230</v>
      </c>
      <c r="H1" s="28" t="s">
        <v>236</v>
      </c>
      <c r="I1" s="28" t="s">
        <v>235</v>
      </c>
      <c r="J1" s="28" t="s">
        <v>237</v>
      </c>
      <c r="K1" s="28" t="s">
        <v>301</v>
      </c>
      <c r="L1" s="28" t="s">
        <v>302</v>
      </c>
      <c r="M1" s="28" t="s">
        <v>303</v>
      </c>
    </row>
    <row r="2" spans="1:13" ht="60" x14ac:dyDescent="0.25">
      <c r="A2" s="153">
        <v>1</v>
      </c>
      <c r="B2" s="153" t="s">
        <v>375</v>
      </c>
      <c r="C2" s="116" t="s">
        <v>152</v>
      </c>
      <c r="D2" s="114" t="s">
        <v>376</v>
      </c>
      <c r="E2" s="165" t="s">
        <v>508</v>
      </c>
      <c r="F2" s="188" t="s">
        <v>24</v>
      </c>
      <c r="G2" s="105">
        <v>1</v>
      </c>
      <c r="H2" s="105" t="s">
        <v>238</v>
      </c>
      <c r="I2" s="116" t="s">
        <v>555</v>
      </c>
      <c r="J2" s="105" t="s">
        <v>70</v>
      </c>
      <c r="K2" s="39" t="s">
        <v>556</v>
      </c>
      <c r="L2" s="147" t="s">
        <v>289</v>
      </c>
      <c r="M2" s="105">
        <v>1</v>
      </c>
    </row>
    <row r="3" spans="1:13" ht="30" x14ac:dyDescent="0.25">
      <c r="A3" s="184"/>
      <c r="B3" s="184"/>
      <c r="C3" s="52" t="s">
        <v>152</v>
      </c>
      <c r="D3" s="53" t="s">
        <v>377</v>
      </c>
      <c r="E3" s="166"/>
      <c r="F3" s="189"/>
      <c r="G3" s="105">
        <v>1.1000000000000001</v>
      </c>
      <c r="H3" s="105"/>
      <c r="I3" s="116"/>
      <c r="J3" s="105"/>
      <c r="K3" s="39"/>
      <c r="L3" s="147"/>
      <c r="M3" s="105"/>
    </row>
    <row r="4" spans="1:13" ht="60" x14ac:dyDescent="0.25">
      <c r="A4" s="184"/>
      <c r="B4" s="184"/>
      <c r="C4" s="116" t="s">
        <v>388</v>
      </c>
      <c r="D4" s="114" t="s">
        <v>389</v>
      </c>
      <c r="E4" s="166"/>
      <c r="F4" s="189"/>
      <c r="G4" s="105">
        <v>2</v>
      </c>
      <c r="H4" s="105" t="s">
        <v>238</v>
      </c>
      <c r="I4" s="116" t="s">
        <v>555</v>
      </c>
      <c r="J4" s="105" t="s">
        <v>70</v>
      </c>
      <c r="K4" s="39" t="s">
        <v>557</v>
      </c>
      <c r="L4" s="147"/>
      <c r="M4" s="105">
        <v>2</v>
      </c>
    </row>
    <row r="5" spans="1:13" ht="30" x14ac:dyDescent="0.25">
      <c r="A5" s="154"/>
      <c r="B5" s="154"/>
      <c r="C5" s="116" t="s">
        <v>388</v>
      </c>
      <c r="D5" s="53" t="s">
        <v>390</v>
      </c>
      <c r="E5" s="167"/>
      <c r="F5" s="190"/>
      <c r="G5" s="105">
        <v>2.1</v>
      </c>
      <c r="H5" s="105"/>
      <c r="I5" s="116"/>
      <c r="J5" s="105"/>
      <c r="K5" s="39"/>
      <c r="L5" s="147"/>
      <c r="M5" s="105"/>
    </row>
    <row r="6" spans="1:13" ht="60" x14ac:dyDescent="0.25">
      <c r="A6" s="153">
        <v>2</v>
      </c>
      <c r="B6" s="153" t="s">
        <v>129</v>
      </c>
      <c r="C6" s="116" t="s">
        <v>152</v>
      </c>
      <c r="D6" s="114" t="s">
        <v>392</v>
      </c>
      <c r="E6" s="165" t="s">
        <v>508</v>
      </c>
      <c r="F6" s="188" t="s">
        <v>24</v>
      </c>
      <c r="G6" s="105">
        <v>3</v>
      </c>
      <c r="H6" s="105" t="s">
        <v>238</v>
      </c>
      <c r="I6" s="39" t="s">
        <v>555</v>
      </c>
      <c r="J6" s="105" t="s">
        <v>70</v>
      </c>
      <c r="K6" s="39" t="s">
        <v>304</v>
      </c>
      <c r="L6" s="147"/>
      <c r="M6" s="105">
        <v>3</v>
      </c>
    </row>
    <row r="7" spans="1:13" ht="30" x14ac:dyDescent="0.25">
      <c r="A7" s="184"/>
      <c r="B7" s="184"/>
      <c r="C7" s="52" t="s">
        <v>152</v>
      </c>
      <c r="D7" s="53" t="s">
        <v>319</v>
      </c>
      <c r="E7" s="166"/>
      <c r="F7" s="189"/>
      <c r="G7" s="105">
        <v>3.1</v>
      </c>
      <c r="H7" s="105"/>
      <c r="I7" s="39"/>
      <c r="J7" s="105"/>
      <c r="K7" s="39"/>
      <c r="L7" s="147"/>
      <c r="M7" s="105"/>
    </row>
    <row r="8" spans="1:13" ht="45" x14ac:dyDescent="0.25">
      <c r="A8" s="184"/>
      <c r="B8" s="184"/>
      <c r="C8" s="39" t="s">
        <v>391</v>
      </c>
      <c r="D8" s="114" t="s">
        <v>183</v>
      </c>
      <c r="E8" s="166"/>
      <c r="F8" s="189"/>
      <c r="G8" s="105">
        <v>4</v>
      </c>
      <c r="H8" s="105" t="s">
        <v>238</v>
      </c>
      <c r="I8" s="39" t="s">
        <v>555</v>
      </c>
      <c r="J8" s="105" t="s">
        <v>70</v>
      </c>
      <c r="K8" s="39" t="s">
        <v>305</v>
      </c>
      <c r="L8" s="147"/>
      <c r="M8" s="105">
        <v>4</v>
      </c>
    </row>
    <row r="9" spans="1:13" ht="30" x14ac:dyDescent="0.25">
      <c r="A9" s="154"/>
      <c r="B9" s="154"/>
      <c r="C9" s="52" t="s">
        <v>391</v>
      </c>
      <c r="D9" s="53" t="s">
        <v>317</v>
      </c>
      <c r="E9" s="167"/>
      <c r="F9" s="190"/>
      <c r="G9" s="105">
        <v>4.0999999999999996</v>
      </c>
      <c r="H9" s="105"/>
      <c r="I9" s="39"/>
      <c r="J9" s="105"/>
      <c r="K9" s="39"/>
      <c r="L9" s="147"/>
      <c r="M9" s="105"/>
    </row>
    <row r="10" spans="1:13" ht="60" x14ac:dyDescent="0.25">
      <c r="A10" s="153">
        <v>3</v>
      </c>
      <c r="B10" s="153" t="s">
        <v>231</v>
      </c>
      <c r="C10" s="116" t="s">
        <v>393</v>
      </c>
      <c r="D10" s="114" t="s">
        <v>394</v>
      </c>
      <c r="E10" s="165" t="s">
        <v>508</v>
      </c>
      <c r="F10" s="188" t="s">
        <v>24</v>
      </c>
      <c r="G10" s="105">
        <v>5</v>
      </c>
      <c r="H10" s="105" t="s">
        <v>238</v>
      </c>
      <c r="I10" s="39" t="s">
        <v>555</v>
      </c>
      <c r="J10" s="105" t="s">
        <v>70</v>
      </c>
      <c r="K10" s="49" t="s">
        <v>557</v>
      </c>
      <c r="L10" s="147"/>
      <c r="M10" s="50">
        <v>2</v>
      </c>
    </row>
    <row r="11" spans="1:13" ht="30" x14ac:dyDescent="0.25">
      <c r="A11" s="184"/>
      <c r="B11" s="184"/>
      <c r="C11" s="52" t="s">
        <v>393</v>
      </c>
      <c r="D11" s="53" t="s">
        <v>395</v>
      </c>
      <c r="E11" s="166"/>
      <c r="F11" s="189"/>
      <c r="G11" s="105">
        <v>5.0999999999999996</v>
      </c>
      <c r="H11" s="105"/>
      <c r="I11" s="39"/>
      <c r="J11" s="105"/>
      <c r="K11" s="39"/>
      <c r="L11" s="147"/>
      <c r="M11" s="118"/>
    </row>
    <row r="12" spans="1:13" ht="45" x14ac:dyDescent="0.25">
      <c r="A12" s="184"/>
      <c r="B12" s="184"/>
      <c r="C12" s="39" t="s">
        <v>145</v>
      </c>
      <c r="D12" s="114" t="s">
        <v>153</v>
      </c>
      <c r="E12" s="166"/>
      <c r="F12" s="189"/>
      <c r="G12" s="105">
        <v>6</v>
      </c>
      <c r="H12" s="105" t="s">
        <v>238</v>
      </c>
      <c r="I12" s="39" t="s">
        <v>555</v>
      </c>
      <c r="J12" s="105" t="s">
        <v>70</v>
      </c>
      <c r="K12" s="49" t="s">
        <v>305</v>
      </c>
      <c r="L12" s="147"/>
      <c r="M12" s="50">
        <v>4</v>
      </c>
    </row>
    <row r="13" spans="1:13" ht="30" x14ac:dyDescent="0.25">
      <c r="A13" s="184"/>
      <c r="B13" s="184"/>
      <c r="C13" s="52" t="s">
        <v>145</v>
      </c>
      <c r="D13" s="53" t="s">
        <v>317</v>
      </c>
      <c r="E13" s="166"/>
      <c r="F13" s="189"/>
      <c r="G13" s="106">
        <v>6.1</v>
      </c>
      <c r="H13" s="105"/>
      <c r="I13" s="39"/>
      <c r="J13" s="105"/>
      <c r="K13" s="39"/>
      <c r="L13" s="105"/>
      <c r="M13" s="118"/>
    </row>
    <row r="14" spans="1:13" ht="45" x14ac:dyDescent="0.25">
      <c r="A14" s="184"/>
      <c r="B14" s="184"/>
      <c r="C14" s="158" t="s">
        <v>132</v>
      </c>
      <c r="D14" s="165" t="s">
        <v>147</v>
      </c>
      <c r="E14" s="166"/>
      <c r="F14" s="189"/>
      <c r="G14" s="153">
        <v>7</v>
      </c>
      <c r="H14" s="153" t="s">
        <v>238</v>
      </c>
      <c r="I14" s="121" t="s">
        <v>511</v>
      </c>
      <c r="J14" s="122" t="s">
        <v>70</v>
      </c>
      <c r="K14" s="39" t="s">
        <v>365</v>
      </c>
      <c r="L14" s="105" t="s">
        <v>293</v>
      </c>
      <c r="M14" s="118">
        <v>5</v>
      </c>
    </row>
    <row r="15" spans="1:13" ht="60" x14ac:dyDescent="0.25">
      <c r="A15" s="184"/>
      <c r="B15" s="184"/>
      <c r="C15" s="159"/>
      <c r="D15" s="167"/>
      <c r="E15" s="166"/>
      <c r="F15" s="189"/>
      <c r="G15" s="154"/>
      <c r="H15" s="154"/>
      <c r="I15" s="121" t="s">
        <v>558</v>
      </c>
      <c r="J15" s="122" t="s">
        <v>70</v>
      </c>
      <c r="K15" s="39" t="s">
        <v>307</v>
      </c>
      <c r="L15" s="105" t="s">
        <v>297</v>
      </c>
      <c r="M15" s="105">
        <v>6</v>
      </c>
    </row>
    <row r="16" spans="1:13" ht="30" x14ac:dyDescent="0.25">
      <c r="A16" s="184"/>
      <c r="B16" s="184"/>
      <c r="C16" s="54" t="s">
        <v>132</v>
      </c>
      <c r="D16" s="53" t="s">
        <v>396</v>
      </c>
      <c r="E16" s="166"/>
      <c r="F16" s="189"/>
      <c r="G16" s="106">
        <v>7.1</v>
      </c>
      <c r="H16" s="122"/>
      <c r="I16" s="123"/>
      <c r="J16" s="122"/>
      <c r="K16" s="41"/>
      <c r="L16" s="41"/>
      <c r="M16" s="41"/>
    </row>
    <row r="17" spans="1:13" ht="45" x14ac:dyDescent="0.25">
      <c r="A17" s="184"/>
      <c r="B17" s="184"/>
      <c r="C17" s="39" t="s">
        <v>130</v>
      </c>
      <c r="D17" s="114" t="s">
        <v>154</v>
      </c>
      <c r="E17" s="166"/>
      <c r="F17" s="189"/>
      <c r="G17" s="105">
        <v>8</v>
      </c>
      <c r="H17" s="105" t="s">
        <v>238</v>
      </c>
      <c r="I17" s="39" t="s">
        <v>241</v>
      </c>
      <c r="J17" s="105" t="s">
        <v>70</v>
      </c>
      <c r="K17" s="116" t="s">
        <v>306</v>
      </c>
      <c r="L17" s="105" t="s">
        <v>288</v>
      </c>
      <c r="M17" s="105">
        <v>7</v>
      </c>
    </row>
    <row r="18" spans="1:13" ht="30" customHeight="1" x14ac:dyDescent="0.25">
      <c r="A18" s="154"/>
      <c r="B18" s="154"/>
      <c r="C18" s="52" t="s">
        <v>130</v>
      </c>
      <c r="D18" s="53" t="s">
        <v>397</v>
      </c>
      <c r="E18" s="167"/>
      <c r="F18" s="190"/>
      <c r="G18" s="105">
        <v>8.1</v>
      </c>
      <c r="H18" s="105"/>
      <c r="I18" s="39"/>
      <c r="J18" s="105"/>
      <c r="K18" s="116"/>
      <c r="L18" s="105"/>
      <c r="M18" s="105"/>
    </row>
    <row r="19" spans="1:13" ht="60" x14ac:dyDescent="0.25">
      <c r="A19" s="153">
        <v>4</v>
      </c>
      <c r="B19" s="153" t="s">
        <v>133</v>
      </c>
      <c r="C19" s="116" t="s">
        <v>131</v>
      </c>
      <c r="D19" s="114" t="s">
        <v>379</v>
      </c>
      <c r="E19" s="165" t="s">
        <v>508</v>
      </c>
      <c r="F19" s="188" t="s">
        <v>24</v>
      </c>
      <c r="G19" s="105">
        <v>9</v>
      </c>
      <c r="H19" s="105" t="s">
        <v>238</v>
      </c>
      <c r="I19" s="123" t="s">
        <v>511</v>
      </c>
      <c r="J19" s="105" t="s">
        <v>70</v>
      </c>
      <c r="K19" s="49" t="s">
        <v>307</v>
      </c>
      <c r="L19" s="229">
        <v>9</v>
      </c>
      <c r="M19" s="50">
        <v>6</v>
      </c>
    </row>
    <row r="20" spans="1:13" ht="30" x14ac:dyDescent="0.25">
      <c r="A20" s="184"/>
      <c r="B20" s="184"/>
      <c r="C20" s="52" t="s">
        <v>131</v>
      </c>
      <c r="D20" s="53" t="s">
        <v>398</v>
      </c>
      <c r="E20" s="166"/>
      <c r="F20" s="189"/>
      <c r="G20" s="105">
        <v>9.1</v>
      </c>
      <c r="H20" s="105"/>
      <c r="I20" s="123"/>
      <c r="J20" s="105"/>
      <c r="K20" s="39"/>
      <c r="L20" s="229"/>
      <c r="M20" s="118"/>
    </row>
    <row r="21" spans="1:13" ht="45" x14ac:dyDescent="0.25">
      <c r="A21" s="184"/>
      <c r="B21" s="184"/>
      <c r="C21" s="116" t="s">
        <v>141</v>
      </c>
      <c r="D21" s="114" t="s">
        <v>380</v>
      </c>
      <c r="E21" s="166"/>
      <c r="F21" s="189"/>
      <c r="G21" s="105">
        <v>10</v>
      </c>
      <c r="H21" s="105" t="s">
        <v>238</v>
      </c>
      <c r="I21" s="123" t="s">
        <v>511</v>
      </c>
      <c r="J21" s="105" t="s">
        <v>70</v>
      </c>
      <c r="K21" s="39" t="s">
        <v>308</v>
      </c>
      <c r="L21" s="229"/>
      <c r="M21" s="105">
        <v>8</v>
      </c>
    </row>
    <row r="22" spans="1:13" ht="30" x14ac:dyDescent="0.25">
      <c r="A22" s="184"/>
      <c r="B22" s="184"/>
      <c r="C22" s="52" t="s">
        <v>141</v>
      </c>
      <c r="D22" s="53" t="s">
        <v>318</v>
      </c>
      <c r="E22" s="166"/>
      <c r="F22" s="189"/>
      <c r="G22" s="105">
        <v>10.1</v>
      </c>
      <c r="H22" s="105"/>
      <c r="I22" s="39"/>
      <c r="J22" s="105"/>
      <c r="K22" s="39"/>
      <c r="L22" s="229"/>
      <c r="M22" s="105"/>
    </row>
    <row r="23" spans="1:13" ht="60" x14ac:dyDescent="0.25">
      <c r="A23" s="184"/>
      <c r="B23" s="184"/>
      <c r="C23" s="116" t="s">
        <v>399</v>
      </c>
      <c r="D23" s="114" t="s">
        <v>400</v>
      </c>
      <c r="E23" s="166"/>
      <c r="F23" s="189"/>
      <c r="G23" s="105">
        <v>11</v>
      </c>
      <c r="H23" s="105" t="s">
        <v>238</v>
      </c>
      <c r="I23" s="123" t="s">
        <v>511</v>
      </c>
      <c r="J23" s="105" t="s">
        <v>70</v>
      </c>
      <c r="K23" s="39" t="s">
        <v>309</v>
      </c>
      <c r="L23" s="229"/>
      <c r="M23" s="105">
        <v>9</v>
      </c>
    </row>
    <row r="24" spans="1:13" ht="15" customHeight="1" x14ac:dyDescent="0.25">
      <c r="A24" s="184"/>
      <c r="B24" s="184"/>
      <c r="C24" s="52" t="s">
        <v>399</v>
      </c>
      <c r="D24" s="53" t="s">
        <v>401</v>
      </c>
      <c r="E24" s="166"/>
      <c r="F24" s="189"/>
      <c r="G24" s="106">
        <v>11.1</v>
      </c>
      <c r="H24" s="105"/>
      <c r="I24" s="39"/>
      <c r="J24" s="105"/>
      <c r="K24" s="39"/>
      <c r="L24" s="118"/>
      <c r="M24" s="105"/>
    </row>
    <row r="25" spans="1:13" ht="30" customHeight="1" x14ac:dyDescent="0.25">
      <c r="A25" s="184"/>
      <c r="B25" s="184"/>
      <c r="C25" s="155" t="s">
        <v>140</v>
      </c>
      <c r="D25" s="165" t="s">
        <v>148</v>
      </c>
      <c r="E25" s="166"/>
      <c r="F25" s="189"/>
      <c r="G25" s="153">
        <v>12</v>
      </c>
      <c r="H25" s="147" t="s">
        <v>238</v>
      </c>
      <c r="I25" s="230" t="s">
        <v>559</v>
      </c>
      <c r="J25" s="147" t="s">
        <v>70</v>
      </c>
      <c r="K25" s="39" t="s">
        <v>310</v>
      </c>
      <c r="L25" s="105" t="s">
        <v>294</v>
      </c>
      <c r="M25" s="105">
        <v>10</v>
      </c>
    </row>
    <row r="26" spans="1:13" ht="30" customHeight="1" x14ac:dyDescent="0.25">
      <c r="A26" s="184"/>
      <c r="B26" s="184"/>
      <c r="C26" s="156"/>
      <c r="D26" s="167"/>
      <c r="E26" s="166"/>
      <c r="F26" s="189"/>
      <c r="G26" s="154"/>
      <c r="H26" s="147"/>
      <c r="I26" s="230"/>
      <c r="J26" s="147"/>
      <c r="K26" s="39" t="s">
        <v>311</v>
      </c>
      <c r="L26" s="105" t="s">
        <v>298</v>
      </c>
      <c r="M26" s="105">
        <v>11</v>
      </c>
    </row>
    <row r="27" spans="1:13" ht="30" x14ac:dyDescent="0.25">
      <c r="A27" s="184"/>
      <c r="B27" s="184"/>
      <c r="C27" s="58" t="s">
        <v>140</v>
      </c>
      <c r="D27" s="53" t="s">
        <v>402</v>
      </c>
      <c r="E27" s="166"/>
      <c r="F27" s="189"/>
      <c r="G27" s="107">
        <v>12.1</v>
      </c>
      <c r="H27" s="105"/>
      <c r="I27" s="39"/>
      <c r="J27" s="105"/>
      <c r="K27" s="39"/>
      <c r="L27" s="105"/>
      <c r="M27" s="105"/>
    </row>
    <row r="28" spans="1:13" ht="45" x14ac:dyDescent="0.25">
      <c r="A28" s="184"/>
      <c r="B28" s="184"/>
      <c r="C28" s="39" t="s">
        <v>130</v>
      </c>
      <c r="D28" s="114" t="s">
        <v>321</v>
      </c>
      <c r="E28" s="166"/>
      <c r="F28" s="189"/>
      <c r="G28" s="105">
        <v>13</v>
      </c>
      <c r="H28" s="105" t="s">
        <v>238</v>
      </c>
      <c r="I28" s="39" t="s">
        <v>242</v>
      </c>
      <c r="J28" s="105" t="s">
        <v>70</v>
      </c>
      <c r="K28" s="116" t="s">
        <v>312</v>
      </c>
      <c r="L28" s="105" t="s">
        <v>292</v>
      </c>
      <c r="M28" s="105">
        <v>12</v>
      </c>
    </row>
    <row r="29" spans="1:13" ht="30" x14ac:dyDescent="0.25">
      <c r="A29" s="154"/>
      <c r="B29" s="154"/>
      <c r="C29" s="52" t="s">
        <v>130</v>
      </c>
      <c r="D29" s="53" t="s">
        <v>320</v>
      </c>
      <c r="E29" s="167"/>
      <c r="F29" s="190"/>
      <c r="G29" s="105">
        <v>13.1</v>
      </c>
      <c r="H29" s="105"/>
      <c r="I29" s="39"/>
      <c r="J29" s="105"/>
      <c r="K29" s="116"/>
      <c r="L29" s="105"/>
      <c r="M29" s="105"/>
    </row>
    <row r="30" spans="1:13" ht="60" x14ac:dyDescent="0.25">
      <c r="A30" s="153">
        <v>5</v>
      </c>
      <c r="B30" s="153" t="s">
        <v>134</v>
      </c>
      <c r="C30" s="116" t="s">
        <v>142</v>
      </c>
      <c r="D30" s="114" t="s">
        <v>403</v>
      </c>
      <c r="E30" s="165" t="s">
        <v>509</v>
      </c>
      <c r="F30" s="56" t="s">
        <v>25</v>
      </c>
      <c r="G30" s="105">
        <v>14</v>
      </c>
      <c r="H30" s="51"/>
      <c r="I30" s="39"/>
      <c r="J30" s="51"/>
      <c r="K30" s="49" t="s">
        <v>311</v>
      </c>
      <c r="L30" s="50" t="s">
        <v>298</v>
      </c>
      <c r="M30" s="50">
        <v>11</v>
      </c>
    </row>
    <row r="31" spans="1:13" ht="15" customHeight="1" x14ac:dyDescent="0.25">
      <c r="A31" s="184"/>
      <c r="B31" s="184"/>
      <c r="C31" s="116" t="s">
        <v>143</v>
      </c>
      <c r="D31" s="114" t="s">
        <v>404</v>
      </c>
      <c r="E31" s="166"/>
      <c r="F31" s="56" t="s">
        <v>25</v>
      </c>
      <c r="G31" s="105">
        <v>15</v>
      </c>
      <c r="H31" s="51"/>
      <c r="I31" s="39"/>
      <c r="J31" s="51"/>
      <c r="K31" s="51"/>
      <c r="L31" s="51"/>
      <c r="M31" s="51"/>
    </row>
    <row r="32" spans="1:13" ht="15" customHeight="1" x14ac:dyDescent="0.25">
      <c r="A32" s="184"/>
      <c r="B32" s="184"/>
      <c r="C32" s="116" t="s">
        <v>144</v>
      </c>
      <c r="D32" s="114" t="s">
        <v>149</v>
      </c>
      <c r="E32" s="166"/>
      <c r="F32" s="56" t="s">
        <v>25</v>
      </c>
      <c r="G32" s="105">
        <v>16</v>
      </c>
      <c r="H32" s="51"/>
      <c r="I32" s="39"/>
      <c r="J32" s="51"/>
      <c r="K32" s="51"/>
      <c r="L32" s="51"/>
      <c r="M32" s="51"/>
    </row>
    <row r="33" spans="1:13" x14ac:dyDescent="0.25">
      <c r="A33" s="154"/>
      <c r="B33" s="154"/>
      <c r="C33" s="116" t="s">
        <v>130</v>
      </c>
      <c r="D33" s="114" t="s">
        <v>150</v>
      </c>
      <c r="E33" s="167"/>
      <c r="F33" s="56" t="s">
        <v>25</v>
      </c>
      <c r="G33" s="105">
        <v>17</v>
      </c>
      <c r="H33" s="51"/>
      <c r="I33" s="39"/>
      <c r="J33" s="51"/>
      <c r="K33" s="51"/>
      <c r="L33" s="51"/>
      <c r="M33" s="51"/>
    </row>
    <row r="34" spans="1:13" ht="30" x14ac:dyDescent="0.25">
      <c r="A34" s="153">
        <v>5</v>
      </c>
      <c r="B34" s="153" t="s">
        <v>135</v>
      </c>
      <c r="C34" s="116" t="s">
        <v>406</v>
      </c>
      <c r="D34" s="114" t="s">
        <v>405</v>
      </c>
      <c r="E34" s="165" t="s">
        <v>509</v>
      </c>
      <c r="F34" s="56" t="s">
        <v>25</v>
      </c>
      <c r="G34" s="105">
        <v>18</v>
      </c>
      <c r="H34" s="51"/>
      <c r="I34" s="39"/>
      <c r="J34" s="51"/>
      <c r="K34" s="51"/>
      <c r="L34" s="51"/>
      <c r="M34" s="51"/>
    </row>
    <row r="35" spans="1:13" x14ac:dyDescent="0.25">
      <c r="A35" s="154"/>
      <c r="B35" s="154"/>
      <c r="C35" s="116" t="s">
        <v>146</v>
      </c>
      <c r="D35" s="114" t="s">
        <v>151</v>
      </c>
      <c r="E35" s="167"/>
      <c r="F35" s="56" t="s">
        <v>25</v>
      </c>
      <c r="G35" s="105">
        <v>19</v>
      </c>
      <c r="H35" s="51"/>
      <c r="I35" s="39"/>
      <c r="J35" s="51"/>
      <c r="K35" s="51"/>
      <c r="L35" s="51"/>
      <c r="M35" s="51"/>
    </row>
    <row r="36" spans="1:13" ht="30" x14ac:dyDescent="0.25">
      <c r="A36" s="153">
        <v>6</v>
      </c>
      <c r="B36" s="153" t="s">
        <v>378</v>
      </c>
      <c r="C36" s="116" t="s">
        <v>406</v>
      </c>
      <c r="D36" s="114" t="s">
        <v>407</v>
      </c>
      <c r="E36" s="165" t="s">
        <v>509</v>
      </c>
      <c r="F36" s="56" t="s">
        <v>25</v>
      </c>
      <c r="G36" s="105">
        <v>20</v>
      </c>
      <c r="H36" s="51"/>
      <c r="I36" s="39"/>
      <c r="J36" s="51"/>
      <c r="K36" s="51"/>
      <c r="L36" s="51"/>
      <c r="M36" s="51"/>
    </row>
    <row r="37" spans="1:13" x14ac:dyDescent="0.25">
      <c r="A37" s="154"/>
      <c r="B37" s="154"/>
      <c r="C37" s="116" t="s">
        <v>146</v>
      </c>
      <c r="D37" s="114" t="s">
        <v>381</v>
      </c>
      <c r="E37" s="167"/>
      <c r="F37" s="56" t="s">
        <v>25</v>
      </c>
      <c r="G37" s="105">
        <v>21</v>
      </c>
      <c r="H37" s="51"/>
      <c r="I37" s="39"/>
      <c r="J37" s="51"/>
      <c r="K37" s="51"/>
      <c r="L37" s="51"/>
      <c r="M37" s="51"/>
    </row>
    <row r="38" spans="1:13" ht="30" x14ac:dyDescent="0.25">
      <c r="A38" s="153">
        <v>7</v>
      </c>
      <c r="B38" s="153" t="s">
        <v>384</v>
      </c>
      <c r="C38" s="116" t="s">
        <v>406</v>
      </c>
      <c r="D38" s="114" t="s">
        <v>408</v>
      </c>
      <c r="E38" s="165" t="s">
        <v>509</v>
      </c>
      <c r="F38" s="56" t="s">
        <v>25</v>
      </c>
      <c r="G38" s="105">
        <v>22</v>
      </c>
      <c r="H38" s="51"/>
      <c r="I38" s="39"/>
      <c r="J38" s="51"/>
      <c r="K38" s="51"/>
      <c r="L38" s="51"/>
      <c r="M38" s="51"/>
    </row>
    <row r="39" spans="1:13" x14ac:dyDescent="0.25">
      <c r="A39" s="154"/>
      <c r="B39" s="154"/>
      <c r="C39" s="116" t="s">
        <v>146</v>
      </c>
      <c r="D39" s="114" t="s">
        <v>409</v>
      </c>
      <c r="E39" s="167"/>
      <c r="F39" s="56" t="s">
        <v>25</v>
      </c>
      <c r="G39" s="105">
        <v>23</v>
      </c>
      <c r="H39" s="51"/>
      <c r="I39" s="39"/>
      <c r="J39" s="51"/>
      <c r="K39" s="51"/>
      <c r="L39" s="51"/>
      <c r="M39" s="51"/>
    </row>
    <row r="40" spans="1:13" ht="45" x14ac:dyDescent="0.25">
      <c r="A40" s="211">
        <v>8</v>
      </c>
      <c r="B40" s="155" t="s">
        <v>155</v>
      </c>
      <c r="C40" s="109" t="s">
        <v>156</v>
      </c>
      <c r="D40" s="113" t="s">
        <v>322</v>
      </c>
      <c r="E40" s="165" t="s">
        <v>234</v>
      </c>
      <c r="F40" s="218" t="s">
        <v>106</v>
      </c>
      <c r="G40" s="105">
        <v>24</v>
      </c>
      <c r="H40" s="105" t="s">
        <v>238</v>
      </c>
      <c r="I40" s="39" t="s">
        <v>560</v>
      </c>
      <c r="J40" s="105" t="s">
        <v>24</v>
      </c>
      <c r="K40" s="39" t="s">
        <v>313</v>
      </c>
      <c r="L40" s="105" t="s">
        <v>295</v>
      </c>
      <c r="M40" s="105">
        <v>13</v>
      </c>
    </row>
    <row r="41" spans="1:13" ht="45" customHeight="1" x14ac:dyDescent="0.25">
      <c r="A41" s="212"/>
      <c r="B41" s="157"/>
      <c r="C41" s="59" t="s">
        <v>323</v>
      </c>
      <c r="D41" s="62" t="s">
        <v>324</v>
      </c>
      <c r="E41" s="166"/>
      <c r="F41" s="219"/>
      <c r="G41" s="105">
        <v>25.1</v>
      </c>
      <c r="H41" s="105"/>
      <c r="I41" s="39"/>
      <c r="J41" s="105"/>
      <c r="K41" s="118"/>
      <c r="L41" s="105"/>
      <c r="M41" s="105"/>
    </row>
    <row r="42" spans="1:13" ht="75" x14ac:dyDescent="0.25">
      <c r="A42" s="212"/>
      <c r="B42" s="157"/>
      <c r="C42" s="110" t="s">
        <v>323</v>
      </c>
      <c r="D42" s="113" t="s">
        <v>382</v>
      </c>
      <c r="E42" s="166"/>
      <c r="F42" s="219"/>
      <c r="G42" s="105">
        <v>25</v>
      </c>
      <c r="H42" s="105" t="s">
        <v>238</v>
      </c>
      <c r="I42" s="39" t="s">
        <v>244</v>
      </c>
      <c r="J42" s="105" t="s">
        <v>24</v>
      </c>
      <c r="K42" s="39" t="s">
        <v>314</v>
      </c>
      <c r="L42" s="116" t="s">
        <v>290</v>
      </c>
      <c r="M42" s="116">
        <v>14</v>
      </c>
    </row>
    <row r="43" spans="1:13" ht="45" x14ac:dyDescent="0.25">
      <c r="A43" s="212"/>
      <c r="B43" s="157"/>
      <c r="C43" s="110" t="s">
        <v>554</v>
      </c>
      <c r="D43" s="60" t="s">
        <v>566</v>
      </c>
      <c r="E43" s="166"/>
      <c r="F43" s="219"/>
      <c r="G43" s="105">
        <v>26</v>
      </c>
      <c r="H43" s="105" t="s">
        <v>238</v>
      </c>
      <c r="I43" s="39" t="s">
        <v>567</v>
      </c>
      <c r="J43" s="105" t="s">
        <v>24</v>
      </c>
      <c r="K43" s="39" t="s">
        <v>316</v>
      </c>
      <c r="L43" s="120" t="s">
        <v>297</v>
      </c>
      <c r="M43" s="105">
        <v>15</v>
      </c>
    </row>
    <row r="44" spans="1:13" ht="45" x14ac:dyDescent="0.25">
      <c r="A44" s="212"/>
      <c r="B44" s="157"/>
      <c r="C44" s="116" t="s">
        <v>410</v>
      </c>
      <c r="D44" s="113" t="s">
        <v>411</v>
      </c>
      <c r="E44" s="166"/>
      <c r="F44" s="219"/>
      <c r="G44" s="105">
        <v>27</v>
      </c>
      <c r="H44" s="105" t="s">
        <v>238</v>
      </c>
      <c r="I44" s="39" t="s">
        <v>512</v>
      </c>
      <c r="J44" s="105" t="s">
        <v>24</v>
      </c>
      <c r="K44" s="49" t="s">
        <v>310</v>
      </c>
      <c r="L44" s="50" t="s">
        <v>294</v>
      </c>
      <c r="M44" s="50">
        <v>10</v>
      </c>
    </row>
    <row r="45" spans="1:13" ht="45" x14ac:dyDescent="0.25">
      <c r="A45" s="212"/>
      <c r="B45" s="157"/>
      <c r="C45" s="52" t="s">
        <v>410</v>
      </c>
      <c r="D45" s="61" t="s">
        <v>553</v>
      </c>
      <c r="E45" s="166"/>
      <c r="F45" s="219"/>
      <c r="G45" s="105">
        <v>27.1</v>
      </c>
      <c r="H45" s="105"/>
      <c r="I45" s="39"/>
      <c r="J45" s="105"/>
      <c r="K45" s="39"/>
      <c r="L45" s="118"/>
      <c r="M45" s="118"/>
    </row>
    <row r="46" spans="1:13" ht="60" x14ac:dyDescent="0.25">
      <c r="A46" s="212"/>
      <c r="B46" s="157"/>
      <c r="C46" s="109" t="s">
        <v>157</v>
      </c>
      <c r="D46" s="113" t="s">
        <v>412</v>
      </c>
      <c r="E46" s="166"/>
      <c r="F46" s="219"/>
      <c r="G46" s="105">
        <v>28</v>
      </c>
      <c r="H46" s="105" t="s">
        <v>238</v>
      </c>
      <c r="I46" s="39" t="s">
        <v>512</v>
      </c>
      <c r="J46" s="105" t="s">
        <v>24</v>
      </c>
      <c r="K46" s="39" t="s">
        <v>315</v>
      </c>
      <c r="L46" s="105" t="s">
        <v>294</v>
      </c>
      <c r="M46" s="105">
        <v>16</v>
      </c>
    </row>
    <row r="47" spans="1:13" ht="90" x14ac:dyDescent="0.25">
      <c r="A47" s="213"/>
      <c r="B47" s="156"/>
      <c r="C47" s="116" t="s">
        <v>159</v>
      </c>
      <c r="D47" s="114" t="s">
        <v>383</v>
      </c>
      <c r="E47" s="167"/>
      <c r="F47" s="220"/>
      <c r="G47" s="105">
        <v>29</v>
      </c>
      <c r="H47" s="105" t="s">
        <v>238</v>
      </c>
      <c r="I47" s="39" t="s">
        <v>244</v>
      </c>
      <c r="J47" s="105" t="s">
        <v>24</v>
      </c>
      <c r="K47" s="49" t="s">
        <v>314</v>
      </c>
      <c r="L47" s="49" t="s">
        <v>290</v>
      </c>
      <c r="M47" s="49">
        <v>14</v>
      </c>
    </row>
    <row r="48" spans="1:13" ht="45" x14ac:dyDescent="0.25">
      <c r="A48" s="211">
        <v>10</v>
      </c>
      <c r="B48" s="155" t="s">
        <v>158</v>
      </c>
      <c r="C48" s="116" t="s">
        <v>413</v>
      </c>
      <c r="D48" s="114" t="s">
        <v>414</v>
      </c>
      <c r="E48" s="165" t="s">
        <v>514</v>
      </c>
      <c r="F48" s="214" t="s">
        <v>24</v>
      </c>
      <c r="G48" s="105">
        <v>30</v>
      </c>
      <c r="H48" s="105" t="s">
        <v>238</v>
      </c>
      <c r="I48" s="39" t="s">
        <v>513</v>
      </c>
      <c r="J48" s="105" t="s">
        <v>70</v>
      </c>
      <c r="K48" s="49" t="s">
        <v>316</v>
      </c>
      <c r="L48" s="50" t="s">
        <v>297</v>
      </c>
      <c r="M48" s="50">
        <v>15</v>
      </c>
    </row>
    <row r="49" spans="1:14" ht="45" x14ac:dyDescent="0.25">
      <c r="A49" s="212"/>
      <c r="B49" s="157"/>
      <c r="C49" s="52" t="s">
        <v>413</v>
      </c>
      <c r="D49" s="53" t="s">
        <v>325</v>
      </c>
      <c r="E49" s="166"/>
      <c r="F49" s="215"/>
      <c r="G49" s="105">
        <v>30.1</v>
      </c>
      <c r="H49" s="105"/>
      <c r="I49" s="39"/>
      <c r="J49" s="105"/>
      <c r="K49" s="39"/>
      <c r="L49" s="122"/>
      <c r="M49" s="105"/>
    </row>
    <row r="50" spans="1:14" ht="45" x14ac:dyDescent="0.25">
      <c r="A50" s="212"/>
      <c r="B50" s="157"/>
      <c r="C50" s="116" t="s">
        <v>415</v>
      </c>
      <c r="D50" s="114" t="s">
        <v>416</v>
      </c>
      <c r="E50" s="166"/>
      <c r="F50" s="215"/>
      <c r="G50" s="105">
        <v>31</v>
      </c>
      <c r="H50" s="105" t="s">
        <v>238</v>
      </c>
      <c r="I50" s="39" t="s">
        <v>513</v>
      </c>
      <c r="J50" s="105" t="s">
        <v>70</v>
      </c>
      <c r="K50" s="125" t="s">
        <v>365</v>
      </c>
      <c r="L50" s="126" t="s">
        <v>297</v>
      </c>
      <c r="M50" s="126">
        <v>5</v>
      </c>
      <c r="N50" s="129"/>
    </row>
    <row r="51" spans="1:14" ht="45" x14ac:dyDescent="0.25">
      <c r="A51" s="212"/>
      <c r="B51" s="157"/>
      <c r="C51" s="52" t="s">
        <v>415</v>
      </c>
      <c r="D51" s="53" t="s">
        <v>326</v>
      </c>
      <c r="E51" s="166"/>
      <c r="F51" s="215"/>
      <c r="G51" s="105">
        <v>31.1</v>
      </c>
      <c r="H51" s="105"/>
      <c r="I51" s="39"/>
      <c r="J51" s="105"/>
      <c r="K51" s="39"/>
      <c r="L51" s="105"/>
      <c r="M51" s="105"/>
      <c r="N51" s="130"/>
    </row>
    <row r="52" spans="1:14" ht="30" customHeight="1" x14ac:dyDescent="0.25">
      <c r="A52" s="212"/>
      <c r="B52" s="156"/>
      <c r="C52" s="116" t="s">
        <v>417</v>
      </c>
      <c r="D52" s="114" t="s">
        <v>418</v>
      </c>
      <c r="E52" s="167"/>
      <c r="F52" s="216"/>
      <c r="G52" s="105">
        <v>32</v>
      </c>
      <c r="H52" s="105" t="s">
        <v>238</v>
      </c>
      <c r="I52" s="39" t="s">
        <v>300</v>
      </c>
      <c r="J52" s="105" t="s">
        <v>70</v>
      </c>
      <c r="K52" s="116" t="s">
        <v>366</v>
      </c>
      <c r="L52" s="105" t="s">
        <v>296</v>
      </c>
      <c r="M52" s="105">
        <v>17</v>
      </c>
    </row>
    <row r="53" spans="1:14" ht="45" x14ac:dyDescent="0.25">
      <c r="A53" s="41"/>
      <c r="B53" s="161" t="s">
        <v>126</v>
      </c>
      <c r="C53" s="110" t="s">
        <v>160</v>
      </c>
      <c r="D53" s="114" t="s">
        <v>161</v>
      </c>
      <c r="E53" s="165" t="s">
        <v>510</v>
      </c>
      <c r="F53" s="203" t="s">
        <v>106</v>
      </c>
      <c r="G53" s="105">
        <v>33</v>
      </c>
      <c r="H53" s="118" t="s">
        <v>238</v>
      </c>
      <c r="I53" s="39" t="s">
        <v>239</v>
      </c>
      <c r="J53" s="105" t="s">
        <v>24</v>
      </c>
      <c r="K53" s="116" t="s">
        <v>367</v>
      </c>
      <c r="L53" s="153" t="s">
        <v>287</v>
      </c>
      <c r="M53" s="105">
        <v>18</v>
      </c>
    </row>
    <row r="54" spans="1:14" ht="15" customHeight="1" x14ac:dyDescent="0.25">
      <c r="A54" s="41"/>
      <c r="B54" s="162"/>
      <c r="C54" s="63" t="s">
        <v>160</v>
      </c>
      <c r="D54" s="53" t="s">
        <v>327</v>
      </c>
      <c r="E54" s="166"/>
      <c r="F54" s="204"/>
      <c r="G54" s="105">
        <v>33.1</v>
      </c>
      <c r="H54" s="118"/>
      <c r="I54" s="39"/>
      <c r="J54" s="105"/>
      <c r="K54" s="105"/>
      <c r="L54" s="184"/>
      <c r="M54" s="105"/>
    </row>
    <row r="55" spans="1:14" ht="60" x14ac:dyDescent="0.25">
      <c r="A55" s="41"/>
      <c r="B55" s="162"/>
      <c r="C55" s="110" t="s">
        <v>162</v>
      </c>
      <c r="D55" s="114" t="s">
        <v>163</v>
      </c>
      <c r="E55" s="166"/>
      <c r="F55" s="204"/>
      <c r="G55" s="105">
        <v>34</v>
      </c>
      <c r="H55" s="118" t="s">
        <v>238</v>
      </c>
      <c r="I55" s="39" t="s">
        <v>239</v>
      </c>
      <c r="J55" s="118" t="s">
        <v>24</v>
      </c>
      <c r="K55" s="39" t="s">
        <v>368</v>
      </c>
      <c r="L55" s="184"/>
      <c r="M55" s="105">
        <v>19</v>
      </c>
    </row>
    <row r="56" spans="1:14" ht="30" customHeight="1" x14ac:dyDescent="0.25">
      <c r="A56" s="41"/>
      <c r="B56" s="163"/>
      <c r="C56" s="63" t="s">
        <v>162</v>
      </c>
      <c r="D56" s="53" t="s">
        <v>328</v>
      </c>
      <c r="E56" s="167"/>
      <c r="F56" s="205"/>
      <c r="G56" s="105">
        <v>34.1</v>
      </c>
      <c r="H56" s="118"/>
      <c r="I56" s="39"/>
      <c r="J56" s="118"/>
      <c r="K56" s="105"/>
      <c r="L56" s="184"/>
      <c r="M56" s="105"/>
    </row>
    <row r="57" spans="1:14" ht="45" x14ac:dyDescent="0.25">
      <c r="A57" s="41"/>
      <c r="B57" s="161" t="s">
        <v>233</v>
      </c>
      <c r="C57" s="110" t="s">
        <v>164</v>
      </c>
      <c r="D57" s="114" t="s">
        <v>165</v>
      </c>
      <c r="E57" s="165" t="s">
        <v>510</v>
      </c>
      <c r="F57" s="203" t="s">
        <v>106</v>
      </c>
      <c r="G57" s="105">
        <v>35</v>
      </c>
      <c r="H57" s="118" t="s">
        <v>238</v>
      </c>
      <c r="I57" s="39" t="s">
        <v>239</v>
      </c>
      <c r="J57" s="118" t="s">
        <v>24</v>
      </c>
      <c r="K57" s="116" t="s">
        <v>369</v>
      </c>
      <c r="L57" s="184"/>
      <c r="M57" s="105">
        <v>20</v>
      </c>
    </row>
    <row r="58" spans="1:14" ht="30" x14ac:dyDescent="0.25">
      <c r="A58" s="41"/>
      <c r="B58" s="162"/>
      <c r="C58" s="63" t="s">
        <v>164</v>
      </c>
      <c r="D58" s="53" t="s">
        <v>329</v>
      </c>
      <c r="E58" s="166"/>
      <c r="F58" s="204"/>
      <c r="G58" s="105">
        <v>35.1</v>
      </c>
      <c r="H58" s="118"/>
      <c r="I58" s="39"/>
      <c r="J58" s="118"/>
      <c r="K58" s="105"/>
      <c r="L58" s="184"/>
      <c r="M58" s="105"/>
    </row>
    <row r="59" spans="1:14" ht="30" x14ac:dyDescent="0.25">
      <c r="A59" s="41"/>
      <c r="B59" s="162"/>
      <c r="C59" s="63" t="s">
        <v>166</v>
      </c>
      <c r="D59" s="53" t="s">
        <v>331</v>
      </c>
      <c r="E59" s="166"/>
      <c r="F59" s="204"/>
      <c r="G59" s="105">
        <v>36.1</v>
      </c>
      <c r="H59" s="118"/>
      <c r="I59" s="39"/>
      <c r="J59" s="118"/>
      <c r="K59" s="105"/>
      <c r="L59" s="184"/>
      <c r="M59" s="105"/>
    </row>
    <row r="60" spans="1:14" ht="60" x14ac:dyDescent="0.25">
      <c r="A60" s="41"/>
      <c r="B60" s="163"/>
      <c r="C60" s="110" t="s">
        <v>166</v>
      </c>
      <c r="D60" s="114" t="s">
        <v>330</v>
      </c>
      <c r="E60" s="167"/>
      <c r="F60" s="205"/>
      <c r="G60" s="105">
        <v>36</v>
      </c>
      <c r="H60" s="118" t="s">
        <v>238</v>
      </c>
      <c r="I60" s="39" t="s">
        <v>239</v>
      </c>
      <c r="J60" s="118" t="s">
        <v>24</v>
      </c>
      <c r="K60" s="39" t="s">
        <v>370</v>
      </c>
      <c r="L60" s="184"/>
      <c r="M60" s="105">
        <v>21</v>
      </c>
    </row>
    <row r="61" spans="1:14" ht="45" x14ac:dyDescent="0.25">
      <c r="A61" s="41"/>
      <c r="B61" s="206" t="s">
        <v>385</v>
      </c>
      <c r="C61" s="99" t="s">
        <v>167</v>
      </c>
      <c r="D61" s="28" t="s">
        <v>353</v>
      </c>
      <c r="E61" s="168" t="s">
        <v>201</v>
      </c>
      <c r="F61" s="209" t="s">
        <v>24</v>
      </c>
      <c r="G61" s="105">
        <v>37</v>
      </c>
      <c r="H61" s="118" t="s">
        <v>238</v>
      </c>
      <c r="I61" s="39" t="s">
        <v>239</v>
      </c>
      <c r="J61" s="118" t="s">
        <v>70</v>
      </c>
      <c r="K61" s="116" t="s">
        <v>561</v>
      </c>
      <c r="L61" s="184"/>
      <c r="M61" s="118">
        <v>22</v>
      </c>
    </row>
    <row r="62" spans="1:14" x14ac:dyDescent="0.25">
      <c r="A62" s="41"/>
      <c r="B62" s="207"/>
      <c r="C62" s="63" t="s">
        <v>167</v>
      </c>
      <c r="D62" s="53" t="s">
        <v>529</v>
      </c>
      <c r="E62" s="169"/>
      <c r="F62" s="217"/>
      <c r="G62" s="105">
        <v>37.1</v>
      </c>
      <c r="H62" s="118"/>
      <c r="I62" s="39"/>
      <c r="J62" s="118"/>
      <c r="K62" s="118"/>
      <c r="L62" s="184"/>
      <c r="M62" s="118"/>
    </row>
    <row r="63" spans="1:14" ht="45" x14ac:dyDescent="0.25">
      <c r="A63" s="41"/>
      <c r="B63" s="207"/>
      <c r="C63" s="99" t="s">
        <v>168</v>
      </c>
      <c r="D63" s="28" t="s">
        <v>527</v>
      </c>
      <c r="E63" s="169"/>
      <c r="F63" s="217"/>
      <c r="G63" s="105">
        <v>38</v>
      </c>
      <c r="H63" s="118" t="s">
        <v>238</v>
      </c>
      <c r="I63" s="39" t="s">
        <v>239</v>
      </c>
      <c r="J63" s="118" t="s">
        <v>70</v>
      </c>
      <c r="K63" s="39" t="s">
        <v>562</v>
      </c>
      <c r="L63" s="184"/>
      <c r="M63" s="118">
        <v>23</v>
      </c>
    </row>
    <row r="64" spans="1:14" ht="15" customHeight="1" x14ac:dyDescent="0.25">
      <c r="A64" s="41"/>
      <c r="B64" s="208"/>
      <c r="C64" s="63" t="s">
        <v>168</v>
      </c>
      <c r="D64" s="100" t="s">
        <v>528</v>
      </c>
      <c r="E64" s="170"/>
      <c r="F64" s="210"/>
      <c r="G64" s="105">
        <v>38.1</v>
      </c>
      <c r="H64" s="105"/>
      <c r="I64" s="118"/>
      <c r="J64" s="105"/>
      <c r="K64" s="118"/>
      <c r="L64" s="184"/>
      <c r="M64" s="118"/>
    </row>
    <row r="65" spans="1:13" ht="45" x14ac:dyDescent="0.25">
      <c r="A65" s="41"/>
      <c r="B65" s="161" t="s">
        <v>386</v>
      </c>
      <c r="C65" s="110" t="s">
        <v>169</v>
      </c>
      <c r="D65" s="114" t="s">
        <v>170</v>
      </c>
      <c r="E65" s="165" t="s">
        <v>510</v>
      </c>
      <c r="F65" s="203" t="s">
        <v>106</v>
      </c>
      <c r="G65" s="105">
        <v>39</v>
      </c>
      <c r="H65" s="118" t="s">
        <v>238</v>
      </c>
      <c r="I65" s="39" t="s">
        <v>239</v>
      </c>
      <c r="J65" s="105" t="s">
        <v>24</v>
      </c>
      <c r="K65" s="116" t="s">
        <v>371</v>
      </c>
      <c r="L65" s="184"/>
      <c r="M65" s="105">
        <v>24</v>
      </c>
    </row>
    <row r="66" spans="1:13" ht="15" customHeight="1" x14ac:dyDescent="0.25">
      <c r="A66" s="41"/>
      <c r="B66" s="162"/>
      <c r="C66" s="63" t="s">
        <v>169</v>
      </c>
      <c r="D66" s="53" t="s">
        <v>332</v>
      </c>
      <c r="E66" s="166"/>
      <c r="F66" s="204"/>
      <c r="G66" s="105">
        <v>39.1</v>
      </c>
      <c r="H66" s="118"/>
      <c r="I66" s="39"/>
      <c r="J66" s="105"/>
      <c r="K66" s="105"/>
      <c r="L66" s="184"/>
      <c r="M66" s="105"/>
    </row>
    <row r="67" spans="1:13" ht="30" x14ac:dyDescent="0.25">
      <c r="A67" s="41"/>
      <c r="B67" s="162"/>
      <c r="C67" s="63" t="s">
        <v>171</v>
      </c>
      <c r="D67" s="53" t="s">
        <v>333</v>
      </c>
      <c r="E67" s="166"/>
      <c r="F67" s="204"/>
      <c r="G67" s="105">
        <v>40.1</v>
      </c>
      <c r="H67" s="118"/>
      <c r="I67" s="39"/>
      <c r="J67" s="105"/>
      <c r="K67" s="41"/>
      <c r="L67" s="184"/>
      <c r="M67" s="105"/>
    </row>
    <row r="68" spans="1:13" ht="60" x14ac:dyDescent="0.25">
      <c r="A68" s="41"/>
      <c r="B68" s="163"/>
      <c r="C68" s="110" t="s">
        <v>171</v>
      </c>
      <c r="D68" s="114" t="s">
        <v>172</v>
      </c>
      <c r="E68" s="167"/>
      <c r="F68" s="205"/>
      <c r="G68" s="105">
        <v>40</v>
      </c>
      <c r="H68" s="118" t="s">
        <v>238</v>
      </c>
      <c r="I68" s="39" t="s">
        <v>239</v>
      </c>
      <c r="J68" s="105" t="s">
        <v>24</v>
      </c>
      <c r="K68" s="39" t="s">
        <v>372</v>
      </c>
      <c r="L68" s="154"/>
      <c r="M68" s="105">
        <v>25</v>
      </c>
    </row>
    <row r="69" spans="1:13" ht="45" x14ac:dyDescent="0.25">
      <c r="A69" s="41"/>
      <c r="B69" s="161" t="s">
        <v>124</v>
      </c>
      <c r="C69" s="110" t="s">
        <v>344</v>
      </c>
      <c r="D69" s="114" t="s">
        <v>419</v>
      </c>
      <c r="E69" s="165" t="s">
        <v>510</v>
      </c>
      <c r="F69" s="203" t="s">
        <v>106</v>
      </c>
      <c r="G69" s="105">
        <v>41</v>
      </c>
      <c r="H69" s="105" t="s">
        <v>238</v>
      </c>
      <c r="I69" s="39" t="s">
        <v>563</v>
      </c>
      <c r="J69" s="105" t="s">
        <v>24</v>
      </c>
      <c r="K69" s="116" t="s">
        <v>373</v>
      </c>
      <c r="L69" s="105" t="s">
        <v>285</v>
      </c>
      <c r="M69" s="105">
        <v>26</v>
      </c>
    </row>
    <row r="70" spans="1:13" ht="15" customHeight="1" x14ac:dyDescent="0.25">
      <c r="A70" s="41"/>
      <c r="B70" s="162"/>
      <c r="C70" s="63" t="s">
        <v>344</v>
      </c>
      <c r="D70" s="53" t="s">
        <v>345</v>
      </c>
      <c r="E70" s="166"/>
      <c r="F70" s="204"/>
      <c r="G70" s="105">
        <v>41.1</v>
      </c>
      <c r="H70" s="105"/>
      <c r="I70" s="39"/>
      <c r="J70" s="105"/>
      <c r="K70" s="105"/>
      <c r="L70" s="105"/>
      <c r="M70" s="105"/>
    </row>
    <row r="71" spans="1:13" ht="45" x14ac:dyDescent="0.25">
      <c r="A71" s="41"/>
      <c r="B71" s="162"/>
      <c r="C71" s="63" t="s">
        <v>240</v>
      </c>
      <c r="D71" s="53" t="s">
        <v>420</v>
      </c>
      <c r="E71" s="166"/>
      <c r="F71" s="204"/>
      <c r="G71" s="105">
        <v>42.1</v>
      </c>
      <c r="H71" s="105"/>
      <c r="I71" s="118"/>
      <c r="J71" s="105"/>
      <c r="K71" s="105"/>
      <c r="L71" s="105"/>
      <c r="M71" s="105"/>
    </row>
    <row r="72" spans="1:13" ht="60" x14ac:dyDescent="0.25">
      <c r="A72" s="41"/>
      <c r="B72" s="163"/>
      <c r="C72" s="110" t="s">
        <v>240</v>
      </c>
      <c r="D72" s="114" t="s">
        <v>421</v>
      </c>
      <c r="E72" s="167"/>
      <c r="F72" s="205"/>
      <c r="G72" s="105">
        <v>42</v>
      </c>
      <c r="H72" s="105" t="s">
        <v>238</v>
      </c>
      <c r="I72" s="39" t="s">
        <v>563</v>
      </c>
      <c r="J72" s="105" t="s">
        <v>24</v>
      </c>
      <c r="K72" s="39" t="s">
        <v>564</v>
      </c>
      <c r="L72" s="105" t="s">
        <v>285</v>
      </c>
      <c r="M72" s="105">
        <v>27</v>
      </c>
    </row>
    <row r="73" spans="1:13" ht="45" customHeight="1" x14ac:dyDescent="0.25">
      <c r="A73" s="41"/>
      <c r="B73" s="206" t="s">
        <v>252</v>
      </c>
      <c r="C73" s="110" t="s">
        <v>422</v>
      </c>
      <c r="D73" s="114" t="s">
        <v>354</v>
      </c>
      <c r="E73" s="165" t="s">
        <v>201</v>
      </c>
      <c r="F73" s="209" t="s">
        <v>24</v>
      </c>
      <c r="G73" s="105">
        <v>43</v>
      </c>
      <c r="H73" s="86" t="s">
        <v>238</v>
      </c>
      <c r="I73" s="39" t="s">
        <v>239</v>
      </c>
      <c r="J73" s="86" t="s">
        <v>24</v>
      </c>
      <c r="K73" s="49" t="s">
        <v>561</v>
      </c>
      <c r="L73" s="50" t="s">
        <v>287</v>
      </c>
      <c r="M73" s="50">
        <v>22</v>
      </c>
    </row>
    <row r="74" spans="1:13" ht="45" customHeight="1" x14ac:dyDescent="0.25">
      <c r="A74" s="41"/>
      <c r="B74" s="207"/>
      <c r="C74" s="63" t="s">
        <v>422</v>
      </c>
      <c r="D74" s="100" t="s">
        <v>530</v>
      </c>
      <c r="E74" s="167"/>
      <c r="F74" s="210"/>
      <c r="G74" s="105">
        <v>43.1</v>
      </c>
      <c r="H74" s="105"/>
      <c r="I74" s="118"/>
      <c r="J74" s="105"/>
      <c r="K74" s="86"/>
      <c r="L74" s="86"/>
      <c r="M74" s="86"/>
    </row>
    <row r="75" spans="1:13" ht="45" x14ac:dyDescent="0.25">
      <c r="A75" s="41"/>
      <c r="B75" s="207"/>
      <c r="C75" s="110" t="s">
        <v>174</v>
      </c>
      <c r="D75" s="114" t="s">
        <v>355</v>
      </c>
      <c r="E75" s="165" t="s">
        <v>510</v>
      </c>
      <c r="F75" s="203" t="s">
        <v>106</v>
      </c>
      <c r="G75" s="105">
        <v>44</v>
      </c>
      <c r="H75" s="118" t="s">
        <v>238</v>
      </c>
      <c r="I75" s="39" t="s">
        <v>239</v>
      </c>
      <c r="J75" s="105" t="s">
        <v>24</v>
      </c>
      <c r="K75" s="49" t="s">
        <v>367</v>
      </c>
      <c r="L75" s="50" t="s">
        <v>287</v>
      </c>
      <c r="M75" s="70">
        <v>18</v>
      </c>
    </row>
    <row r="76" spans="1:13" x14ac:dyDescent="0.25">
      <c r="A76" s="41"/>
      <c r="B76" s="207"/>
      <c r="C76" s="63" t="s">
        <v>174</v>
      </c>
      <c r="D76" s="53" t="s">
        <v>334</v>
      </c>
      <c r="E76" s="166"/>
      <c r="F76" s="204"/>
      <c r="G76" s="105">
        <v>44.1</v>
      </c>
      <c r="H76" s="118"/>
      <c r="I76" s="39"/>
      <c r="J76" s="105"/>
      <c r="K76" s="105"/>
      <c r="L76" s="105"/>
      <c r="M76" s="105"/>
    </row>
    <row r="77" spans="1:13" ht="45" x14ac:dyDescent="0.25">
      <c r="A77" s="41"/>
      <c r="B77" s="207"/>
      <c r="C77" s="110" t="s">
        <v>175</v>
      </c>
      <c r="D77" s="114" t="s">
        <v>356</v>
      </c>
      <c r="E77" s="166"/>
      <c r="F77" s="204"/>
      <c r="G77" s="105">
        <v>45</v>
      </c>
      <c r="H77" s="118" t="s">
        <v>238</v>
      </c>
      <c r="I77" s="39" t="s">
        <v>239</v>
      </c>
      <c r="J77" s="105" t="s">
        <v>24</v>
      </c>
      <c r="K77" s="71" t="s">
        <v>371</v>
      </c>
      <c r="L77" s="50" t="s">
        <v>287</v>
      </c>
      <c r="M77" s="70">
        <v>24</v>
      </c>
    </row>
    <row r="78" spans="1:13" ht="30" x14ac:dyDescent="0.25">
      <c r="A78" s="41"/>
      <c r="B78" s="207"/>
      <c r="C78" s="63" t="s">
        <v>175</v>
      </c>
      <c r="D78" s="53" t="s">
        <v>335</v>
      </c>
      <c r="E78" s="166"/>
      <c r="F78" s="204"/>
      <c r="G78" s="105">
        <v>45.1</v>
      </c>
      <c r="H78" s="118"/>
      <c r="I78" s="39"/>
      <c r="J78" s="105"/>
      <c r="K78" s="105"/>
      <c r="L78" s="105"/>
      <c r="M78" s="105"/>
    </row>
    <row r="79" spans="1:13" ht="45" x14ac:dyDescent="0.25">
      <c r="A79" s="41"/>
      <c r="B79" s="207"/>
      <c r="C79" s="99" t="s">
        <v>425</v>
      </c>
      <c r="D79" s="114" t="s">
        <v>424</v>
      </c>
      <c r="E79" s="166"/>
      <c r="F79" s="204"/>
      <c r="G79" s="105">
        <v>46</v>
      </c>
      <c r="H79" s="118" t="s">
        <v>238</v>
      </c>
      <c r="I79" s="39" t="s">
        <v>239</v>
      </c>
      <c r="J79" s="105" t="s">
        <v>24</v>
      </c>
      <c r="K79" s="49" t="s">
        <v>369</v>
      </c>
      <c r="L79" s="50" t="s">
        <v>287</v>
      </c>
      <c r="M79" s="70">
        <v>20</v>
      </c>
    </row>
    <row r="80" spans="1:13" ht="30" x14ac:dyDescent="0.25">
      <c r="A80" s="41"/>
      <c r="B80" s="207"/>
      <c r="C80" s="63" t="s">
        <v>425</v>
      </c>
      <c r="D80" s="53" t="s">
        <v>423</v>
      </c>
      <c r="E80" s="166"/>
      <c r="F80" s="204"/>
      <c r="G80" s="105">
        <v>46.1</v>
      </c>
      <c r="H80" s="118"/>
      <c r="I80" s="39"/>
      <c r="J80" s="105"/>
      <c r="K80" s="105"/>
      <c r="L80" s="105"/>
      <c r="M80" s="105"/>
    </row>
    <row r="81" spans="1:13" ht="60" x14ac:dyDescent="0.25">
      <c r="A81" s="41"/>
      <c r="B81" s="207"/>
      <c r="C81" s="99" t="s">
        <v>176</v>
      </c>
      <c r="D81" s="114" t="s">
        <v>357</v>
      </c>
      <c r="E81" s="166"/>
      <c r="F81" s="204"/>
      <c r="G81" s="105">
        <v>47</v>
      </c>
      <c r="H81" s="118" t="s">
        <v>238</v>
      </c>
      <c r="I81" s="39" t="s">
        <v>565</v>
      </c>
      <c r="J81" s="118" t="s">
        <v>24</v>
      </c>
      <c r="K81" s="39" t="s">
        <v>568</v>
      </c>
      <c r="L81" s="39" t="s">
        <v>291</v>
      </c>
      <c r="M81" s="39">
        <v>28</v>
      </c>
    </row>
    <row r="82" spans="1:13" ht="15" customHeight="1" x14ac:dyDescent="0.25">
      <c r="A82" s="41"/>
      <c r="B82" s="207"/>
      <c r="C82" s="63" t="s">
        <v>176</v>
      </c>
      <c r="D82" s="53" t="s">
        <v>336</v>
      </c>
      <c r="E82" s="166"/>
      <c r="F82" s="204"/>
      <c r="G82" s="105">
        <v>47.1</v>
      </c>
      <c r="H82" s="118"/>
      <c r="I82" s="39"/>
      <c r="J82" s="105"/>
      <c r="K82" s="105"/>
      <c r="L82" s="105"/>
      <c r="M82" s="105"/>
    </row>
    <row r="83" spans="1:13" ht="30" x14ac:dyDescent="0.25">
      <c r="A83" s="41"/>
      <c r="B83" s="207"/>
      <c r="C83" s="63" t="s">
        <v>177</v>
      </c>
      <c r="D83" s="53" t="s">
        <v>337</v>
      </c>
      <c r="E83" s="166"/>
      <c r="F83" s="204"/>
      <c r="G83" s="105">
        <v>48.1</v>
      </c>
      <c r="H83" s="118"/>
      <c r="I83" s="39"/>
      <c r="J83" s="105"/>
      <c r="K83" s="105"/>
      <c r="L83" s="105"/>
      <c r="M83" s="105"/>
    </row>
    <row r="84" spans="1:13" ht="60" customHeight="1" x14ac:dyDescent="0.25">
      <c r="A84" s="41"/>
      <c r="B84" s="208"/>
      <c r="C84" s="99" t="s">
        <v>177</v>
      </c>
      <c r="D84" s="114" t="s">
        <v>358</v>
      </c>
      <c r="E84" s="167"/>
      <c r="F84" s="205"/>
      <c r="G84" s="105">
        <v>48</v>
      </c>
      <c r="H84" s="105" t="s">
        <v>238</v>
      </c>
      <c r="I84" s="124" t="s">
        <v>565</v>
      </c>
      <c r="J84" s="105" t="s">
        <v>24</v>
      </c>
      <c r="K84" s="39" t="s">
        <v>575</v>
      </c>
      <c r="L84" s="118" t="s">
        <v>291</v>
      </c>
      <c r="M84" s="118">
        <v>29</v>
      </c>
    </row>
    <row r="85" spans="1:13" ht="51.75" customHeight="1" x14ac:dyDescent="0.25">
      <c r="A85" s="41"/>
      <c r="B85" s="206" t="s">
        <v>123</v>
      </c>
      <c r="C85" s="110" t="s">
        <v>178</v>
      </c>
      <c r="D85" s="114" t="s">
        <v>359</v>
      </c>
      <c r="E85" s="165" t="s">
        <v>510</v>
      </c>
      <c r="F85" s="203" t="s">
        <v>106</v>
      </c>
      <c r="G85" s="105">
        <v>49</v>
      </c>
      <c r="H85" s="105" t="s">
        <v>238</v>
      </c>
      <c r="I85" s="39" t="s">
        <v>515</v>
      </c>
      <c r="J85" s="105" t="s">
        <v>24</v>
      </c>
      <c r="K85" s="49" t="s">
        <v>373</v>
      </c>
      <c r="L85" s="50" t="s">
        <v>285</v>
      </c>
      <c r="M85" s="50">
        <v>26</v>
      </c>
    </row>
    <row r="86" spans="1:13" ht="50.25" customHeight="1" x14ac:dyDescent="0.25">
      <c r="A86" s="41"/>
      <c r="B86" s="207"/>
      <c r="C86" s="63" t="s">
        <v>178</v>
      </c>
      <c r="D86" s="53" t="s">
        <v>338</v>
      </c>
      <c r="E86" s="166"/>
      <c r="F86" s="204"/>
      <c r="G86" s="105">
        <v>49.1</v>
      </c>
      <c r="H86" s="105"/>
      <c r="I86" s="39"/>
      <c r="J86" s="105"/>
      <c r="K86" s="105"/>
      <c r="L86" s="105"/>
      <c r="M86" s="105"/>
    </row>
    <row r="87" spans="1:13" ht="54.75" customHeight="1" x14ac:dyDescent="0.25">
      <c r="A87" s="41"/>
      <c r="B87" s="207"/>
      <c r="C87" s="110" t="s">
        <v>179</v>
      </c>
      <c r="D87" s="114" t="s">
        <v>360</v>
      </c>
      <c r="E87" s="166"/>
      <c r="F87" s="204"/>
      <c r="G87" s="105">
        <v>50</v>
      </c>
      <c r="H87" s="105" t="s">
        <v>70</v>
      </c>
      <c r="I87" s="39" t="s">
        <v>569</v>
      </c>
      <c r="J87" s="105" t="s">
        <v>70</v>
      </c>
      <c r="K87" s="39" t="s">
        <v>574</v>
      </c>
      <c r="L87" s="118" t="s">
        <v>286</v>
      </c>
      <c r="M87" s="118">
        <v>30</v>
      </c>
    </row>
    <row r="88" spans="1:13" ht="43.5" customHeight="1" x14ac:dyDescent="0.25">
      <c r="A88" s="41"/>
      <c r="B88" s="207"/>
      <c r="C88" s="63" t="s">
        <v>179</v>
      </c>
      <c r="D88" s="53" t="s">
        <v>339</v>
      </c>
      <c r="E88" s="166"/>
      <c r="F88" s="204"/>
      <c r="G88" s="105">
        <v>50.1</v>
      </c>
      <c r="H88" s="105"/>
      <c r="I88" s="39"/>
      <c r="J88" s="105"/>
      <c r="K88" s="105"/>
      <c r="L88" s="105"/>
      <c r="M88" s="105"/>
    </row>
    <row r="89" spans="1:13" ht="30" x14ac:dyDescent="0.25">
      <c r="A89" s="41"/>
      <c r="B89" s="207"/>
      <c r="C89" s="63" t="s">
        <v>426</v>
      </c>
      <c r="D89" s="53" t="s">
        <v>428</v>
      </c>
      <c r="E89" s="166"/>
      <c r="F89" s="204"/>
      <c r="G89" s="105">
        <v>51.1</v>
      </c>
      <c r="H89" s="105"/>
      <c r="I89" s="39"/>
      <c r="J89" s="105"/>
      <c r="K89" s="105"/>
      <c r="L89" s="105"/>
      <c r="M89" s="105"/>
    </row>
    <row r="90" spans="1:13" ht="45" x14ac:dyDescent="0.25">
      <c r="A90" s="41"/>
      <c r="B90" s="207"/>
      <c r="C90" s="99" t="s">
        <v>426</v>
      </c>
      <c r="D90" s="28" t="s">
        <v>427</v>
      </c>
      <c r="E90" s="166"/>
      <c r="F90" s="204"/>
      <c r="G90" s="105">
        <v>51</v>
      </c>
      <c r="H90" s="105" t="s">
        <v>238</v>
      </c>
      <c r="I90" s="39" t="s">
        <v>515</v>
      </c>
      <c r="J90" s="105" t="s">
        <v>24</v>
      </c>
      <c r="K90" s="39" t="s">
        <v>570</v>
      </c>
      <c r="L90" s="118" t="s">
        <v>285</v>
      </c>
      <c r="M90" s="118">
        <v>31</v>
      </c>
    </row>
    <row r="91" spans="1:13" ht="30" customHeight="1" x14ac:dyDescent="0.25">
      <c r="A91" s="41"/>
      <c r="B91" s="207"/>
      <c r="C91" s="63" t="s">
        <v>180</v>
      </c>
      <c r="D91" s="53" t="s">
        <v>340</v>
      </c>
      <c r="E91" s="166"/>
      <c r="F91" s="204"/>
      <c r="G91" s="105">
        <v>52.1</v>
      </c>
      <c r="H91" s="128"/>
      <c r="I91" s="128"/>
      <c r="J91" s="128"/>
      <c r="K91" s="128"/>
      <c r="L91" s="128"/>
      <c r="M91" s="128"/>
    </row>
    <row r="92" spans="1:13" ht="60" x14ac:dyDescent="0.25">
      <c r="A92" s="41"/>
      <c r="B92" s="208"/>
      <c r="C92" s="110" t="s">
        <v>180</v>
      </c>
      <c r="D92" s="114" t="s">
        <v>361</v>
      </c>
      <c r="E92" s="167"/>
      <c r="F92" s="205"/>
      <c r="G92" s="105">
        <v>52</v>
      </c>
      <c r="H92" s="105" t="s">
        <v>238</v>
      </c>
      <c r="I92" s="39" t="s">
        <v>565</v>
      </c>
      <c r="J92" s="105" t="s">
        <v>24</v>
      </c>
      <c r="K92" s="39" t="s">
        <v>374</v>
      </c>
      <c r="L92" s="118" t="s">
        <v>291</v>
      </c>
      <c r="M92" s="118">
        <v>32</v>
      </c>
    </row>
    <row r="93" spans="1:13" ht="60" x14ac:dyDescent="0.25">
      <c r="A93" s="41"/>
      <c r="B93" s="206" t="s">
        <v>387</v>
      </c>
      <c r="C93" s="110" t="s">
        <v>429</v>
      </c>
      <c r="D93" s="114" t="s">
        <v>362</v>
      </c>
      <c r="E93" s="131" t="s">
        <v>510</v>
      </c>
      <c r="F93" s="203" t="s">
        <v>106</v>
      </c>
      <c r="G93" s="105">
        <v>53</v>
      </c>
      <c r="H93" s="105" t="s">
        <v>238</v>
      </c>
      <c r="I93" s="124" t="s">
        <v>565</v>
      </c>
      <c r="J93" s="105" t="s">
        <v>24</v>
      </c>
      <c r="K93" s="49" t="s">
        <v>374</v>
      </c>
      <c r="L93" s="50" t="s">
        <v>291</v>
      </c>
      <c r="M93" s="50">
        <v>32</v>
      </c>
    </row>
    <row r="94" spans="1:13" ht="30" x14ac:dyDescent="0.25">
      <c r="A94" s="41"/>
      <c r="B94" s="207"/>
      <c r="C94" s="63" t="s">
        <v>429</v>
      </c>
      <c r="D94" s="53" t="s">
        <v>341</v>
      </c>
      <c r="E94" s="132"/>
      <c r="F94" s="204"/>
      <c r="G94" s="105">
        <v>53.1</v>
      </c>
      <c r="H94" s="128"/>
      <c r="I94" s="128"/>
      <c r="J94" s="128"/>
      <c r="K94" s="128"/>
      <c r="L94" s="128"/>
      <c r="M94" s="128"/>
    </row>
    <row r="95" spans="1:13" ht="60" x14ac:dyDescent="0.25">
      <c r="A95" s="41"/>
      <c r="B95" s="207"/>
      <c r="C95" s="110" t="s">
        <v>181</v>
      </c>
      <c r="D95" s="114" t="s">
        <v>363</v>
      </c>
      <c r="E95" s="132"/>
      <c r="F95" s="204"/>
      <c r="G95" s="105">
        <v>54</v>
      </c>
      <c r="H95" s="105" t="s">
        <v>238</v>
      </c>
      <c r="I95" s="124" t="s">
        <v>565</v>
      </c>
      <c r="J95" s="105" t="s">
        <v>24</v>
      </c>
      <c r="K95" s="49" t="s">
        <v>576</v>
      </c>
      <c r="L95" s="50" t="s">
        <v>291</v>
      </c>
      <c r="M95" s="50">
        <v>29</v>
      </c>
    </row>
    <row r="96" spans="1:13" x14ac:dyDescent="0.25">
      <c r="A96" s="41"/>
      <c r="B96" s="207"/>
      <c r="C96" s="63" t="s">
        <v>181</v>
      </c>
      <c r="D96" s="53" t="s">
        <v>342</v>
      </c>
      <c r="E96" s="132"/>
      <c r="F96" s="204"/>
      <c r="G96" s="105">
        <v>54.1</v>
      </c>
      <c r="H96" s="105"/>
      <c r="I96" s="118"/>
      <c r="J96" s="105"/>
      <c r="K96" s="105"/>
      <c r="L96" s="105"/>
      <c r="M96" s="105"/>
    </row>
    <row r="97" spans="1:15" ht="60" x14ac:dyDescent="0.25">
      <c r="A97" s="41"/>
      <c r="B97" s="207"/>
      <c r="C97" s="108" t="s">
        <v>243</v>
      </c>
      <c r="D97" s="111" t="s">
        <v>430</v>
      </c>
      <c r="E97" s="132"/>
      <c r="F97" s="204"/>
      <c r="G97" s="106">
        <v>55</v>
      </c>
      <c r="H97" s="122" t="s">
        <v>70</v>
      </c>
      <c r="I97" s="39" t="s">
        <v>569</v>
      </c>
      <c r="J97" s="105" t="s">
        <v>70</v>
      </c>
      <c r="K97" s="49" t="s">
        <v>574</v>
      </c>
      <c r="L97" s="50" t="s">
        <v>286</v>
      </c>
      <c r="M97" s="50">
        <v>30</v>
      </c>
    </row>
    <row r="98" spans="1:15" ht="30" x14ac:dyDescent="0.25">
      <c r="A98" s="41"/>
      <c r="B98" s="207"/>
      <c r="C98" s="63" t="s">
        <v>243</v>
      </c>
      <c r="D98" s="53" t="s">
        <v>431</v>
      </c>
      <c r="E98" s="132"/>
      <c r="F98" s="204"/>
      <c r="G98" s="105">
        <v>55.1</v>
      </c>
      <c r="H98" s="105"/>
      <c r="I98" s="39"/>
      <c r="J98" s="105"/>
      <c r="K98" s="105"/>
      <c r="L98" s="105"/>
      <c r="M98" s="105"/>
    </row>
    <row r="99" spans="1:15" x14ac:dyDescent="0.25">
      <c r="A99" s="41"/>
      <c r="B99" s="207"/>
      <c r="C99" s="63" t="s">
        <v>182</v>
      </c>
      <c r="D99" s="53" t="s">
        <v>343</v>
      </c>
      <c r="E99" s="132"/>
      <c r="F99" s="204"/>
      <c r="G99" s="105">
        <v>56.1</v>
      </c>
      <c r="H99" s="118"/>
      <c r="I99" s="39"/>
      <c r="J99" s="118"/>
      <c r="K99" s="105"/>
      <c r="L99" s="105"/>
      <c r="M99" s="105"/>
    </row>
    <row r="100" spans="1:15" ht="60" x14ac:dyDescent="0.25">
      <c r="A100" s="41"/>
      <c r="B100" s="207"/>
      <c r="C100" s="161" t="s">
        <v>182</v>
      </c>
      <c r="D100" s="165" t="s">
        <v>364</v>
      </c>
      <c r="E100" s="133"/>
      <c r="F100" s="205"/>
      <c r="G100" s="153">
        <v>56</v>
      </c>
      <c r="H100" s="118" t="s">
        <v>238</v>
      </c>
      <c r="I100" s="39" t="s">
        <v>583</v>
      </c>
      <c r="J100" s="118" t="s">
        <v>24</v>
      </c>
      <c r="K100" s="49" t="s">
        <v>573</v>
      </c>
      <c r="L100" s="50" t="s">
        <v>293</v>
      </c>
      <c r="M100" s="50">
        <v>9</v>
      </c>
      <c r="O100" s="231"/>
    </row>
    <row r="101" spans="1:15" ht="60" x14ac:dyDescent="0.25">
      <c r="A101" s="41"/>
      <c r="B101" s="208"/>
      <c r="C101" s="163"/>
      <c r="D101" s="167"/>
      <c r="E101" s="112"/>
      <c r="F101" s="117"/>
      <c r="G101" s="154"/>
      <c r="H101" s="105" t="s">
        <v>238</v>
      </c>
      <c r="I101" s="39" t="s">
        <v>512</v>
      </c>
      <c r="J101" s="105" t="s">
        <v>24</v>
      </c>
      <c r="K101" s="49" t="s">
        <v>315</v>
      </c>
      <c r="L101" s="50" t="s">
        <v>294</v>
      </c>
      <c r="M101" s="50">
        <v>16</v>
      </c>
    </row>
    <row r="102" spans="1:15" ht="30" x14ac:dyDescent="0.25">
      <c r="A102" s="41"/>
      <c r="B102" s="147" t="s">
        <v>547</v>
      </c>
      <c r="C102" s="85" t="s">
        <v>548</v>
      </c>
      <c r="D102" s="116" t="s">
        <v>550</v>
      </c>
      <c r="E102" s="173" t="s">
        <v>552</v>
      </c>
      <c r="F102" s="228" t="s">
        <v>106</v>
      </c>
      <c r="G102" s="105">
        <v>57</v>
      </c>
      <c r="H102" s="105" t="s">
        <v>238</v>
      </c>
      <c r="I102" s="39" t="s">
        <v>300</v>
      </c>
      <c r="J102" s="105" t="s">
        <v>70</v>
      </c>
      <c r="K102" s="49" t="s">
        <v>366</v>
      </c>
      <c r="L102" s="50" t="s">
        <v>296</v>
      </c>
      <c r="M102" s="50">
        <v>17</v>
      </c>
    </row>
    <row r="103" spans="1:15" ht="30" x14ac:dyDescent="0.25">
      <c r="A103" s="41"/>
      <c r="B103" s="147"/>
      <c r="C103" s="119" t="s">
        <v>548</v>
      </c>
      <c r="D103" s="52" t="s">
        <v>551</v>
      </c>
      <c r="E103" s="173"/>
      <c r="F103" s="228"/>
      <c r="G103" s="105">
        <v>57.1</v>
      </c>
      <c r="H103" s="105"/>
      <c r="I103" s="116"/>
      <c r="J103" s="105"/>
      <c r="K103" s="105"/>
      <c r="L103" s="105"/>
      <c r="M103" s="105"/>
    </row>
    <row r="104" spans="1:15" ht="56.25" customHeight="1" x14ac:dyDescent="0.25">
      <c r="A104" s="41"/>
      <c r="B104" s="147"/>
      <c r="C104" s="85" t="s">
        <v>549</v>
      </c>
      <c r="D104" s="116" t="s">
        <v>577</v>
      </c>
      <c r="E104" s="173"/>
      <c r="F104" s="228"/>
      <c r="G104" s="105">
        <v>58</v>
      </c>
      <c r="H104" s="105" t="s">
        <v>238</v>
      </c>
      <c r="I104" s="116" t="s">
        <v>579</v>
      </c>
      <c r="J104" s="105" t="s">
        <v>70</v>
      </c>
      <c r="K104" s="116" t="s">
        <v>580</v>
      </c>
      <c r="L104" s="105" t="s">
        <v>582</v>
      </c>
      <c r="M104" s="105">
        <v>33</v>
      </c>
    </row>
    <row r="105" spans="1:15" ht="30" x14ac:dyDescent="0.25">
      <c r="A105" s="41"/>
      <c r="B105" s="147"/>
      <c r="C105" s="119" t="s">
        <v>549</v>
      </c>
      <c r="D105" s="52" t="s">
        <v>578</v>
      </c>
      <c r="E105" s="173"/>
      <c r="F105" s="228"/>
      <c r="G105" s="105">
        <v>58.1</v>
      </c>
      <c r="H105" s="105"/>
      <c r="I105" s="116"/>
      <c r="J105" s="105"/>
      <c r="K105" s="105"/>
      <c r="L105" s="105"/>
      <c r="M105" s="105"/>
    </row>
    <row r="108" spans="1:15" x14ac:dyDescent="0.25">
      <c r="J108" s="232"/>
      <c r="K108" s="232"/>
      <c r="L108" s="232"/>
      <c r="M108" s="232"/>
      <c r="N108" s="232"/>
    </row>
    <row r="109" spans="1:15" x14ac:dyDescent="0.25">
      <c r="J109" s="232"/>
      <c r="K109" s="232"/>
      <c r="L109" s="232"/>
      <c r="M109" s="232"/>
      <c r="N109" s="232"/>
    </row>
    <row r="110" spans="1:15" x14ac:dyDescent="0.25">
      <c r="D110" s="127"/>
      <c r="E110" s="127"/>
      <c r="I110" s="127"/>
      <c r="J110" s="232"/>
      <c r="K110" s="233"/>
      <c r="L110" s="134"/>
      <c r="M110" s="232"/>
      <c r="N110" s="232"/>
    </row>
    <row r="111" spans="1:15" x14ac:dyDescent="0.25">
      <c r="J111" s="232"/>
      <c r="K111" s="232"/>
      <c r="L111" s="232"/>
      <c r="M111" s="232"/>
      <c r="N111" s="232"/>
    </row>
    <row r="112" spans="1:15" x14ac:dyDescent="0.25">
      <c r="D112" s="134"/>
      <c r="E112" s="57"/>
      <c r="F112" s="134"/>
      <c r="G112" s="57"/>
      <c r="H112" s="57"/>
      <c r="J112" s="232"/>
      <c r="K112" s="232"/>
      <c r="L112" s="232"/>
      <c r="M112" s="232"/>
      <c r="N112" s="232"/>
    </row>
    <row r="113" spans="4:8" x14ac:dyDescent="0.25">
      <c r="D113" s="135"/>
      <c r="E113" s="135"/>
      <c r="F113" s="130"/>
      <c r="G113" s="130"/>
      <c r="H113" s="130"/>
    </row>
  </sheetData>
  <mergeCells count="80">
    <mergeCell ref="L53:L68"/>
    <mergeCell ref="A30:A33"/>
    <mergeCell ref="B30:B33"/>
    <mergeCell ref="E30:E33"/>
    <mergeCell ref="B19:B29"/>
    <mergeCell ref="E19:E29"/>
    <mergeCell ref="A34:A35"/>
    <mergeCell ref="B34:B35"/>
    <mergeCell ref="E34:E35"/>
    <mergeCell ref="A36:A37"/>
    <mergeCell ref="B36:B37"/>
    <mergeCell ref="E36:E37"/>
    <mergeCell ref="A38:A39"/>
    <mergeCell ref="B38:B39"/>
    <mergeCell ref="E38:E39"/>
    <mergeCell ref="A40:A47"/>
    <mergeCell ref="E10:E18"/>
    <mergeCell ref="A19:A29"/>
    <mergeCell ref="A2:A5"/>
    <mergeCell ref="A6:A9"/>
    <mergeCell ref="E2:E5"/>
    <mergeCell ref="E6:E9"/>
    <mergeCell ref="B6:B9"/>
    <mergeCell ref="B2:B5"/>
    <mergeCell ref="C14:C15"/>
    <mergeCell ref="D14:D15"/>
    <mergeCell ref="C25:C26"/>
    <mergeCell ref="D25:D26"/>
    <mergeCell ref="A10:A18"/>
    <mergeCell ref="B10:B18"/>
    <mergeCell ref="F40:F47"/>
    <mergeCell ref="B53:B56"/>
    <mergeCell ref="E53:E56"/>
    <mergeCell ref="F53:F56"/>
    <mergeCell ref="B57:B60"/>
    <mergeCell ref="E57:E60"/>
    <mergeCell ref="F57:F60"/>
    <mergeCell ref="B40:B47"/>
    <mergeCell ref="E40:E47"/>
    <mergeCell ref="G25:G26"/>
    <mergeCell ref="H25:H26"/>
    <mergeCell ref="I25:I26"/>
    <mergeCell ref="J25:J26"/>
    <mergeCell ref="F10:F18"/>
    <mergeCell ref="F19:F29"/>
    <mergeCell ref="H14:H15"/>
    <mergeCell ref="L2:L12"/>
    <mergeCell ref="F2:F5"/>
    <mergeCell ref="F6:F9"/>
    <mergeCell ref="G14:G15"/>
    <mergeCell ref="L19:L23"/>
    <mergeCell ref="F85:F92"/>
    <mergeCell ref="E85:E92"/>
    <mergeCell ref="B85:B92"/>
    <mergeCell ref="F75:F84"/>
    <mergeCell ref="E75:E84"/>
    <mergeCell ref="B73:B84"/>
    <mergeCell ref="E73:E74"/>
    <mergeCell ref="F73:F74"/>
    <mergeCell ref="B69:B72"/>
    <mergeCell ref="E69:E72"/>
    <mergeCell ref="F69:F72"/>
    <mergeCell ref="A48:A52"/>
    <mergeCell ref="B48:B52"/>
    <mergeCell ref="E48:E52"/>
    <mergeCell ref="F48:F52"/>
    <mergeCell ref="B61:B64"/>
    <mergeCell ref="E61:E64"/>
    <mergeCell ref="F61:F64"/>
    <mergeCell ref="B65:B68"/>
    <mergeCell ref="E65:E68"/>
    <mergeCell ref="F65:F68"/>
    <mergeCell ref="B93:B101"/>
    <mergeCell ref="D100:D101"/>
    <mergeCell ref="G100:G101"/>
    <mergeCell ref="B102:B105"/>
    <mergeCell ref="E102:E105"/>
    <mergeCell ref="F102:F105"/>
    <mergeCell ref="C100:C101"/>
    <mergeCell ref="F93:F100"/>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Item Definition &amp; Scenarios</vt:lpstr>
      <vt:lpstr>HARA</vt:lpstr>
      <vt:lpstr>Original Architecture</vt:lpstr>
      <vt:lpstr>FMEA</vt:lpstr>
      <vt:lpstr>Decomposed Architecture(FSC)</vt:lpstr>
      <vt:lpstr>FMEA_with Safety Measures</vt:lpstr>
    </vt:vector>
  </TitlesOfParts>
  <Company>University of Technology Eindhoven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Singh, A.</dc:creator>
  <cp:lastModifiedBy>Singh, A.</cp:lastModifiedBy>
  <cp:lastPrinted>2017-01-09T15:28:26Z</cp:lastPrinted>
  <dcterms:created xsi:type="dcterms:W3CDTF">2016-12-13T09:51:01Z</dcterms:created>
  <dcterms:modified xsi:type="dcterms:W3CDTF">2017-01-13T16:17:46Z</dcterms:modified>
</cp:coreProperties>
</file>