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roya\Documents\Git Repos\Lehigh Troy\CSB-311-Spring-2023\"/>
    </mc:Choice>
  </mc:AlternateContent>
  <xr:revisionPtr revIDLastSave="0" documentId="8_{87AD0E9F-2722-4C7F-A87B-3A33A3107CF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venueReport" sheetId="2" r:id="rId1"/>
    <sheet name="EmployeeReport" sheetId="3" r:id="rId2"/>
    <sheet name="Transactions" sheetId="4" r:id="rId3"/>
    <sheet name="DataInputs" sheetId="5" r:id="rId4"/>
    <sheet name="DatabaseTotals" sheetId="6" r:id="rId5"/>
    <sheet name="Documentation" sheetId="7" r:id="rId6"/>
  </sheets>
  <definedNames>
    <definedName name="_xlnm._FilterDatabase" localSheetId="2" hidden="1">Transactions!$A$8:$P$208</definedName>
    <definedName name="Big_Ticket_Item">Transactions!$S$9:$S$208</definedName>
    <definedName name="Card_Charge">Transactions!$Q$9:$Q$208</definedName>
    <definedName name="Coupon_Amt">Transactions!$N$9:$N$208</definedName>
    <definedName name="Coupon_Hit">Transactions!$M$9:$M$208</definedName>
    <definedName name="Coupon_Num">Transactions!$F$9:$F$208</definedName>
    <definedName name="Coupon_Target">Transactions!$L$9:$L$208</definedName>
    <definedName name="Coupons">DataInputs!$I$5:$L$8</definedName>
    <definedName name="Cust_Cat">Transactions!$H$9:$H$208</definedName>
    <definedName name="DataSet">Transactions!$A$8:$U$208</definedName>
    <definedName name="Emp_ID">Transactions!$G$9:$G$208</definedName>
    <definedName name="Emp_Position">Transactions!$J$9:$J$208</definedName>
    <definedName name="Employees">DataInputs!$I$27:$L$31</definedName>
    <definedName name="Goals">DataInputs!$B$5:$F$9</definedName>
    <definedName name="IncentivePts">DataInputs!$I$35:$J$39</definedName>
    <definedName name="Level_1">DataInputs!$I$43:$I$45</definedName>
    <definedName name="Level_2">DataInputs!$J$43:$J$45</definedName>
    <definedName name="Level_3">DataInputs!$K$43:$K$45</definedName>
    <definedName name="Level_4">DataInputs!$L$43:$L$45</definedName>
    <definedName name="Level_5">DataInputs!$M$43:$M$45</definedName>
    <definedName name="Line_Item_Total">Transactions!$P$9:$P$208</definedName>
    <definedName name="Pay_Type">Transactions!$D$9:$D$208</definedName>
    <definedName name="Retail">Transactions!$O$9:$O$208</definedName>
    <definedName name="Sales_Point1">Transactions!$T$9:$T$208</definedName>
    <definedName name="Sales_Point2">Transactions!$U$9:$U$208</definedName>
    <definedName name="Shift">Transactions!$K$9:$K$208</definedName>
    <definedName name="Shifts">DataInputs!$B$20:$D$21</definedName>
    <definedName name="SKU">Transactions!$C$9:$C$208</definedName>
    <definedName name="SKU_Cat">Transactions!$I$9:$I$208</definedName>
    <definedName name="SKU_List">DataInputs!$A$27:$F$44</definedName>
    <definedName name="Trans_Group">Transactions!$R$9:$R$208</definedName>
    <definedName name="Trans_ID">Transactions!$A$9:$A$208</definedName>
    <definedName name="Trans_Qty">Transactions!$E$9:$E$208</definedName>
    <definedName name="Trans_Time">Transactions!$B$9:$B$208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F9" i="5" l="1"/>
  <c r="E9" i="5"/>
  <c r="D9" i="5"/>
  <c r="C9" i="5"/>
  <c r="B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Price College of Business</author>
    <author>Your Office</author>
  </authors>
  <commentList>
    <comment ref="E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T453X
T382P
C384R</t>
        </r>
      </text>
    </comment>
    <comment ref="B1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Local
Non_Local</t>
        </r>
      </text>
    </comment>
    <comment ref="B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Morning
Afternoon
Evening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Price College of Business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Accessories
Clothing
Clubs
Shoes
</t>
        </r>
      </text>
    </comment>
    <comment ref="B1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Level_1
Level_2
Level_3
Level_4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D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VERSION BACKUP NAME :</t>
        </r>
        <r>
          <rPr>
            <sz val="8"/>
            <color indexed="81"/>
            <rFont val="Tahoma"/>
            <family val="2"/>
          </rPr>
          <t xml:space="preserve">
Before modifying any worksheet, save the original workbook with the following name format:
Original name_yyyymmdd</t>
        </r>
      </text>
    </comment>
  </commentList>
</comments>
</file>

<file path=xl/sharedStrings.xml><?xml version="1.0" encoding="utf-8"?>
<sst xmlns="http://schemas.openxmlformats.org/spreadsheetml/2006/main" count="540" uniqueCount="238">
  <si>
    <t>Revenue Report</t>
  </si>
  <si>
    <t>Customer Type</t>
  </si>
  <si>
    <t>Revenue</t>
  </si>
  <si>
    <t>Ad Hoc Transaction Listing</t>
  </si>
  <si>
    <t>Number of 
transactions &gt;= to value</t>
  </si>
  <si>
    <t>Non_Local</t>
  </si>
  <si>
    <t>Local</t>
  </si>
  <si>
    <t>Unknown</t>
  </si>
  <si>
    <t>Shift Category</t>
  </si>
  <si>
    <t>Morning</t>
  </si>
  <si>
    <t>AH_Coupon_Targets</t>
  </si>
  <si>
    <t>Transaction Count Report</t>
  </si>
  <si>
    <t>Category</t>
  </si>
  <si>
    <t>Coupon_Target</t>
  </si>
  <si>
    <t>Transaction Listing</t>
  </si>
  <si>
    <t>Number of transactions</t>
  </si>
  <si>
    <t>LOW - Less than $25</t>
  </si>
  <si>
    <t>MEDIUM - $25 or more and less than $100</t>
  </si>
  <si>
    <t>HIGH - $100 or more and less than $250</t>
  </si>
  <si>
    <t>ULTRA - $250 or more</t>
  </si>
  <si>
    <t>Coupon</t>
  </si>
  <si>
    <t>T453X</t>
  </si>
  <si>
    <t>First Transaction Used</t>
  </si>
  <si>
    <t>Average Sale</t>
  </si>
  <si>
    <t>Amount of transaction</t>
  </si>
  <si>
    <t>Cash</t>
  </si>
  <si>
    <t>Number of times coupon used</t>
  </si>
  <si>
    <t>Check</t>
  </si>
  <si>
    <t>Ccard</t>
  </si>
  <si>
    <t>Revenue Goal</t>
  </si>
  <si>
    <t>Qty Sold Goal</t>
  </si>
  <si>
    <t>Qty Sold Status</t>
  </si>
  <si>
    <t>Sum of Shift</t>
  </si>
  <si>
    <t>Qty Sold and Revenue Status</t>
  </si>
  <si>
    <t>Sum of Revenue</t>
  </si>
  <si>
    <t>Clothing</t>
  </si>
  <si>
    <t>Clubs</t>
  </si>
  <si>
    <t>Accessories</t>
  </si>
  <si>
    <t>Shoes</t>
  </si>
  <si>
    <t>Employee Sales Report</t>
  </si>
  <si>
    <t>Sales Staff</t>
  </si>
  <si>
    <t>Position</t>
  </si>
  <si>
    <t>Hample</t>
  </si>
  <si>
    <t>Asst Manager</t>
  </si>
  <si>
    <t>Staff ID Number</t>
  </si>
  <si>
    <t>Total Sales Revenue</t>
  </si>
  <si>
    <t>Overall Goal</t>
  </si>
  <si>
    <t>Percent of Goal</t>
  </si>
  <si>
    <t>Category Goal</t>
  </si>
  <si>
    <t>Percent of Category Goal</t>
  </si>
  <si>
    <t>Incentive Points</t>
  </si>
  <si>
    <t>Incentive Points Status</t>
  </si>
  <si>
    <t>Asst Mgr Status</t>
  </si>
  <si>
    <t>Reward Level</t>
  </si>
  <si>
    <t>Level_1</t>
  </si>
  <si>
    <t>Transactions</t>
  </si>
  <si>
    <t>Range of possible Data</t>
  </si>
  <si>
    <t>A9:H208</t>
  </si>
  <si>
    <t>Raw Data Import Area</t>
  </si>
  <si>
    <t>Calculated Fields</t>
  </si>
  <si>
    <t>Trans_ID</t>
  </si>
  <si>
    <t>Trans_Time</t>
  </si>
  <si>
    <t>SKU</t>
  </si>
  <si>
    <t>Pay_Type</t>
  </si>
  <si>
    <t>Trans_Qty</t>
  </si>
  <si>
    <t>Coupon_Num</t>
  </si>
  <si>
    <t>Emp_ID</t>
  </si>
  <si>
    <t>Cust_Cat</t>
  </si>
  <si>
    <t>SKU_Cat</t>
  </si>
  <si>
    <t>Emp_Position</t>
  </si>
  <si>
    <t>Shift</t>
  </si>
  <si>
    <t>Coupon_Hit</t>
  </si>
  <si>
    <t>Coupon_Amt</t>
  </si>
  <si>
    <t>Retail</t>
  </si>
  <si>
    <t>Line_Item_Total</t>
  </si>
  <si>
    <t>Card_Charge</t>
  </si>
  <si>
    <t>Trans_Group</t>
  </si>
  <si>
    <t>Big_Ticket_Item</t>
  </si>
  <si>
    <t>Sales_Point1</t>
  </si>
  <si>
    <t>Sales_Point2</t>
  </si>
  <si>
    <t>P000023455</t>
  </si>
  <si>
    <t>T981Q11</t>
  </si>
  <si>
    <t>Associate</t>
  </si>
  <si>
    <t>Coupon Match</t>
  </si>
  <si>
    <t/>
  </si>
  <si>
    <t>Medium</t>
  </si>
  <si>
    <t>P000023456</t>
  </si>
  <si>
    <t>R483P24</t>
  </si>
  <si>
    <t>No Match</t>
  </si>
  <si>
    <t>Low</t>
  </si>
  <si>
    <t>P000023457</t>
  </si>
  <si>
    <t>X349R39</t>
  </si>
  <si>
    <t>Big Ticket Item</t>
  </si>
  <si>
    <t>P000023458</t>
  </si>
  <si>
    <t>X487P48</t>
  </si>
  <si>
    <t>Charge</t>
  </si>
  <si>
    <t>Ultra</t>
  </si>
  <si>
    <t>P000023459</t>
  </si>
  <si>
    <t>P000023460</t>
  </si>
  <si>
    <t>C584T23</t>
  </si>
  <si>
    <t>Afternoon</t>
  </si>
  <si>
    <t>P000023461</t>
  </si>
  <si>
    <t>C583K29</t>
  </si>
  <si>
    <t>T382P</t>
  </si>
  <si>
    <t>P000023462</t>
  </si>
  <si>
    <t>P000023463</t>
  </si>
  <si>
    <t>F833K19</t>
  </si>
  <si>
    <t>P000023464</t>
  </si>
  <si>
    <t>F375P67</t>
  </si>
  <si>
    <t>P000023465</t>
  </si>
  <si>
    <t>C483T89</t>
  </si>
  <si>
    <t>P000023466</t>
  </si>
  <si>
    <t>C492R32</t>
  </si>
  <si>
    <t>Evening</t>
  </si>
  <si>
    <t>P000023467</t>
  </si>
  <si>
    <t>C581T49</t>
  </si>
  <si>
    <t>P000023468</t>
  </si>
  <si>
    <t>P000023469</t>
  </si>
  <si>
    <t>P000023470</t>
  </si>
  <si>
    <t>T822Z48</t>
  </si>
  <si>
    <t>C384R</t>
  </si>
  <si>
    <t>P000023471</t>
  </si>
  <si>
    <t>F232P37</t>
  </si>
  <si>
    <t>High</t>
  </si>
  <si>
    <t>P000023472</t>
  </si>
  <si>
    <t>Data Inputs</t>
  </si>
  <si>
    <t>Sales Goals</t>
  </si>
  <si>
    <t>Coupons</t>
  </si>
  <si>
    <t>Tyner</t>
  </si>
  <si>
    <t>Thurman</t>
  </si>
  <si>
    <t>Wilcox</t>
  </si>
  <si>
    <t>Yammel</t>
  </si>
  <si>
    <t>Coupon_Code</t>
  </si>
  <si>
    <t>Coupon_Per</t>
  </si>
  <si>
    <t>Coupon_Notes</t>
  </si>
  <si>
    <t>Online Travel Promotion</t>
  </si>
  <si>
    <t>Local Magazine Promotion</t>
  </si>
  <si>
    <t>Travel Agent Promotion</t>
  </si>
  <si>
    <t>Total</t>
  </si>
  <si>
    <t>Ad Hoc Reports</t>
  </si>
  <si>
    <t>Sales Points</t>
  </si>
  <si>
    <t>AH_Shifts</t>
  </si>
  <si>
    <t>AH_Trans_Groups</t>
  </si>
  <si>
    <t>AH_Customer_Types</t>
  </si>
  <si>
    <t>AH_Prod_Categories</t>
  </si>
  <si>
    <t>AH_Pay_Types</t>
  </si>
  <si>
    <t>Customer</t>
  </si>
  <si>
    <t>Transaction target</t>
  </si>
  <si>
    <t xml:space="preserve"> </t>
  </si>
  <si>
    <t>Data Name to count</t>
  </si>
  <si>
    <t>Customer_Type</t>
  </si>
  <si>
    <t>Prod_Cat</t>
  </si>
  <si>
    <t>Transaction Groups</t>
  </si>
  <si>
    <t>Shifts</t>
  </si>
  <si>
    <t>Greater than or equal</t>
  </si>
  <si>
    <t>Less than</t>
  </si>
  <si>
    <t>Shift Start Time</t>
  </si>
  <si>
    <t>SKU List</t>
  </si>
  <si>
    <t>Employees</t>
  </si>
  <si>
    <t>Item ID</t>
  </si>
  <si>
    <t>Description</t>
  </si>
  <si>
    <t>Wholesale</t>
  </si>
  <si>
    <t>Unit</t>
  </si>
  <si>
    <t>Retail Price</t>
  </si>
  <si>
    <t>ID</t>
  </si>
  <si>
    <t>First Name</t>
  </si>
  <si>
    <t>Last Name</t>
  </si>
  <si>
    <t>Windbreaker (Resort)</t>
  </si>
  <si>
    <t>LG</t>
  </si>
  <si>
    <t>Ramal</t>
  </si>
  <si>
    <t>Windren Pro (right-handed)</t>
  </si>
  <si>
    <t>Pat</t>
  </si>
  <si>
    <t>Resort golf balls</t>
  </si>
  <si>
    <t>6 pk</t>
  </si>
  <si>
    <t>Tyrone</t>
  </si>
  <si>
    <t>Trimble Comforts</t>
  </si>
  <si>
    <t>Jerrold</t>
  </si>
  <si>
    <t>Trimbel Striders</t>
  </si>
  <si>
    <t>Christy</t>
  </si>
  <si>
    <t>Resort Tees</t>
  </si>
  <si>
    <t>Resort divot key chain</t>
  </si>
  <si>
    <t>Grabber golf gloves</t>
  </si>
  <si>
    <t>Incentive System Points</t>
  </si>
  <si>
    <t>Resort cap</t>
  </si>
  <si>
    <t>Get those points cranking</t>
  </si>
  <si>
    <t>Resort polo shirt</t>
  </si>
  <si>
    <t>Level 1 rewards</t>
  </si>
  <si>
    <t>golf shoe insert</t>
  </si>
  <si>
    <t>Level 2 rewards</t>
  </si>
  <si>
    <t>C557P29</t>
  </si>
  <si>
    <t>golf button, shirt</t>
  </si>
  <si>
    <t>XL</t>
  </si>
  <si>
    <t>Level 3 rewards</t>
  </si>
  <si>
    <t>Level 4 rewards</t>
  </si>
  <si>
    <t>X733R14</t>
  </si>
  <si>
    <t>MED</t>
  </si>
  <si>
    <t>X740Q29</t>
  </si>
  <si>
    <t>Windren pro (left-handed)</t>
  </si>
  <si>
    <t>Reward Levels with Rewards</t>
  </si>
  <si>
    <t>Resort golf bag (elite)</t>
  </si>
  <si>
    <t>Level_2</t>
  </si>
  <si>
    <t>Level_3</t>
  </si>
  <si>
    <t>Level_4</t>
  </si>
  <si>
    <t>Level_5</t>
  </si>
  <si>
    <t>C884P23</t>
  </si>
  <si>
    <t>Resort golf bag (carryall)</t>
  </si>
  <si>
    <t>CoffeeShop Gift Card, $5</t>
  </si>
  <si>
    <t>Coffeeshop Gift Card, $10</t>
  </si>
  <si>
    <t>Pizza Night</t>
  </si>
  <si>
    <t>Shopping spree</t>
  </si>
  <si>
    <t>Steak dinner for two</t>
  </si>
  <si>
    <t>R239T57</t>
  </si>
  <si>
    <t>Resort golf easy-go pull cart</t>
  </si>
  <si>
    <t>Movie Gift Card</t>
  </si>
  <si>
    <t>Restaurant Gift Card</t>
  </si>
  <si>
    <t>Movie Night</t>
  </si>
  <si>
    <t>Zoo Package</t>
  </si>
  <si>
    <t>Massage Package</t>
  </si>
  <si>
    <t>Discount 5% for massage</t>
  </si>
  <si>
    <t>10% for massage</t>
  </si>
  <si>
    <t>Gardener's Delight</t>
  </si>
  <si>
    <t>Tech Shop Gift Card</t>
  </si>
  <si>
    <t>Golf Outing</t>
  </si>
  <si>
    <t>Named Ranges</t>
  </si>
  <si>
    <t>Sum of Filter</t>
  </si>
  <si>
    <t>Create Date</t>
  </si>
  <si>
    <t>By Whom</t>
  </si>
  <si>
    <t>Workbook Name</t>
  </si>
  <si>
    <t>Mod. Date</t>
  </si>
  <si>
    <t>Mod. Description</t>
  </si>
  <si>
    <t>Last Version Backup Name</t>
  </si>
  <si>
    <t>Sheet Name</t>
  </si>
  <si>
    <t>Creator</t>
  </si>
  <si>
    <t>Purpose</t>
  </si>
  <si>
    <t>EmployeeReport</t>
  </si>
  <si>
    <t>Barry Cheney</t>
  </si>
  <si>
    <t>DataInputs</t>
  </si>
  <si>
    <t>DatabaseTotals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</si>
</sst>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[$-409]h:mm\ AM/P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A21A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C889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0" fontId="0" fillId="3" borderId="1" xfId="0" applyFill="1" applyBorder="1"/>
    <xf numFmtId="44" fontId="0" fillId="3" borderId="1" xfId="2" applyFont="1" applyFill="1" applyBorder="1"/>
    <xf numFmtId="44" fontId="0" fillId="4" borderId="1" xfId="2" applyFont="1" applyFill="1" applyBorder="1"/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3" fillId="0" borderId="0" xfId="0" applyFont="1"/>
    <xf numFmtId="0" fontId="0" fillId="0" borderId="1" xfId="0" applyBorder="1"/>
    <xf numFmtId="44" fontId="0" fillId="0" borderId="1" xfId="2" applyFont="1" applyBorder="1"/>
    <xf numFmtId="44" fontId="0" fillId="0" borderId="0" xfId="2" applyFont="1"/>
    <xf numFmtId="14" fontId="0" fillId="0" borderId="0" xfId="0" applyNumberFormat="1"/>
    <xf numFmtId="0" fontId="0" fillId="4" borderId="1" xfId="0" applyFill="1" applyBorder="1" applyAlignment="1">
      <alignment horizontal="center"/>
    </xf>
    <xf numFmtId="164" fontId="0" fillId="0" borderId="1" xfId="3" applyNumberFormat="1" applyFont="1" applyBorder="1"/>
    <xf numFmtId="9" fontId="0" fillId="0" borderId="1" xfId="3" applyFont="1" applyBorder="1"/>
    <xf numFmtId="165" fontId="0" fillId="3" borderId="1" xfId="0" applyNumberFormat="1" applyFill="1" applyBorder="1"/>
    <xf numFmtId="14" fontId="0" fillId="3" borderId="1" xfId="0" applyNumberFormat="1" applyFill="1" applyBorder="1"/>
    <xf numFmtId="14" fontId="0" fillId="5" borderId="1" xfId="0" applyNumberFormat="1" applyFill="1" applyBorder="1"/>
    <xf numFmtId="44" fontId="0" fillId="5" borderId="1" xfId="2" applyFont="1" applyFill="1" applyBorder="1"/>
    <xf numFmtId="0" fontId="0" fillId="5" borderId="1" xfId="0" applyFill="1" applyBorder="1"/>
    <xf numFmtId="9" fontId="0" fillId="5" borderId="1" xfId="3" applyFont="1" applyFill="1" applyBorder="1"/>
    <xf numFmtId="9" fontId="0" fillId="3" borderId="1" xfId="0" applyNumberForma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3" borderId="10" xfId="0" applyFill="1" applyBorder="1"/>
    <xf numFmtId="0" fontId="0" fillId="3" borderId="9" xfId="0" applyFill="1" applyBorder="1"/>
    <xf numFmtId="9" fontId="0" fillId="3" borderId="1" xfId="3" applyFont="1" applyFill="1" applyBorder="1" applyAlignment="1">
      <alignment horizontal="center"/>
    </xf>
    <xf numFmtId="0" fontId="0" fillId="3" borderId="11" xfId="0" applyFill="1" applyBorder="1"/>
    <xf numFmtId="9" fontId="0" fillId="3" borderId="12" xfId="3" applyFont="1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2" borderId="11" xfId="0" applyFont="1" applyFill="1" applyBorder="1"/>
    <xf numFmtId="44" fontId="0" fillId="3" borderId="10" xfId="2" applyFont="1" applyFill="1" applyBorder="1"/>
    <xf numFmtId="44" fontId="0" fillId="3" borderId="13" xfId="2" applyFont="1" applyFill="1" applyBorder="1"/>
    <xf numFmtId="18" fontId="0" fillId="3" borderId="7" xfId="0" applyNumberFormat="1" applyFill="1" applyBorder="1" applyAlignment="1">
      <alignment horizontal="center"/>
    </xf>
    <xf numFmtId="18" fontId="0" fillId="3" borderId="8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6" xfId="0" applyFill="1" applyBorder="1"/>
    <xf numFmtId="0" fontId="0" fillId="3" borderId="8" xfId="0" applyFill="1" applyBorder="1"/>
    <xf numFmtId="44" fontId="0" fillId="3" borderId="12" xfId="2" applyFont="1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3" fillId="4" borderId="8" xfId="0" applyFont="1" applyFill="1" applyBorder="1"/>
    <xf numFmtId="0" fontId="0" fillId="6" borderId="0" xfId="0" applyFill="1"/>
    <xf numFmtId="49" fontId="6" fillId="6" borderId="17" xfId="0" applyNumberFormat="1" applyFont="1" applyFill="1" applyBorder="1" applyAlignment="1">
      <alignment horizontal="left"/>
    </xf>
    <xf numFmtId="0" fontId="0" fillId="7" borderId="0" xfId="0" applyFill="1"/>
    <xf numFmtId="49" fontId="6" fillId="6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top"/>
    </xf>
    <xf numFmtId="49" fontId="2" fillId="2" borderId="18" xfId="0" applyNumberFormat="1" applyFont="1" applyFill="1" applyBorder="1" applyAlignment="1">
      <alignment horizontal="left" vertical="top"/>
    </xf>
    <xf numFmtId="14" fontId="0" fillId="6" borderId="1" xfId="0" applyNumberFormat="1" applyFill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 wrapText="1"/>
    </xf>
    <xf numFmtId="49" fontId="0" fillId="6" borderId="18" xfId="0" applyNumberFormat="1" applyFill="1" applyBorder="1" applyAlignment="1">
      <alignment horizontal="left" vertical="top" wrapText="1"/>
    </xf>
    <xf numFmtId="49" fontId="0" fillId="6" borderId="0" xfId="0" applyNumberFormat="1" applyFill="1" applyAlignment="1">
      <alignment vertical="top"/>
    </xf>
    <xf numFmtId="49" fontId="7" fillId="7" borderId="0" xfId="0" applyNumberFormat="1" applyFont="1" applyFill="1" applyAlignment="1">
      <alignment vertical="top"/>
    </xf>
    <xf numFmtId="49" fontId="0" fillId="6" borderId="19" xfId="0" applyNumberFormat="1" applyFill="1" applyBorder="1" applyAlignment="1">
      <alignment horizontal="left" vertical="top" wrapText="1"/>
    </xf>
    <xf numFmtId="49" fontId="3" fillId="7" borderId="1" xfId="0" applyNumberFormat="1" applyFont="1" applyFill="1" applyBorder="1" applyAlignment="1">
      <alignment horizontal="left" vertical="top"/>
    </xf>
    <xf numFmtId="49" fontId="3" fillId="7" borderId="19" xfId="0" applyNumberFormat="1" applyFont="1" applyFill="1" applyBorder="1" applyAlignment="1">
      <alignment horizontal="left" vertical="top"/>
    </xf>
    <xf numFmtId="0" fontId="0" fillId="8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272487</xdr:colOff>
      <xdr:row>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17567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272487</xdr:colOff>
      <xdr:row>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17567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31"/>
  <sheetViews>
    <sheetView tabSelected="1" zoomScaleNormal="100" workbookViewId="0">
      <selection activeCell="B7" sqref="B7"/>
    </sheetView>
  </sheetViews>
  <sheetFormatPr defaultRowHeight="15" x14ac:dyDescent="0.25"/>
  <cols>
    <col min="1" max="1" width="38" bestFit="1" customWidth="1"/>
    <col min="2" max="2" width="22.140625" bestFit="1" customWidth="1"/>
    <col min="3" max="3" width="10.140625" bestFit="1" customWidth="1"/>
    <col min="4" max="4" width="28.28515625" bestFit="1" customWidth="1"/>
    <col min="5" max="5" width="33.5703125" bestFit="1" customWidth="1"/>
    <col min="6" max="6" width="19.140625" bestFit="1" customWidth="1"/>
    <col min="7" max="7" width="13.7109375" bestFit="1" customWidth="1"/>
    <col min="8" max="8" width="17.28515625" customWidth="1"/>
    <col min="10" max="10" width="12" customWidth="1"/>
  </cols>
  <sheetData>
    <row r="1" spans="1:9" ht="23.25" x14ac:dyDescent="0.35">
      <c r="A1" s="1" t="s">
        <v>0</v>
      </c>
    </row>
    <row r="3" spans="1:9" x14ac:dyDescent="0.25">
      <c r="A3" s="2" t="s">
        <v>1</v>
      </c>
      <c r="B3" s="2" t="s">
        <v>2</v>
      </c>
      <c r="D3" s="2" t="s">
        <v>3</v>
      </c>
      <c r="E3" s="2" t="s">
        <v>4</v>
      </c>
    </row>
    <row r="4" spans="1:9" x14ac:dyDescent="0.25">
      <c r="A4" s="3" t="s">
        <v>5</v>
      </c>
      <c r="B4" s="4"/>
      <c r="D4" s="5">
        <v>25</v>
      </c>
      <c r="E4" s="3"/>
    </row>
    <row r="5" spans="1:9" x14ac:dyDescent="0.25">
      <c r="A5" s="3" t="s">
        <v>6</v>
      </c>
      <c r="B5" s="4"/>
    </row>
    <row r="6" spans="1:9" x14ac:dyDescent="0.25">
      <c r="A6" s="3" t="s">
        <v>7</v>
      </c>
      <c r="B6" s="4"/>
      <c r="D6" s="2" t="s">
        <v>8</v>
      </c>
      <c r="E6" s="6" t="s">
        <v>9</v>
      </c>
      <c r="F6" s="6" t="s">
        <v>10</v>
      </c>
    </row>
    <row r="7" spans="1:9" x14ac:dyDescent="0.25">
      <c r="D7" s="2" t="s">
        <v>11</v>
      </c>
      <c r="E7" s="2" t="s">
        <v>12</v>
      </c>
      <c r="F7" s="2" t="s">
        <v>13</v>
      </c>
    </row>
    <row r="8" spans="1:9" x14ac:dyDescent="0.25">
      <c r="A8" s="2" t="s">
        <v>14</v>
      </c>
      <c r="B8" s="2" t="s">
        <v>15</v>
      </c>
      <c r="D8" s="7">
        <v>1</v>
      </c>
      <c r="E8" s="8" t="s">
        <v>6</v>
      </c>
      <c r="F8" s="9"/>
    </row>
    <row r="9" spans="1:9" x14ac:dyDescent="0.25">
      <c r="A9" s="10" t="s">
        <v>16</v>
      </c>
      <c r="B9" s="8"/>
      <c r="D9" s="7">
        <v>2</v>
      </c>
      <c r="E9" s="8" t="s">
        <v>5</v>
      </c>
      <c r="F9" s="9"/>
    </row>
    <row r="10" spans="1:9" x14ac:dyDescent="0.25">
      <c r="A10" s="10" t="s">
        <v>17</v>
      </c>
      <c r="B10" s="8"/>
      <c r="D10" s="7">
        <v>3</v>
      </c>
      <c r="E10" s="8"/>
      <c r="F10" s="9"/>
    </row>
    <row r="11" spans="1:9" x14ac:dyDescent="0.25">
      <c r="A11" s="10" t="s">
        <v>18</v>
      </c>
      <c r="B11" s="8"/>
      <c r="D11" s="7">
        <v>4</v>
      </c>
      <c r="E11" s="8"/>
      <c r="F11" s="9"/>
    </row>
    <row r="12" spans="1:9" x14ac:dyDescent="0.25">
      <c r="A12" s="10" t="s">
        <v>19</v>
      </c>
      <c r="B12" s="8"/>
    </row>
    <row r="13" spans="1:9" x14ac:dyDescent="0.25">
      <c r="D13" s="2" t="s">
        <v>20</v>
      </c>
      <c r="E13" s="11" t="s">
        <v>21</v>
      </c>
    </row>
    <row r="14" spans="1:9" x14ac:dyDescent="0.25">
      <c r="A14" s="2" t="s">
        <v>1</v>
      </c>
      <c r="B14" s="11" t="s">
        <v>6</v>
      </c>
      <c r="C14" s="12"/>
      <c r="D14" s="2" t="s">
        <v>22</v>
      </c>
      <c r="E14" s="13"/>
      <c r="G14" s="12"/>
      <c r="H14" s="12"/>
      <c r="I14" s="12"/>
    </row>
    <row r="15" spans="1:9" x14ac:dyDescent="0.25">
      <c r="A15" s="2" t="s">
        <v>23</v>
      </c>
      <c r="B15" s="4"/>
      <c r="D15" s="2" t="s">
        <v>24</v>
      </c>
      <c r="E15" s="14"/>
      <c r="H15" s="15"/>
    </row>
    <row r="16" spans="1:9" x14ac:dyDescent="0.25">
      <c r="A16" s="2" t="s">
        <v>25</v>
      </c>
      <c r="B16" s="4"/>
      <c r="D16" s="2" t="s">
        <v>26</v>
      </c>
      <c r="E16" s="13"/>
      <c r="H16" s="15"/>
    </row>
    <row r="17" spans="1:8" x14ac:dyDescent="0.25">
      <c r="A17" s="2" t="s">
        <v>27</v>
      </c>
      <c r="B17" s="4"/>
      <c r="H17" s="15"/>
    </row>
    <row r="18" spans="1:8" x14ac:dyDescent="0.25">
      <c r="A18" s="2" t="s">
        <v>28</v>
      </c>
      <c r="B18" s="4"/>
      <c r="H18" s="15"/>
    </row>
    <row r="19" spans="1:8" x14ac:dyDescent="0.25">
      <c r="D19" s="2" t="s">
        <v>29</v>
      </c>
      <c r="E19" s="5">
        <v>1000</v>
      </c>
      <c r="H19" s="15"/>
    </row>
    <row r="20" spans="1:8" x14ac:dyDescent="0.25">
      <c r="D20" s="2" t="s">
        <v>30</v>
      </c>
      <c r="E20" s="11">
        <v>50</v>
      </c>
      <c r="H20" s="15"/>
    </row>
    <row r="21" spans="1:8" x14ac:dyDescent="0.25">
      <c r="A21" s="2"/>
      <c r="B21" s="11" t="s">
        <v>9</v>
      </c>
      <c r="D21" s="2" t="s">
        <v>31</v>
      </c>
      <c r="E21" s="3"/>
      <c r="H21" s="15"/>
    </row>
    <row r="22" spans="1:8" x14ac:dyDescent="0.25">
      <c r="A22" s="2" t="s">
        <v>32</v>
      </c>
      <c r="B22" s="4"/>
      <c r="D22" s="2" t="s">
        <v>33</v>
      </c>
      <c r="E22" s="3"/>
      <c r="H22" s="15"/>
    </row>
    <row r="23" spans="1:8" x14ac:dyDescent="0.25">
      <c r="H23" s="15"/>
    </row>
    <row r="24" spans="1:8" x14ac:dyDescent="0.25">
      <c r="A24" s="2" t="s">
        <v>34</v>
      </c>
      <c r="B24" s="2" t="s">
        <v>6</v>
      </c>
      <c r="C24" s="2" t="s">
        <v>5</v>
      </c>
      <c r="D24" s="2" t="s">
        <v>7</v>
      </c>
      <c r="H24" s="15"/>
    </row>
    <row r="25" spans="1:8" x14ac:dyDescent="0.25">
      <c r="A25" s="2" t="s">
        <v>35</v>
      </c>
      <c r="B25" s="4"/>
      <c r="C25" s="4"/>
      <c r="D25" s="4"/>
      <c r="H25" s="15"/>
    </row>
    <row r="26" spans="1:8" x14ac:dyDescent="0.25">
      <c r="A26" s="2" t="s">
        <v>36</v>
      </c>
      <c r="B26" s="4"/>
      <c r="C26" s="4"/>
      <c r="D26" s="4"/>
      <c r="H26" s="15"/>
    </row>
    <row r="27" spans="1:8" x14ac:dyDescent="0.25">
      <c r="A27" s="2" t="s">
        <v>37</v>
      </c>
      <c r="B27" s="4"/>
      <c r="C27" s="4"/>
      <c r="D27" s="4"/>
      <c r="H27" s="15"/>
    </row>
    <row r="28" spans="1:8" x14ac:dyDescent="0.25">
      <c r="A28" s="2" t="s">
        <v>38</v>
      </c>
      <c r="B28" s="4"/>
      <c r="C28" s="4"/>
      <c r="D28" s="4"/>
      <c r="H28" s="15"/>
    </row>
    <row r="31" spans="1:8" x14ac:dyDescent="0.25">
      <c r="B31" s="16"/>
      <c r="D31" s="15"/>
    </row>
  </sheetData>
  <pageMargins left="0.7" right="0.7" top="0.75" bottom="0.75" header="0.3" footer="0.3"/>
  <pageSetup orientation="portrait" horizontalDpi="200" verticalDpi="200" r:id="rId1"/>
  <headerFooter>
    <oddFooter>&amp;L&amp;F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B22"/>
  <sheetViews>
    <sheetView zoomScaleNormal="100" workbookViewId="0"/>
  </sheetViews>
  <sheetFormatPr defaultRowHeight="15" x14ac:dyDescent="0.25"/>
  <cols>
    <col min="1" max="1" width="23.42578125" bestFit="1" customWidth="1"/>
    <col min="2" max="2" width="23.85546875" customWidth="1"/>
    <col min="3" max="3" width="15.42578125" customWidth="1"/>
  </cols>
  <sheetData>
    <row r="1" spans="1:2" ht="23.25" x14ac:dyDescent="0.35">
      <c r="A1" s="1" t="s">
        <v>39</v>
      </c>
    </row>
    <row r="3" spans="1:2" x14ac:dyDescent="0.25">
      <c r="A3" s="2" t="s">
        <v>40</v>
      </c>
      <c r="B3" s="2" t="s">
        <v>41</v>
      </c>
    </row>
    <row r="4" spans="1:2" x14ac:dyDescent="0.25">
      <c r="A4" s="17" t="s">
        <v>42</v>
      </c>
      <c r="B4" s="8" t="s">
        <v>43</v>
      </c>
    </row>
    <row r="5" spans="1:2" x14ac:dyDescent="0.25">
      <c r="A5" s="2" t="s">
        <v>44</v>
      </c>
      <c r="B5" s="2" t="s">
        <v>45</v>
      </c>
    </row>
    <row r="6" spans="1:2" x14ac:dyDescent="0.25">
      <c r="A6" s="8">
        <v>15</v>
      </c>
      <c r="B6" s="4"/>
    </row>
    <row r="8" spans="1:2" x14ac:dyDescent="0.25">
      <c r="A8" s="2" t="s">
        <v>46</v>
      </c>
      <c r="B8" s="14">
        <v>1250</v>
      </c>
    </row>
    <row r="9" spans="1:2" x14ac:dyDescent="0.25">
      <c r="A9" s="2" t="s">
        <v>47</v>
      </c>
      <c r="B9" s="18">
        <v>0.10199999999999999</v>
      </c>
    </row>
    <row r="11" spans="1:2" x14ac:dyDescent="0.25">
      <c r="A11" s="2" t="s">
        <v>12</v>
      </c>
      <c r="B11" s="11" t="s">
        <v>35</v>
      </c>
    </row>
    <row r="12" spans="1:2" x14ac:dyDescent="0.25">
      <c r="A12" s="2" t="s">
        <v>48</v>
      </c>
      <c r="B12" s="14">
        <v>200</v>
      </c>
    </row>
    <row r="13" spans="1:2" x14ac:dyDescent="0.25">
      <c r="A13" s="2" t="s">
        <v>49</v>
      </c>
      <c r="B13" s="19"/>
    </row>
    <row r="15" spans="1:2" x14ac:dyDescent="0.25">
      <c r="A15" s="2" t="s">
        <v>50</v>
      </c>
      <c r="B15" s="13"/>
    </row>
    <row r="16" spans="1:2" x14ac:dyDescent="0.25">
      <c r="A16" s="2" t="s">
        <v>51</v>
      </c>
      <c r="B16" s="13"/>
    </row>
    <row r="17" spans="1:2" x14ac:dyDescent="0.25">
      <c r="A17" s="2" t="s">
        <v>52</v>
      </c>
      <c r="B17" s="13"/>
    </row>
    <row r="19" spans="1:2" x14ac:dyDescent="0.25">
      <c r="A19" s="2" t="s">
        <v>53</v>
      </c>
      <c r="B19" s="11" t="s">
        <v>54</v>
      </c>
    </row>
    <row r="20" spans="1:2" x14ac:dyDescent="0.25">
      <c r="A20" s="2">
        <v>1</v>
      </c>
      <c r="B20" s="13"/>
    </row>
    <row r="21" spans="1:2" x14ac:dyDescent="0.25">
      <c r="A21" s="2">
        <v>2</v>
      </c>
      <c r="B21" s="13"/>
    </row>
    <row r="22" spans="1:2" x14ac:dyDescent="0.25">
      <c r="A22" s="2">
        <v>3</v>
      </c>
      <c r="B22" s="13"/>
    </row>
  </sheetData>
  <pageMargins left="0.7" right="0.7" top="0.75" bottom="0.75" header="0.3" footer="0.3"/>
  <pageSetup orientation="portrait" horizontalDpi="200" verticalDpi="200" r:id="rId1"/>
  <headerFooter>
    <oddFooter>&amp;L&amp;F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U209"/>
  <sheetViews>
    <sheetView zoomScaleNormal="100" workbookViewId="0"/>
  </sheetViews>
  <sheetFormatPr defaultRowHeight="15" x14ac:dyDescent="0.25"/>
  <cols>
    <col min="1" max="2" width="11.140625" bestFit="1" customWidth="1"/>
    <col min="3" max="3" width="8.42578125" bestFit="1" customWidth="1"/>
    <col min="4" max="4" width="9.42578125" bestFit="1" customWidth="1"/>
    <col min="5" max="5" width="9.85546875" bestFit="1" customWidth="1"/>
    <col min="6" max="6" width="13.28515625" bestFit="1" customWidth="1"/>
    <col min="7" max="7" width="7.7109375" bestFit="1" customWidth="1"/>
    <col min="8" max="8" width="10.140625" bestFit="1" customWidth="1"/>
    <col min="9" max="9" width="11.28515625" bestFit="1" customWidth="1"/>
    <col min="10" max="10" width="14.42578125" bestFit="1" customWidth="1"/>
    <col min="11" max="11" width="11.5703125" bestFit="1" customWidth="1"/>
    <col min="12" max="12" width="14.5703125" bestFit="1" customWidth="1"/>
    <col min="13" max="13" width="13.85546875" bestFit="1" customWidth="1"/>
    <col min="14" max="14" width="12.5703125" bestFit="1" customWidth="1"/>
    <col min="15" max="15" width="9" bestFit="1" customWidth="1"/>
    <col min="16" max="16" width="15.42578125" bestFit="1" customWidth="1"/>
    <col min="17" max="17" width="12.140625" bestFit="1" customWidth="1"/>
    <col min="18" max="18" width="14.85546875" customWidth="1"/>
    <col min="19" max="19" width="15.28515625" bestFit="1" customWidth="1"/>
    <col min="20" max="21" width="12.28515625" bestFit="1" customWidth="1"/>
  </cols>
  <sheetData>
    <row r="1" spans="1:21" ht="23.25" x14ac:dyDescent="0.35">
      <c r="A1" s="1" t="s">
        <v>55</v>
      </c>
    </row>
    <row r="2" spans="1:21" ht="15.75" thickBot="1" x14ac:dyDescent="0.3"/>
    <row r="3" spans="1:21" ht="15.75" thickBot="1" x14ac:dyDescent="0.3">
      <c r="A3" s="75" t="s">
        <v>56</v>
      </c>
      <c r="B3" s="76"/>
    </row>
    <row r="4" spans="1:21" x14ac:dyDescent="0.25">
      <c r="A4" s="77" t="s">
        <v>57</v>
      </c>
      <c r="B4" s="77"/>
    </row>
    <row r="5" spans="1:21" ht="15.75" thickBot="1" x14ac:dyDescent="0.3"/>
    <row r="6" spans="1:21" ht="15.75" thickBot="1" x14ac:dyDescent="0.3">
      <c r="A6" s="75" t="s">
        <v>58</v>
      </c>
      <c r="B6" s="78"/>
      <c r="C6" s="78"/>
      <c r="D6" s="78"/>
      <c r="E6" s="78"/>
      <c r="F6" s="78"/>
      <c r="G6" s="78"/>
      <c r="H6" s="76"/>
      <c r="I6" s="75" t="s">
        <v>59</v>
      </c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6"/>
    </row>
    <row r="8" spans="1:21" x14ac:dyDescent="0.25">
      <c r="A8" s="2" t="s">
        <v>60</v>
      </c>
      <c r="B8" s="2" t="s">
        <v>61</v>
      </c>
      <c r="C8" s="2" t="s">
        <v>62</v>
      </c>
      <c r="D8" s="2" t="s">
        <v>63</v>
      </c>
      <c r="E8" s="2" t="s">
        <v>64</v>
      </c>
      <c r="F8" s="2" t="s">
        <v>65</v>
      </c>
      <c r="G8" s="2" t="s">
        <v>66</v>
      </c>
      <c r="H8" s="2" t="s">
        <v>67</v>
      </c>
      <c r="I8" s="2" t="s">
        <v>68</v>
      </c>
      <c r="J8" s="2" t="s">
        <v>69</v>
      </c>
      <c r="K8" s="2" t="s">
        <v>70</v>
      </c>
      <c r="L8" s="2" t="s">
        <v>13</v>
      </c>
      <c r="M8" s="2" t="s">
        <v>71</v>
      </c>
      <c r="N8" s="2" t="s">
        <v>72</v>
      </c>
      <c r="O8" s="2" t="s">
        <v>73</v>
      </c>
      <c r="P8" s="2" t="s">
        <v>74</v>
      </c>
      <c r="Q8" s="2" t="s">
        <v>75</v>
      </c>
      <c r="R8" s="2" t="s">
        <v>76</v>
      </c>
      <c r="S8" s="2" t="s">
        <v>77</v>
      </c>
      <c r="T8" s="2" t="s">
        <v>78</v>
      </c>
      <c r="U8" s="2" t="s">
        <v>79</v>
      </c>
    </row>
    <row r="9" spans="1:21" x14ac:dyDescent="0.25">
      <c r="A9" s="3" t="s">
        <v>80</v>
      </c>
      <c r="B9" s="20">
        <v>0.29305555555555557</v>
      </c>
      <c r="C9" s="3" t="s">
        <v>81</v>
      </c>
      <c r="D9" s="3" t="s">
        <v>25</v>
      </c>
      <c r="E9" s="3">
        <v>3</v>
      </c>
      <c r="F9" s="3"/>
      <c r="G9" s="3">
        <v>38</v>
      </c>
      <c r="H9" s="21" t="s">
        <v>6</v>
      </c>
      <c r="I9" s="22" t="s">
        <v>37</v>
      </c>
      <c r="J9" s="23" t="s">
        <v>82</v>
      </c>
      <c r="K9" s="23" t="s">
        <v>9</v>
      </c>
      <c r="L9" s="24" t="s">
        <v>6</v>
      </c>
      <c r="M9" s="24" t="s">
        <v>83</v>
      </c>
      <c r="N9" s="25">
        <v>0</v>
      </c>
      <c r="O9" s="23">
        <v>12</v>
      </c>
      <c r="P9" s="23">
        <v>36</v>
      </c>
      <c r="Q9" s="24" t="s">
        <v>84</v>
      </c>
      <c r="R9" s="24" t="s">
        <v>85</v>
      </c>
      <c r="S9" s="24" t="s">
        <v>84</v>
      </c>
      <c r="T9" s="24">
        <v>0</v>
      </c>
      <c r="U9" s="24">
        <v>0</v>
      </c>
    </row>
    <row r="10" spans="1:21" x14ac:dyDescent="0.25">
      <c r="A10" s="3" t="s">
        <v>86</v>
      </c>
      <c r="B10" s="20">
        <v>0.31527777777777777</v>
      </c>
      <c r="C10" s="3" t="s">
        <v>87</v>
      </c>
      <c r="D10" s="3" t="s">
        <v>25</v>
      </c>
      <c r="E10" s="3">
        <v>1</v>
      </c>
      <c r="F10" s="3"/>
      <c r="G10" s="3">
        <v>24</v>
      </c>
      <c r="H10" s="21" t="s">
        <v>5</v>
      </c>
      <c r="I10" s="22" t="s">
        <v>37</v>
      </c>
      <c r="J10" s="23" t="s">
        <v>43</v>
      </c>
      <c r="K10" s="23" t="s">
        <v>9</v>
      </c>
      <c r="L10" s="24" t="s">
        <v>6</v>
      </c>
      <c r="M10" s="24" t="s">
        <v>88</v>
      </c>
      <c r="N10" s="25">
        <v>0</v>
      </c>
      <c r="O10" s="23">
        <v>2</v>
      </c>
      <c r="P10" s="23">
        <v>2</v>
      </c>
      <c r="Q10" s="24" t="s">
        <v>84</v>
      </c>
      <c r="R10" s="24" t="s">
        <v>89</v>
      </c>
      <c r="S10" s="24" t="s">
        <v>84</v>
      </c>
      <c r="T10" s="24">
        <v>0</v>
      </c>
      <c r="U10" s="24">
        <v>0</v>
      </c>
    </row>
    <row r="11" spans="1:21" x14ac:dyDescent="0.25">
      <c r="A11" s="3" t="s">
        <v>90</v>
      </c>
      <c r="B11" s="20">
        <v>0.39861111111111108</v>
      </c>
      <c r="C11" s="3" t="s">
        <v>91</v>
      </c>
      <c r="D11" s="3" t="s">
        <v>25</v>
      </c>
      <c r="E11" s="3">
        <v>1</v>
      </c>
      <c r="F11" s="3"/>
      <c r="G11" s="3">
        <v>24</v>
      </c>
      <c r="H11" s="21" t="s">
        <v>5</v>
      </c>
      <c r="I11" s="22" t="s">
        <v>35</v>
      </c>
      <c r="J11" s="23" t="s">
        <v>43</v>
      </c>
      <c r="K11" s="23" t="s">
        <v>9</v>
      </c>
      <c r="L11" s="24" t="s">
        <v>6</v>
      </c>
      <c r="M11" s="24" t="s">
        <v>88</v>
      </c>
      <c r="N11" s="25">
        <v>0</v>
      </c>
      <c r="O11" s="23">
        <v>49.95</v>
      </c>
      <c r="P11" s="23">
        <v>49.95</v>
      </c>
      <c r="Q11" s="24" t="s">
        <v>84</v>
      </c>
      <c r="R11" s="24" t="s">
        <v>85</v>
      </c>
      <c r="S11" s="24" t="s">
        <v>92</v>
      </c>
      <c r="T11" s="24">
        <v>0</v>
      </c>
      <c r="U11" s="24">
        <v>0</v>
      </c>
    </row>
    <row r="12" spans="1:21" x14ac:dyDescent="0.25">
      <c r="A12" s="3" t="s">
        <v>93</v>
      </c>
      <c r="B12" s="20">
        <v>0.42708333333333331</v>
      </c>
      <c r="C12" s="3" t="s">
        <v>94</v>
      </c>
      <c r="D12" s="3" t="s">
        <v>28</v>
      </c>
      <c r="E12" s="3">
        <v>1</v>
      </c>
      <c r="F12" s="26" t="s">
        <v>21</v>
      </c>
      <c r="G12" s="3">
        <v>15</v>
      </c>
      <c r="H12" s="21" t="s">
        <v>5</v>
      </c>
      <c r="I12" s="22" t="s">
        <v>36</v>
      </c>
      <c r="J12" s="23" t="s">
        <v>82</v>
      </c>
      <c r="K12" s="23" t="s">
        <v>9</v>
      </c>
      <c r="L12" s="24" t="s">
        <v>5</v>
      </c>
      <c r="M12" s="24" t="s">
        <v>83</v>
      </c>
      <c r="N12" s="25">
        <v>0.15</v>
      </c>
      <c r="O12" s="23">
        <v>419</v>
      </c>
      <c r="P12" s="23">
        <v>356.15</v>
      </c>
      <c r="Q12" s="24" t="s">
        <v>95</v>
      </c>
      <c r="R12" s="24" t="s">
        <v>96</v>
      </c>
      <c r="S12" s="24" t="s">
        <v>92</v>
      </c>
      <c r="T12" s="24">
        <v>0</v>
      </c>
      <c r="U12" s="24">
        <v>0</v>
      </c>
    </row>
    <row r="13" spans="1:21" x14ac:dyDescent="0.25">
      <c r="A13" s="3" t="s">
        <v>97</v>
      </c>
      <c r="B13" s="20">
        <v>0.49236111111111108</v>
      </c>
      <c r="C13" s="3" t="s">
        <v>81</v>
      </c>
      <c r="D13" s="3" t="s">
        <v>27</v>
      </c>
      <c r="E13" s="3">
        <v>2</v>
      </c>
      <c r="F13" s="3"/>
      <c r="G13" s="3">
        <v>38</v>
      </c>
      <c r="H13" s="21" t="s">
        <v>6</v>
      </c>
      <c r="I13" s="22" t="s">
        <v>37</v>
      </c>
      <c r="J13" s="23" t="s">
        <v>82</v>
      </c>
      <c r="K13" s="23" t="s">
        <v>9</v>
      </c>
      <c r="L13" s="24" t="s">
        <v>6</v>
      </c>
      <c r="M13" s="24" t="s">
        <v>83</v>
      </c>
      <c r="N13" s="25">
        <v>0</v>
      </c>
      <c r="O13" s="23">
        <v>12</v>
      </c>
      <c r="P13" s="23">
        <v>24</v>
      </c>
      <c r="Q13" s="24" t="s">
        <v>84</v>
      </c>
      <c r="R13" s="24" t="s">
        <v>89</v>
      </c>
      <c r="S13" s="24" t="s">
        <v>84</v>
      </c>
      <c r="T13" s="24">
        <v>0</v>
      </c>
      <c r="U13" s="24">
        <v>0</v>
      </c>
    </row>
    <row r="14" spans="1:21" x14ac:dyDescent="0.25">
      <c r="A14" s="3" t="s">
        <v>98</v>
      </c>
      <c r="B14" s="20">
        <v>0.57291666666666663</v>
      </c>
      <c r="C14" s="3" t="s">
        <v>99</v>
      </c>
      <c r="D14" s="3" t="s">
        <v>28</v>
      </c>
      <c r="E14" s="3">
        <v>1</v>
      </c>
      <c r="F14" s="3"/>
      <c r="G14" s="3">
        <v>38</v>
      </c>
      <c r="H14" s="21" t="s">
        <v>7</v>
      </c>
      <c r="I14" s="22" t="s">
        <v>38</v>
      </c>
      <c r="J14" s="23" t="s">
        <v>82</v>
      </c>
      <c r="K14" s="23" t="s">
        <v>100</v>
      </c>
      <c r="L14" s="24" t="s">
        <v>6</v>
      </c>
      <c r="M14" s="24" t="s">
        <v>88</v>
      </c>
      <c r="N14" s="25">
        <v>0</v>
      </c>
      <c r="O14" s="23">
        <v>49</v>
      </c>
      <c r="P14" s="23">
        <v>49</v>
      </c>
      <c r="Q14" s="24" t="s">
        <v>95</v>
      </c>
      <c r="R14" s="24" t="s">
        <v>85</v>
      </c>
      <c r="S14" s="24" t="s">
        <v>92</v>
      </c>
      <c r="T14" s="24">
        <v>0</v>
      </c>
      <c r="U14" s="24">
        <v>0</v>
      </c>
    </row>
    <row r="15" spans="1:21" x14ac:dyDescent="0.25">
      <c r="A15" s="3" t="s">
        <v>101</v>
      </c>
      <c r="B15" s="20">
        <v>0.60069444444444442</v>
      </c>
      <c r="C15" s="3" t="s">
        <v>102</v>
      </c>
      <c r="D15" s="3" t="s">
        <v>28</v>
      </c>
      <c r="E15" s="3">
        <v>2</v>
      </c>
      <c r="F15" s="3" t="s">
        <v>103</v>
      </c>
      <c r="G15" s="3">
        <v>15</v>
      </c>
      <c r="H15" s="21" t="s">
        <v>6</v>
      </c>
      <c r="I15" s="22" t="s">
        <v>38</v>
      </c>
      <c r="J15" s="23" t="s">
        <v>43</v>
      </c>
      <c r="K15" s="23" t="s">
        <v>100</v>
      </c>
      <c r="L15" s="24" t="s">
        <v>6</v>
      </c>
      <c r="M15" s="24" t="s">
        <v>83</v>
      </c>
      <c r="N15" s="25">
        <v>0.05</v>
      </c>
      <c r="O15" s="23">
        <v>59</v>
      </c>
      <c r="P15" s="23">
        <v>56.05</v>
      </c>
      <c r="Q15" s="24" t="s">
        <v>95</v>
      </c>
      <c r="R15" s="24" t="s">
        <v>85</v>
      </c>
      <c r="S15" s="24" t="s">
        <v>92</v>
      </c>
      <c r="T15" s="24">
        <v>0</v>
      </c>
      <c r="U15" s="24">
        <v>0</v>
      </c>
    </row>
    <row r="16" spans="1:21" x14ac:dyDescent="0.25">
      <c r="A16" s="3" t="s">
        <v>104</v>
      </c>
      <c r="B16" s="20">
        <v>0.6069444444444444</v>
      </c>
      <c r="C16" s="3" t="s">
        <v>87</v>
      </c>
      <c r="D16" s="3" t="s">
        <v>25</v>
      </c>
      <c r="E16" s="3">
        <v>3</v>
      </c>
      <c r="F16" s="3"/>
      <c r="G16" s="3">
        <v>38</v>
      </c>
      <c r="H16" s="21" t="s">
        <v>6</v>
      </c>
      <c r="I16" s="22" t="s">
        <v>37</v>
      </c>
      <c r="J16" s="23" t="s">
        <v>82</v>
      </c>
      <c r="K16" s="23" t="s">
        <v>100</v>
      </c>
      <c r="L16" s="24" t="s">
        <v>6</v>
      </c>
      <c r="M16" s="24" t="s">
        <v>83</v>
      </c>
      <c r="N16" s="25">
        <v>0</v>
      </c>
      <c r="O16" s="23">
        <v>2</v>
      </c>
      <c r="P16" s="23">
        <v>6</v>
      </c>
      <c r="Q16" s="24" t="s">
        <v>84</v>
      </c>
      <c r="R16" s="24" t="s">
        <v>89</v>
      </c>
      <c r="S16" s="24" t="s">
        <v>84</v>
      </c>
      <c r="T16" s="24">
        <v>0</v>
      </c>
      <c r="U16" s="24">
        <v>0</v>
      </c>
    </row>
    <row r="17" spans="1:21" x14ac:dyDescent="0.25">
      <c r="A17" s="3" t="s">
        <v>105</v>
      </c>
      <c r="B17" s="20">
        <v>0.61875000000000002</v>
      </c>
      <c r="C17" s="3" t="s">
        <v>106</v>
      </c>
      <c r="D17" s="3" t="s">
        <v>25</v>
      </c>
      <c r="E17" s="3">
        <v>3</v>
      </c>
      <c r="F17" s="3"/>
      <c r="G17" s="3">
        <v>38</v>
      </c>
      <c r="H17" s="21" t="s">
        <v>5</v>
      </c>
      <c r="I17" s="22" t="s">
        <v>37</v>
      </c>
      <c r="J17" s="23" t="s">
        <v>82</v>
      </c>
      <c r="K17" s="23" t="s">
        <v>100</v>
      </c>
      <c r="L17" s="24" t="s">
        <v>6</v>
      </c>
      <c r="M17" s="24" t="s">
        <v>88</v>
      </c>
      <c r="N17" s="25">
        <v>0</v>
      </c>
      <c r="O17" s="23">
        <v>5.95</v>
      </c>
      <c r="P17" s="23">
        <v>17.850000000000001</v>
      </c>
      <c r="Q17" s="24" t="s">
        <v>84</v>
      </c>
      <c r="R17" s="24" t="s">
        <v>89</v>
      </c>
      <c r="S17" s="24" t="s">
        <v>84</v>
      </c>
      <c r="T17" s="24">
        <v>0</v>
      </c>
      <c r="U17" s="24">
        <v>0</v>
      </c>
    </row>
    <row r="18" spans="1:21" x14ac:dyDescent="0.25">
      <c r="A18" s="3" t="s">
        <v>107</v>
      </c>
      <c r="B18" s="20">
        <v>0.64097222222222217</v>
      </c>
      <c r="C18" s="3" t="s">
        <v>108</v>
      </c>
      <c r="D18" s="3" t="s">
        <v>28</v>
      </c>
      <c r="E18" s="3">
        <v>2</v>
      </c>
      <c r="F18" s="3"/>
      <c r="G18" s="3">
        <v>24</v>
      </c>
      <c r="H18" s="21" t="s">
        <v>5</v>
      </c>
      <c r="I18" s="22" t="s">
        <v>37</v>
      </c>
      <c r="J18" s="23" t="s">
        <v>43</v>
      </c>
      <c r="K18" s="23" t="s">
        <v>100</v>
      </c>
      <c r="L18" s="24" t="s">
        <v>6</v>
      </c>
      <c r="M18" s="24" t="s">
        <v>88</v>
      </c>
      <c r="N18" s="25">
        <v>0</v>
      </c>
      <c r="O18" s="23">
        <v>15.45</v>
      </c>
      <c r="P18" s="23">
        <v>30.9</v>
      </c>
      <c r="Q18" s="24" t="s">
        <v>95</v>
      </c>
      <c r="R18" s="24" t="s">
        <v>85</v>
      </c>
      <c r="S18" s="24" t="s">
        <v>84</v>
      </c>
      <c r="T18" s="24">
        <v>0</v>
      </c>
      <c r="U18" s="24">
        <v>0</v>
      </c>
    </row>
    <row r="19" spans="1:21" x14ac:dyDescent="0.25">
      <c r="A19" s="3" t="s">
        <v>109</v>
      </c>
      <c r="B19" s="20">
        <v>0.69513888888888886</v>
      </c>
      <c r="C19" s="3" t="s">
        <v>110</v>
      </c>
      <c r="D19" s="3" t="s">
        <v>28</v>
      </c>
      <c r="E19" s="3">
        <v>1</v>
      </c>
      <c r="F19" s="3" t="s">
        <v>21</v>
      </c>
      <c r="G19" s="3">
        <v>15</v>
      </c>
      <c r="H19" s="21" t="s">
        <v>7</v>
      </c>
      <c r="I19" s="22" t="s">
        <v>35</v>
      </c>
      <c r="J19" s="23" t="s">
        <v>43</v>
      </c>
      <c r="K19" s="23" t="s">
        <v>100</v>
      </c>
      <c r="L19" s="24" t="s">
        <v>5</v>
      </c>
      <c r="M19" s="24" t="s">
        <v>88</v>
      </c>
      <c r="N19" s="25">
        <v>0.15</v>
      </c>
      <c r="O19" s="23">
        <v>14.95</v>
      </c>
      <c r="P19" s="23">
        <v>12.71</v>
      </c>
      <c r="Q19" s="24" t="s">
        <v>95</v>
      </c>
      <c r="R19" s="24" t="s">
        <v>89</v>
      </c>
      <c r="S19" s="24" t="s">
        <v>92</v>
      </c>
      <c r="T19" s="24">
        <v>0</v>
      </c>
      <c r="U19" s="24">
        <v>0</v>
      </c>
    </row>
    <row r="20" spans="1:21" x14ac:dyDescent="0.25">
      <c r="A20" s="3" t="s">
        <v>111</v>
      </c>
      <c r="B20" s="20">
        <v>0.74930555555555556</v>
      </c>
      <c r="C20" s="3" t="s">
        <v>112</v>
      </c>
      <c r="D20" s="3" t="s">
        <v>28</v>
      </c>
      <c r="E20" s="3">
        <v>1</v>
      </c>
      <c r="F20" s="3"/>
      <c r="G20" s="3">
        <v>26</v>
      </c>
      <c r="H20" s="3" t="s">
        <v>5</v>
      </c>
      <c r="I20" s="22" t="s">
        <v>35</v>
      </c>
      <c r="J20" s="23" t="s">
        <v>82</v>
      </c>
      <c r="K20" s="23" t="s">
        <v>113</v>
      </c>
      <c r="L20" s="24" t="s">
        <v>6</v>
      </c>
      <c r="M20" s="24" t="s">
        <v>88</v>
      </c>
      <c r="N20" s="25">
        <v>0</v>
      </c>
      <c r="O20" s="23">
        <v>39.950000000000003</v>
      </c>
      <c r="P20" s="23">
        <v>39.950000000000003</v>
      </c>
      <c r="Q20" s="24" t="s">
        <v>95</v>
      </c>
      <c r="R20" s="24" t="s">
        <v>85</v>
      </c>
      <c r="S20" s="24" t="s">
        <v>92</v>
      </c>
      <c r="T20" s="24">
        <v>0</v>
      </c>
      <c r="U20" s="24">
        <v>0</v>
      </c>
    </row>
    <row r="21" spans="1:21" x14ac:dyDescent="0.25">
      <c r="A21" s="3" t="s">
        <v>114</v>
      </c>
      <c r="B21" s="20">
        <v>0.75277777777777777</v>
      </c>
      <c r="C21" s="3" t="s">
        <v>115</v>
      </c>
      <c r="D21" s="3" t="s">
        <v>25</v>
      </c>
      <c r="E21" s="3">
        <v>2</v>
      </c>
      <c r="F21" s="3" t="s">
        <v>103</v>
      </c>
      <c r="G21" s="3">
        <v>26</v>
      </c>
      <c r="H21" s="3" t="s">
        <v>6</v>
      </c>
      <c r="I21" s="22" t="s">
        <v>37</v>
      </c>
      <c r="J21" s="23" t="s">
        <v>82</v>
      </c>
      <c r="K21" s="23" t="s">
        <v>113</v>
      </c>
      <c r="L21" s="24" t="s">
        <v>6</v>
      </c>
      <c r="M21" s="24" t="s">
        <v>83</v>
      </c>
      <c r="N21" s="25">
        <v>0.05</v>
      </c>
      <c r="O21" s="23">
        <v>11.39</v>
      </c>
      <c r="P21" s="23">
        <v>21.64</v>
      </c>
      <c r="Q21" s="24" t="s">
        <v>84</v>
      </c>
      <c r="R21" s="24" t="s">
        <v>89</v>
      </c>
      <c r="S21" s="24" t="s">
        <v>84</v>
      </c>
      <c r="T21" s="24">
        <v>0</v>
      </c>
      <c r="U21" s="24">
        <v>0</v>
      </c>
    </row>
    <row r="22" spans="1:21" x14ac:dyDescent="0.25">
      <c r="A22" s="3" t="s">
        <v>116</v>
      </c>
      <c r="B22" s="20">
        <v>0.75763888888888886</v>
      </c>
      <c r="C22" s="3" t="s">
        <v>81</v>
      </c>
      <c r="D22" s="3" t="s">
        <v>28</v>
      </c>
      <c r="E22" s="3">
        <v>2</v>
      </c>
      <c r="F22" s="3"/>
      <c r="G22" s="3">
        <v>76</v>
      </c>
      <c r="H22" s="3" t="s">
        <v>6</v>
      </c>
      <c r="I22" s="22" t="s">
        <v>37</v>
      </c>
      <c r="J22" s="23" t="s">
        <v>82</v>
      </c>
      <c r="K22" s="23" t="s">
        <v>113</v>
      </c>
      <c r="L22" s="24" t="s">
        <v>6</v>
      </c>
      <c r="M22" s="24" t="s">
        <v>83</v>
      </c>
      <c r="N22" s="25">
        <v>0</v>
      </c>
      <c r="O22" s="23">
        <v>12</v>
      </c>
      <c r="P22" s="23">
        <v>24</v>
      </c>
      <c r="Q22" s="24" t="s">
        <v>95</v>
      </c>
      <c r="R22" s="24" t="s">
        <v>89</v>
      </c>
      <c r="S22" s="24" t="s">
        <v>84</v>
      </c>
      <c r="T22" s="24">
        <v>0</v>
      </c>
      <c r="U22" s="24">
        <v>0</v>
      </c>
    </row>
    <row r="23" spans="1:21" x14ac:dyDescent="0.25">
      <c r="A23" s="3" t="s">
        <v>117</v>
      </c>
      <c r="B23" s="20">
        <v>0.8041666666666667</v>
      </c>
      <c r="C23" s="3" t="s">
        <v>106</v>
      </c>
      <c r="D23" s="3" t="s">
        <v>27</v>
      </c>
      <c r="E23" s="3">
        <v>3</v>
      </c>
      <c r="F23" s="3"/>
      <c r="G23" s="3">
        <v>76</v>
      </c>
      <c r="H23" s="3" t="s">
        <v>7</v>
      </c>
      <c r="I23" s="22" t="s">
        <v>37</v>
      </c>
      <c r="J23" s="23" t="s">
        <v>82</v>
      </c>
      <c r="K23" s="23" t="s">
        <v>113</v>
      </c>
      <c r="L23" s="24" t="s">
        <v>6</v>
      </c>
      <c r="M23" s="24" t="s">
        <v>88</v>
      </c>
      <c r="N23" s="25">
        <v>0</v>
      </c>
      <c r="O23" s="23">
        <v>5.95</v>
      </c>
      <c r="P23" s="23">
        <v>17.850000000000001</v>
      </c>
      <c r="Q23" s="24" t="s">
        <v>84</v>
      </c>
      <c r="R23" s="24" t="s">
        <v>89</v>
      </c>
      <c r="S23" s="24" t="s">
        <v>84</v>
      </c>
      <c r="T23" s="24">
        <v>0</v>
      </c>
      <c r="U23" s="24">
        <v>0</v>
      </c>
    </row>
    <row r="24" spans="1:21" x14ac:dyDescent="0.25">
      <c r="A24" s="3" t="s">
        <v>118</v>
      </c>
      <c r="B24" s="20">
        <v>0.80625000000000002</v>
      </c>
      <c r="C24" s="3" t="s">
        <v>119</v>
      </c>
      <c r="D24" s="3" t="s">
        <v>27</v>
      </c>
      <c r="E24" s="3">
        <v>2</v>
      </c>
      <c r="F24" s="3" t="s">
        <v>120</v>
      </c>
      <c r="G24" s="3">
        <v>76</v>
      </c>
      <c r="H24" s="3" t="s">
        <v>5</v>
      </c>
      <c r="I24" s="22" t="s">
        <v>35</v>
      </c>
      <c r="J24" s="23" t="s">
        <v>82</v>
      </c>
      <c r="K24" s="23" t="s">
        <v>113</v>
      </c>
      <c r="L24" s="24" t="s">
        <v>5</v>
      </c>
      <c r="M24" s="24" t="s">
        <v>83</v>
      </c>
      <c r="N24" s="25">
        <v>0.1</v>
      </c>
      <c r="O24" s="23">
        <v>32.950000000000003</v>
      </c>
      <c r="P24" s="23">
        <v>59.31</v>
      </c>
      <c r="Q24" s="24" t="s">
        <v>84</v>
      </c>
      <c r="R24" s="24" t="s">
        <v>85</v>
      </c>
      <c r="S24" s="24" t="s">
        <v>92</v>
      </c>
      <c r="T24" s="24">
        <v>0</v>
      </c>
      <c r="U24" s="24">
        <v>0</v>
      </c>
    </row>
    <row r="25" spans="1:21" x14ac:dyDescent="0.25">
      <c r="A25" s="3" t="s">
        <v>121</v>
      </c>
      <c r="B25" s="20">
        <v>0.81388888888888899</v>
      </c>
      <c r="C25" s="3" t="s">
        <v>122</v>
      </c>
      <c r="D25" s="3" t="s">
        <v>28</v>
      </c>
      <c r="E25" s="3">
        <v>1</v>
      </c>
      <c r="F25" s="3"/>
      <c r="G25" s="3">
        <v>26</v>
      </c>
      <c r="H25" s="3" t="s">
        <v>5</v>
      </c>
      <c r="I25" s="22" t="s">
        <v>37</v>
      </c>
      <c r="J25" s="23" t="s">
        <v>82</v>
      </c>
      <c r="K25" s="23" t="s">
        <v>113</v>
      </c>
      <c r="L25" s="24" t="s">
        <v>6</v>
      </c>
      <c r="M25" s="24" t="s">
        <v>88</v>
      </c>
      <c r="N25" s="25">
        <v>0</v>
      </c>
      <c r="O25" s="23">
        <v>129</v>
      </c>
      <c r="P25" s="23">
        <v>129</v>
      </c>
      <c r="Q25" s="24" t="s">
        <v>95</v>
      </c>
      <c r="R25" s="24" t="s">
        <v>123</v>
      </c>
      <c r="S25" s="24" t="s">
        <v>84</v>
      </c>
      <c r="T25" s="24">
        <v>0</v>
      </c>
      <c r="U25" s="24">
        <v>0</v>
      </c>
    </row>
    <row r="26" spans="1:21" x14ac:dyDescent="0.25">
      <c r="A26" s="3" t="s">
        <v>124</v>
      </c>
      <c r="B26" s="20">
        <v>0.81874999999999998</v>
      </c>
      <c r="C26" s="3" t="s">
        <v>102</v>
      </c>
      <c r="D26" s="3" t="s">
        <v>25</v>
      </c>
      <c r="E26" s="3">
        <v>1</v>
      </c>
      <c r="F26" s="3"/>
      <c r="G26" s="3">
        <v>15</v>
      </c>
      <c r="H26" s="3" t="s">
        <v>5</v>
      </c>
      <c r="I26" s="22" t="s">
        <v>38</v>
      </c>
      <c r="J26" s="23" t="s">
        <v>43</v>
      </c>
      <c r="K26" s="23" t="s">
        <v>113</v>
      </c>
      <c r="L26" s="24" t="s">
        <v>6</v>
      </c>
      <c r="M26" s="24" t="s">
        <v>88</v>
      </c>
      <c r="N26" s="25">
        <v>0</v>
      </c>
      <c r="O26" s="23">
        <v>59</v>
      </c>
      <c r="P26" s="23">
        <v>59</v>
      </c>
      <c r="Q26" s="24" t="s">
        <v>84</v>
      </c>
      <c r="R26" s="24" t="s">
        <v>85</v>
      </c>
      <c r="S26" s="24" t="s">
        <v>92</v>
      </c>
      <c r="T26" s="24">
        <v>0</v>
      </c>
      <c r="U26" s="24">
        <v>0</v>
      </c>
    </row>
    <row r="27" spans="1:21" x14ac:dyDescent="0.25">
      <c r="A27" s="3"/>
      <c r="B27" s="20"/>
      <c r="C27" s="3"/>
      <c r="D27" s="3"/>
      <c r="E27" s="3"/>
      <c r="F27" s="3"/>
      <c r="G27" s="3"/>
      <c r="H27" s="3"/>
      <c r="I27" s="22"/>
      <c r="J27" s="23"/>
      <c r="K27" s="23"/>
      <c r="L27" s="24"/>
      <c r="M27" s="24"/>
      <c r="N27" s="25"/>
      <c r="O27" s="23"/>
      <c r="P27" s="23"/>
      <c r="Q27" s="24"/>
      <c r="R27" s="24"/>
      <c r="S27" s="24"/>
      <c r="T27" s="24"/>
      <c r="U27" s="24"/>
    </row>
    <row r="28" spans="1:21" x14ac:dyDescent="0.25">
      <c r="A28" s="3"/>
      <c r="B28" s="20"/>
      <c r="C28" s="3"/>
      <c r="D28" s="3"/>
      <c r="E28" s="3"/>
      <c r="F28" s="3"/>
      <c r="G28" s="3"/>
      <c r="H28" s="3"/>
      <c r="I28" s="22"/>
      <c r="J28" s="23"/>
      <c r="K28" s="23"/>
      <c r="L28" s="24"/>
      <c r="M28" s="24"/>
      <c r="N28" s="25"/>
      <c r="O28" s="23"/>
      <c r="P28" s="23"/>
      <c r="Q28" s="24"/>
      <c r="R28" s="24"/>
      <c r="S28" s="24"/>
      <c r="T28" s="24"/>
      <c r="U28" s="24"/>
    </row>
    <row r="29" spans="1:21" x14ac:dyDescent="0.25">
      <c r="A29" s="3"/>
      <c r="B29" s="20"/>
      <c r="C29" s="3"/>
      <c r="D29" s="3"/>
      <c r="E29" s="3"/>
      <c r="F29" s="3"/>
      <c r="G29" s="3"/>
      <c r="H29" s="3"/>
      <c r="I29" s="22"/>
      <c r="J29" s="23"/>
      <c r="K29" s="23"/>
      <c r="L29" s="24"/>
      <c r="M29" s="24"/>
      <c r="N29" s="25"/>
      <c r="O29" s="23"/>
      <c r="P29" s="23"/>
      <c r="Q29" s="24"/>
      <c r="R29" s="24"/>
      <c r="S29" s="24"/>
      <c r="T29" s="24"/>
      <c r="U29" s="24"/>
    </row>
    <row r="30" spans="1:21" x14ac:dyDescent="0.25">
      <c r="A30" s="3"/>
      <c r="B30" s="20"/>
      <c r="C30" s="3"/>
      <c r="D30" s="3"/>
      <c r="E30" s="3"/>
      <c r="F30" s="3"/>
      <c r="G30" s="3"/>
      <c r="H30" s="3"/>
      <c r="I30" s="22"/>
      <c r="J30" s="23"/>
      <c r="K30" s="23"/>
      <c r="L30" s="24"/>
      <c r="M30" s="24"/>
      <c r="N30" s="25"/>
      <c r="O30" s="23"/>
      <c r="P30" s="23"/>
      <c r="Q30" s="24"/>
      <c r="R30" s="24"/>
      <c r="S30" s="24"/>
      <c r="T30" s="24"/>
      <c r="U30" s="24"/>
    </row>
    <row r="31" spans="1:21" x14ac:dyDescent="0.25">
      <c r="A31" s="3"/>
      <c r="B31" s="20"/>
      <c r="C31" s="3"/>
      <c r="D31" s="3"/>
      <c r="E31" s="3"/>
      <c r="F31" s="3"/>
      <c r="G31" s="3"/>
      <c r="H31" s="3"/>
      <c r="I31" s="22"/>
      <c r="J31" s="23"/>
      <c r="K31" s="23"/>
      <c r="L31" s="24"/>
      <c r="M31" s="24"/>
      <c r="N31" s="25"/>
      <c r="O31" s="23"/>
      <c r="P31" s="23"/>
      <c r="Q31" s="24"/>
      <c r="R31" s="24"/>
      <c r="S31" s="24"/>
      <c r="T31" s="24"/>
      <c r="U31" s="24"/>
    </row>
    <row r="32" spans="1:21" x14ac:dyDescent="0.25">
      <c r="A32" s="3"/>
      <c r="B32" s="20"/>
      <c r="C32" s="3"/>
      <c r="D32" s="3"/>
      <c r="E32" s="3"/>
      <c r="F32" s="3"/>
      <c r="G32" s="3"/>
      <c r="H32" s="3"/>
      <c r="I32" s="22"/>
      <c r="J32" s="23"/>
      <c r="K32" s="23"/>
      <c r="L32" s="24"/>
      <c r="M32" s="24"/>
      <c r="N32" s="25"/>
      <c r="O32" s="23"/>
      <c r="P32" s="23"/>
      <c r="Q32" s="24"/>
      <c r="R32" s="24"/>
      <c r="S32" s="24"/>
      <c r="T32" s="24"/>
      <c r="U32" s="24"/>
    </row>
    <row r="33" spans="1:21" x14ac:dyDescent="0.25">
      <c r="A33" s="3"/>
      <c r="B33" s="20"/>
      <c r="C33" s="3"/>
      <c r="D33" s="3"/>
      <c r="E33" s="3"/>
      <c r="F33" s="3"/>
      <c r="G33" s="3"/>
      <c r="H33" s="3"/>
      <c r="I33" s="22"/>
      <c r="J33" s="23"/>
      <c r="K33" s="23"/>
      <c r="L33" s="24"/>
      <c r="M33" s="24"/>
      <c r="N33" s="25"/>
      <c r="O33" s="23"/>
      <c r="P33" s="23"/>
      <c r="Q33" s="24"/>
      <c r="R33" s="24"/>
      <c r="S33" s="24"/>
      <c r="T33" s="24"/>
      <c r="U33" s="24"/>
    </row>
    <row r="34" spans="1:21" x14ac:dyDescent="0.25">
      <c r="A34" s="3"/>
      <c r="B34" s="20"/>
      <c r="C34" s="3"/>
      <c r="D34" s="3"/>
      <c r="E34" s="3"/>
      <c r="F34" s="3"/>
      <c r="G34" s="3"/>
      <c r="H34" s="3"/>
      <c r="I34" s="24"/>
      <c r="J34" s="23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x14ac:dyDescent="0.25">
      <c r="A35" s="3"/>
      <c r="B35" s="20"/>
      <c r="C35" s="3"/>
      <c r="D35" s="3"/>
      <c r="E35" s="3"/>
      <c r="F35" s="3"/>
      <c r="G35" s="3"/>
      <c r="H35" s="3"/>
      <c r="I35" s="24"/>
      <c r="J35" s="23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x14ac:dyDescent="0.25">
      <c r="A36" s="3"/>
      <c r="B36" s="20"/>
      <c r="C36" s="3"/>
      <c r="D36" s="3"/>
      <c r="E36" s="3"/>
      <c r="F36" s="3"/>
      <c r="G36" s="3"/>
      <c r="H36" s="3"/>
      <c r="I36" s="24"/>
      <c r="J36" s="23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x14ac:dyDescent="0.25">
      <c r="A37" s="3"/>
      <c r="B37" s="20"/>
      <c r="C37" s="3"/>
      <c r="D37" s="3"/>
      <c r="E37" s="3"/>
      <c r="F37" s="3"/>
      <c r="G37" s="3"/>
      <c r="H37" s="3"/>
      <c r="I37" s="24"/>
      <c r="J37" s="23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x14ac:dyDescent="0.25">
      <c r="A38" s="3"/>
      <c r="B38" s="20"/>
      <c r="C38" s="3"/>
      <c r="D38" s="3"/>
      <c r="E38" s="3"/>
      <c r="F38" s="3"/>
      <c r="G38" s="3"/>
      <c r="H38" s="3"/>
      <c r="I38" s="24"/>
      <c r="J38" s="23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x14ac:dyDescent="0.25">
      <c r="A39" s="3"/>
      <c r="B39" s="20"/>
      <c r="C39" s="3"/>
      <c r="D39" s="3"/>
      <c r="E39" s="3"/>
      <c r="F39" s="3"/>
      <c r="G39" s="3"/>
      <c r="H39" s="3"/>
      <c r="I39" s="24"/>
      <c r="J39" s="23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x14ac:dyDescent="0.25">
      <c r="A40" s="3"/>
      <c r="B40" s="20"/>
      <c r="C40" s="3"/>
      <c r="D40" s="3"/>
      <c r="E40" s="3"/>
      <c r="F40" s="3"/>
      <c r="G40" s="3"/>
      <c r="H40" s="3"/>
      <c r="I40" s="24"/>
      <c r="J40" s="23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x14ac:dyDescent="0.25">
      <c r="A41" s="3"/>
      <c r="B41" s="20"/>
      <c r="C41" s="3"/>
      <c r="D41" s="3"/>
      <c r="E41" s="3"/>
      <c r="F41" s="3"/>
      <c r="G41" s="3"/>
      <c r="H41" s="3"/>
      <c r="I41" s="24"/>
      <c r="J41" s="23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x14ac:dyDescent="0.25">
      <c r="A42" s="3"/>
      <c r="B42" s="20"/>
      <c r="C42" s="3"/>
      <c r="D42" s="3"/>
      <c r="E42" s="3"/>
      <c r="F42" s="3"/>
      <c r="G42" s="3"/>
      <c r="H42" s="3"/>
      <c r="I42" s="24"/>
      <c r="J42" s="23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x14ac:dyDescent="0.25">
      <c r="A43" s="3"/>
      <c r="B43" s="20"/>
      <c r="C43" s="3"/>
      <c r="D43" s="3"/>
      <c r="E43" s="3"/>
      <c r="F43" s="3"/>
      <c r="G43" s="3"/>
      <c r="H43" s="3"/>
      <c r="I43" s="24"/>
      <c r="J43" s="23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x14ac:dyDescent="0.25">
      <c r="A44" s="3"/>
      <c r="B44" s="20"/>
      <c r="C44" s="3"/>
      <c r="D44" s="3"/>
      <c r="E44" s="3"/>
      <c r="F44" s="3"/>
      <c r="G44" s="3"/>
      <c r="H44" s="3"/>
      <c r="I44" s="24"/>
      <c r="J44" s="23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x14ac:dyDescent="0.25">
      <c r="A45" s="3"/>
      <c r="B45" s="20"/>
      <c r="C45" s="3"/>
      <c r="D45" s="3"/>
      <c r="E45" s="3"/>
      <c r="F45" s="3"/>
      <c r="G45" s="3"/>
      <c r="H45" s="3"/>
      <c r="I45" s="24"/>
      <c r="J45" s="23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x14ac:dyDescent="0.25">
      <c r="A46" s="3"/>
      <c r="B46" s="20"/>
      <c r="C46" s="3"/>
      <c r="D46" s="3"/>
      <c r="E46" s="3"/>
      <c r="F46" s="3"/>
      <c r="G46" s="3"/>
      <c r="H46" s="3"/>
      <c r="I46" s="24"/>
      <c r="J46" s="23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x14ac:dyDescent="0.25">
      <c r="A47" s="3"/>
      <c r="B47" s="20"/>
      <c r="C47" s="3"/>
      <c r="D47" s="3"/>
      <c r="E47" s="3"/>
      <c r="F47" s="3"/>
      <c r="G47" s="3"/>
      <c r="H47" s="3"/>
      <c r="I47" s="24"/>
      <c r="J47" s="23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x14ac:dyDescent="0.25">
      <c r="A48" s="3"/>
      <c r="B48" s="20"/>
      <c r="C48" s="3"/>
      <c r="D48" s="3"/>
      <c r="E48" s="3"/>
      <c r="F48" s="3"/>
      <c r="G48" s="3"/>
      <c r="H48" s="3"/>
      <c r="I48" s="24"/>
      <c r="J48" s="23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x14ac:dyDescent="0.25">
      <c r="A49" s="3"/>
      <c r="B49" s="20"/>
      <c r="C49" s="3"/>
      <c r="D49" s="3"/>
      <c r="E49" s="3"/>
      <c r="F49" s="3"/>
      <c r="G49" s="3"/>
      <c r="H49" s="3"/>
      <c r="I49" s="24"/>
      <c r="J49" s="23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x14ac:dyDescent="0.25">
      <c r="A50" s="3"/>
      <c r="B50" s="20"/>
      <c r="C50" s="3"/>
      <c r="D50" s="3"/>
      <c r="E50" s="3"/>
      <c r="F50" s="3"/>
      <c r="G50" s="3"/>
      <c r="H50" s="3"/>
      <c r="I50" s="24"/>
      <c r="J50" s="23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x14ac:dyDescent="0.25">
      <c r="A51" s="3"/>
      <c r="B51" s="20"/>
      <c r="C51" s="3"/>
      <c r="D51" s="3"/>
      <c r="E51" s="3"/>
      <c r="F51" s="3"/>
      <c r="G51" s="3"/>
      <c r="H51" s="3"/>
      <c r="I51" s="24"/>
      <c r="J51" s="23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x14ac:dyDescent="0.25">
      <c r="A52" s="3"/>
      <c r="B52" s="20"/>
      <c r="C52" s="3"/>
      <c r="D52" s="3"/>
      <c r="E52" s="3"/>
      <c r="F52" s="3"/>
      <c r="G52" s="3"/>
      <c r="H52" s="3"/>
      <c r="I52" s="24"/>
      <c r="J52" s="23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x14ac:dyDescent="0.25">
      <c r="A53" s="3"/>
      <c r="B53" s="20"/>
      <c r="C53" s="3"/>
      <c r="D53" s="3"/>
      <c r="E53" s="3"/>
      <c r="F53" s="3"/>
      <c r="G53" s="3"/>
      <c r="H53" s="3"/>
      <c r="I53" s="24"/>
      <c r="J53" s="23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x14ac:dyDescent="0.25">
      <c r="A54" s="3"/>
      <c r="B54" s="20"/>
      <c r="C54" s="3"/>
      <c r="D54" s="3"/>
      <c r="E54" s="3"/>
      <c r="F54" s="3"/>
      <c r="G54" s="3"/>
      <c r="H54" s="3"/>
      <c r="I54" s="24"/>
      <c r="J54" s="23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spans="1:21" x14ac:dyDescent="0.25">
      <c r="A55" s="3"/>
      <c r="B55" s="20"/>
      <c r="C55" s="3"/>
      <c r="D55" s="3"/>
      <c r="E55" s="3"/>
      <c r="F55" s="3"/>
      <c r="G55" s="3"/>
      <c r="H55" s="3"/>
      <c r="I55" s="24"/>
      <c r="J55" s="23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pans="1:21" x14ac:dyDescent="0.25">
      <c r="A56" s="3"/>
      <c r="B56" s="20"/>
      <c r="C56" s="3"/>
      <c r="D56" s="3"/>
      <c r="E56" s="3"/>
      <c r="F56" s="3"/>
      <c r="G56" s="3"/>
      <c r="H56" s="3"/>
      <c r="I56" s="24"/>
      <c r="J56" s="23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spans="1:21" x14ac:dyDescent="0.25">
      <c r="A57" s="3"/>
      <c r="B57" s="20"/>
      <c r="C57" s="3"/>
      <c r="D57" s="3"/>
      <c r="E57" s="3"/>
      <c r="F57" s="3"/>
      <c r="G57" s="3"/>
      <c r="H57" s="3"/>
      <c r="I57" s="24"/>
      <c r="J57" s="23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1:21" x14ac:dyDescent="0.25">
      <c r="A58" s="3"/>
      <c r="B58" s="20"/>
      <c r="C58" s="3"/>
      <c r="D58" s="3"/>
      <c r="E58" s="3"/>
      <c r="F58" s="3"/>
      <c r="G58" s="3"/>
      <c r="H58" s="3"/>
      <c r="I58" s="24"/>
      <c r="J58" s="23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1:21" x14ac:dyDescent="0.25">
      <c r="A59" s="3"/>
      <c r="B59" s="20"/>
      <c r="C59" s="3"/>
      <c r="D59" s="3"/>
      <c r="E59" s="3"/>
      <c r="F59" s="3"/>
      <c r="G59" s="3"/>
      <c r="H59" s="3"/>
      <c r="I59" s="24"/>
      <c r="J59" s="23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 spans="1:21" x14ac:dyDescent="0.25">
      <c r="A60" s="3"/>
      <c r="B60" s="20"/>
      <c r="C60" s="3"/>
      <c r="D60" s="3"/>
      <c r="E60" s="3"/>
      <c r="F60" s="3"/>
      <c r="G60" s="3"/>
      <c r="H60" s="3"/>
      <c r="I60" s="24"/>
      <c r="J60" s="23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 spans="1:21" x14ac:dyDescent="0.25">
      <c r="A61" s="3"/>
      <c r="B61" s="20"/>
      <c r="C61" s="3"/>
      <c r="D61" s="3"/>
      <c r="E61" s="3"/>
      <c r="F61" s="3"/>
      <c r="G61" s="3"/>
      <c r="H61" s="3"/>
      <c r="I61" s="24"/>
      <c r="J61" s="23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 spans="1:21" x14ac:dyDescent="0.25">
      <c r="A62" s="3"/>
      <c r="B62" s="20"/>
      <c r="C62" s="3"/>
      <c r="D62" s="3"/>
      <c r="E62" s="3"/>
      <c r="F62" s="3"/>
      <c r="G62" s="3"/>
      <c r="H62" s="3"/>
      <c r="I62" s="24"/>
      <c r="J62" s="23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 spans="1:21" x14ac:dyDescent="0.25">
      <c r="A63" s="3"/>
      <c r="B63" s="20"/>
      <c r="C63" s="3"/>
      <c r="D63" s="3"/>
      <c r="E63" s="3"/>
      <c r="F63" s="3"/>
      <c r="G63" s="3"/>
      <c r="H63" s="3"/>
      <c r="I63" s="24"/>
      <c r="J63" s="23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 spans="1:21" x14ac:dyDescent="0.25">
      <c r="A64" s="3"/>
      <c r="B64" s="20"/>
      <c r="C64" s="3"/>
      <c r="D64" s="3"/>
      <c r="E64" s="3"/>
      <c r="F64" s="3"/>
      <c r="G64" s="3"/>
      <c r="H64" s="3"/>
      <c r="I64" s="24"/>
      <c r="J64" s="23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 spans="1:21" x14ac:dyDescent="0.25">
      <c r="A65" s="3"/>
      <c r="B65" s="20"/>
      <c r="C65" s="3"/>
      <c r="D65" s="3"/>
      <c r="E65" s="3"/>
      <c r="F65" s="3"/>
      <c r="G65" s="3"/>
      <c r="H65" s="3"/>
      <c r="I65" s="24"/>
      <c r="J65" s="23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 spans="1:21" x14ac:dyDescent="0.25">
      <c r="A66" s="3"/>
      <c r="B66" s="20"/>
      <c r="C66" s="3"/>
      <c r="D66" s="3"/>
      <c r="E66" s="3"/>
      <c r="F66" s="3"/>
      <c r="G66" s="3"/>
      <c r="H66" s="3"/>
      <c r="I66" s="24"/>
      <c r="J66" s="23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 spans="1:21" x14ac:dyDescent="0.25">
      <c r="A67" s="3"/>
      <c r="B67" s="20"/>
      <c r="C67" s="3"/>
      <c r="D67" s="3"/>
      <c r="E67" s="3"/>
      <c r="F67" s="3"/>
      <c r="G67" s="3"/>
      <c r="H67" s="3"/>
      <c r="I67" s="24"/>
      <c r="J67" s="23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 spans="1:21" x14ac:dyDescent="0.25">
      <c r="A68" s="3"/>
      <c r="B68" s="20"/>
      <c r="C68" s="3"/>
      <c r="D68" s="3"/>
      <c r="E68" s="3"/>
      <c r="F68" s="3"/>
      <c r="G68" s="3"/>
      <c r="H68" s="3"/>
      <c r="I68" s="24"/>
      <c r="J68" s="23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 spans="1:21" x14ac:dyDescent="0.25">
      <c r="A69" s="3"/>
      <c r="B69" s="20"/>
      <c r="C69" s="3"/>
      <c r="D69" s="3"/>
      <c r="E69" s="3"/>
      <c r="F69" s="3"/>
      <c r="G69" s="3"/>
      <c r="H69" s="3"/>
      <c r="I69" s="24"/>
      <c r="J69" s="23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 spans="1:21" x14ac:dyDescent="0.25">
      <c r="A70" s="3"/>
      <c r="B70" s="20"/>
      <c r="C70" s="3"/>
      <c r="D70" s="3"/>
      <c r="E70" s="3"/>
      <c r="F70" s="3"/>
      <c r="G70" s="3"/>
      <c r="H70" s="3"/>
      <c r="I70" s="24"/>
      <c r="J70" s="23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spans="1:21" x14ac:dyDescent="0.25">
      <c r="A71" s="3"/>
      <c r="B71" s="20"/>
      <c r="C71" s="3"/>
      <c r="D71" s="3"/>
      <c r="E71" s="3"/>
      <c r="F71" s="3"/>
      <c r="G71" s="3"/>
      <c r="H71" s="3"/>
      <c r="I71" s="24"/>
      <c r="J71" s="23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 spans="1:21" x14ac:dyDescent="0.25">
      <c r="A72" s="3"/>
      <c r="B72" s="20"/>
      <c r="C72" s="3"/>
      <c r="D72" s="3"/>
      <c r="E72" s="3"/>
      <c r="F72" s="3"/>
      <c r="G72" s="3"/>
      <c r="H72" s="3"/>
      <c r="I72" s="24"/>
      <c r="J72" s="23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 spans="1:21" x14ac:dyDescent="0.25">
      <c r="A73" s="3"/>
      <c r="B73" s="20"/>
      <c r="C73" s="3"/>
      <c r="D73" s="3"/>
      <c r="E73" s="3"/>
      <c r="F73" s="3"/>
      <c r="G73" s="3"/>
      <c r="H73" s="3"/>
      <c r="I73" s="24"/>
      <c r="J73" s="23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pans="1:21" x14ac:dyDescent="0.25">
      <c r="A74" s="3"/>
      <c r="B74" s="20"/>
      <c r="C74" s="3"/>
      <c r="D74" s="3"/>
      <c r="E74" s="3"/>
      <c r="F74" s="3"/>
      <c r="G74" s="3"/>
      <c r="H74" s="3"/>
      <c r="I74" s="24"/>
      <c r="J74" s="23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 spans="1:21" x14ac:dyDescent="0.25">
      <c r="A75" s="3"/>
      <c r="B75" s="20"/>
      <c r="C75" s="3"/>
      <c r="D75" s="3"/>
      <c r="E75" s="3"/>
      <c r="F75" s="3"/>
      <c r="G75" s="3"/>
      <c r="H75" s="3"/>
      <c r="I75" s="24"/>
      <c r="J75" s="23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 spans="1:21" x14ac:dyDescent="0.25">
      <c r="A76" s="3"/>
      <c r="B76" s="20"/>
      <c r="C76" s="3"/>
      <c r="D76" s="3"/>
      <c r="E76" s="3"/>
      <c r="F76" s="3"/>
      <c r="G76" s="3"/>
      <c r="H76" s="3"/>
      <c r="I76" s="24"/>
      <c r="J76" s="23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 spans="1:21" x14ac:dyDescent="0.25">
      <c r="A77" s="3"/>
      <c r="B77" s="20"/>
      <c r="C77" s="3"/>
      <c r="D77" s="3"/>
      <c r="E77" s="3"/>
      <c r="F77" s="3"/>
      <c r="G77" s="3"/>
      <c r="H77" s="3"/>
      <c r="I77" s="24"/>
      <c r="J77" s="23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spans="1:21" x14ac:dyDescent="0.25">
      <c r="A78" s="3"/>
      <c r="B78" s="20"/>
      <c r="C78" s="3"/>
      <c r="D78" s="3"/>
      <c r="E78" s="3"/>
      <c r="F78" s="3"/>
      <c r="G78" s="3"/>
      <c r="H78" s="3"/>
      <c r="I78" s="24"/>
      <c r="J78" s="23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 spans="1:21" x14ac:dyDescent="0.25">
      <c r="A79" s="3"/>
      <c r="B79" s="20"/>
      <c r="C79" s="3"/>
      <c r="D79" s="3"/>
      <c r="E79" s="3"/>
      <c r="F79" s="3"/>
      <c r="G79" s="3"/>
      <c r="H79" s="3"/>
      <c r="I79" s="24"/>
      <c r="J79" s="23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spans="1:21" x14ac:dyDescent="0.25">
      <c r="A80" s="3"/>
      <c r="B80" s="20"/>
      <c r="C80" s="3"/>
      <c r="D80" s="3"/>
      <c r="E80" s="3"/>
      <c r="F80" s="3"/>
      <c r="G80" s="3"/>
      <c r="H80" s="3"/>
      <c r="I80" s="24"/>
      <c r="J80" s="23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spans="1:21" x14ac:dyDescent="0.25">
      <c r="A81" s="3"/>
      <c r="B81" s="20"/>
      <c r="C81" s="3"/>
      <c r="D81" s="3"/>
      <c r="E81" s="3"/>
      <c r="F81" s="3"/>
      <c r="G81" s="3"/>
      <c r="H81" s="3"/>
      <c r="I81" s="24"/>
      <c r="J81" s="23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 spans="1:21" x14ac:dyDescent="0.25">
      <c r="A82" s="3"/>
      <c r="B82" s="20"/>
      <c r="C82" s="3"/>
      <c r="D82" s="3"/>
      <c r="E82" s="3"/>
      <c r="F82" s="3"/>
      <c r="G82" s="3"/>
      <c r="H82" s="3"/>
      <c r="I82" s="24"/>
      <c r="J82" s="23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 spans="1:21" x14ac:dyDescent="0.25">
      <c r="A83" s="3"/>
      <c r="B83" s="20"/>
      <c r="C83" s="3"/>
      <c r="D83" s="3"/>
      <c r="E83" s="3"/>
      <c r="F83" s="3"/>
      <c r="G83" s="3"/>
      <c r="H83" s="3"/>
      <c r="I83" s="24"/>
      <c r="J83" s="23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 spans="1:21" x14ac:dyDescent="0.25">
      <c r="A84" s="3"/>
      <c r="B84" s="20"/>
      <c r="C84" s="3"/>
      <c r="D84" s="3"/>
      <c r="E84" s="3"/>
      <c r="F84" s="3"/>
      <c r="G84" s="3"/>
      <c r="H84" s="3"/>
      <c r="I84" s="24"/>
      <c r="J84" s="23"/>
      <c r="K84" s="23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spans="1:21" x14ac:dyDescent="0.25">
      <c r="A85" s="3"/>
      <c r="B85" s="20"/>
      <c r="C85" s="3"/>
      <c r="D85" s="3"/>
      <c r="E85" s="3"/>
      <c r="F85" s="3"/>
      <c r="G85" s="3"/>
      <c r="H85" s="3"/>
      <c r="I85" s="24"/>
      <c r="J85" s="23"/>
      <c r="K85" s="23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spans="1:21" x14ac:dyDescent="0.25">
      <c r="A86" s="3"/>
      <c r="B86" s="20"/>
      <c r="C86" s="3"/>
      <c r="D86" s="3"/>
      <c r="E86" s="3"/>
      <c r="F86" s="3"/>
      <c r="G86" s="3"/>
      <c r="H86" s="3"/>
      <c r="I86" s="24"/>
      <c r="J86" s="23"/>
      <c r="K86" s="23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 spans="1:21" x14ac:dyDescent="0.25">
      <c r="A87" s="3"/>
      <c r="B87" s="20"/>
      <c r="C87" s="3"/>
      <c r="D87" s="3"/>
      <c r="E87" s="3"/>
      <c r="F87" s="3"/>
      <c r="G87" s="3"/>
      <c r="H87" s="3"/>
      <c r="I87" s="24"/>
      <c r="J87" s="23"/>
      <c r="K87" s="23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spans="1:21" x14ac:dyDescent="0.25">
      <c r="A88" s="3"/>
      <c r="B88" s="20"/>
      <c r="C88" s="3"/>
      <c r="D88" s="3"/>
      <c r="E88" s="3"/>
      <c r="F88" s="3"/>
      <c r="G88" s="3"/>
      <c r="H88" s="3"/>
      <c r="I88" s="24"/>
      <c r="J88" s="23"/>
      <c r="K88" s="23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spans="1:21" x14ac:dyDescent="0.25">
      <c r="A89" s="3"/>
      <c r="B89" s="20"/>
      <c r="C89" s="3"/>
      <c r="D89" s="3"/>
      <c r="E89" s="3"/>
      <c r="F89" s="3"/>
      <c r="G89" s="3"/>
      <c r="H89" s="3"/>
      <c r="I89" s="24"/>
      <c r="J89" s="23"/>
      <c r="K89" s="23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 spans="1:21" x14ac:dyDescent="0.25">
      <c r="A90" s="3"/>
      <c r="B90" s="20"/>
      <c r="C90" s="3"/>
      <c r="D90" s="3"/>
      <c r="E90" s="3"/>
      <c r="F90" s="3"/>
      <c r="G90" s="3"/>
      <c r="H90" s="3"/>
      <c r="I90" s="24"/>
      <c r="J90" s="23"/>
      <c r="K90" s="23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 spans="1:21" x14ac:dyDescent="0.25">
      <c r="A91" s="3"/>
      <c r="B91" s="20"/>
      <c r="C91" s="3"/>
      <c r="D91" s="3"/>
      <c r="E91" s="3"/>
      <c r="F91" s="3"/>
      <c r="G91" s="3"/>
      <c r="H91" s="3"/>
      <c r="I91" s="24"/>
      <c r="J91" s="23"/>
      <c r="K91" s="23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spans="1:21" x14ac:dyDescent="0.25">
      <c r="A92" s="3"/>
      <c r="B92" s="20"/>
      <c r="C92" s="3"/>
      <c r="D92" s="3"/>
      <c r="E92" s="3"/>
      <c r="F92" s="3"/>
      <c r="G92" s="3"/>
      <c r="H92" s="3"/>
      <c r="I92" s="24"/>
      <c r="J92" s="23"/>
      <c r="K92" s="23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spans="1:21" x14ac:dyDescent="0.25">
      <c r="A93" s="3"/>
      <c r="B93" s="20"/>
      <c r="C93" s="3"/>
      <c r="D93" s="3"/>
      <c r="E93" s="3"/>
      <c r="F93" s="3"/>
      <c r="G93" s="3"/>
      <c r="H93" s="3"/>
      <c r="I93" s="24"/>
      <c r="J93" s="23"/>
      <c r="K93" s="23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 spans="1:21" x14ac:dyDescent="0.25">
      <c r="A94" s="3"/>
      <c r="B94" s="20"/>
      <c r="C94" s="3"/>
      <c r="D94" s="3"/>
      <c r="E94" s="3"/>
      <c r="F94" s="3"/>
      <c r="G94" s="3"/>
      <c r="H94" s="3"/>
      <c r="I94" s="24"/>
      <c r="J94" s="23"/>
      <c r="K94" s="23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 spans="1:21" x14ac:dyDescent="0.25">
      <c r="A95" s="3"/>
      <c r="B95" s="20"/>
      <c r="C95" s="3"/>
      <c r="D95" s="3"/>
      <c r="E95" s="3"/>
      <c r="F95" s="3"/>
      <c r="G95" s="3"/>
      <c r="H95" s="3"/>
      <c r="I95" s="24"/>
      <c r="J95" s="23"/>
      <c r="K95" s="23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 spans="1:21" x14ac:dyDescent="0.25">
      <c r="A96" s="3"/>
      <c r="B96" s="20"/>
      <c r="C96" s="3"/>
      <c r="D96" s="3"/>
      <c r="E96" s="3"/>
      <c r="F96" s="3"/>
      <c r="G96" s="3"/>
      <c r="H96" s="3"/>
      <c r="I96" s="24"/>
      <c r="J96" s="23"/>
      <c r="K96" s="23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spans="1:21" x14ac:dyDescent="0.25">
      <c r="A97" s="3"/>
      <c r="B97" s="20"/>
      <c r="C97" s="3"/>
      <c r="D97" s="3"/>
      <c r="E97" s="3"/>
      <c r="F97" s="3"/>
      <c r="G97" s="3"/>
      <c r="H97" s="3"/>
      <c r="I97" s="24"/>
      <c r="J97" s="23"/>
      <c r="K97" s="23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1:21" x14ac:dyDescent="0.25">
      <c r="A98" s="3"/>
      <c r="B98" s="20"/>
      <c r="C98" s="3"/>
      <c r="D98" s="3"/>
      <c r="E98" s="3"/>
      <c r="F98" s="3"/>
      <c r="G98" s="3"/>
      <c r="H98" s="3"/>
      <c r="I98" s="24"/>
      <c r="J98" s="23"/>
      <c r="K98" s="23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1:21" x14ac:dyDescent="0.25">
      <c r="A99" s="3"/>
      <c r="B99" s="20"/>
      <c r="C99" s="3"/>
      <c r="D99" s="3"/>
      <c r="E99" s="3"/>
      <c r="F99" s="3"/>
      <c r="G99" s="3"/>
      <c r="H99" s="3"/>
      <c r="I99" s="24"/>
      <c r="J99" s="23"/>
      <c r="K99" s="23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1:21" x14ac:dyDescent="0.25">
      <c r="A100" s="3"/>
      <c r="B100" s="20"/>
      <c r="C100" s="3"/>
      <c r="D100" s="3"/>
      <c r="E100" s="3"/>
      <c r="F100" s="3"/>
      <c r="G100" s="3"/>
      <c r="H100" s="3"/>
      <c r="I100" s="24"/>
      <c r="J100" s="23"/>
      <c r="K100" s="23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1:21" x14ac:dyDescent="0.25">
      <c r="A101" s="3"/>
      <c r="B101" s="20"/>
      <c r="C101" s="3"/>
      <c r="D101" s="3"/>
      <c r="E101" s="3"/>
      <c r="F101" s="3"/>
      <c r="G101" s="3"/>
      <c r="H101" s="3"/>
      <c r="I101" s="24"/>
      <c r="J101" s="23"/>
      <c r="K101" s="23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 spans="1:21" x14ac:dyDescent="0.25">
      <c r="A102" s="3"/>
      <c r="B102" s="20"/>
      <c r="C102" s="3"/>
      <c r="D102" s="3"/>
      <c r="E102" s="3"/>
      <c r="F102" s="3"/>
      <c r="G102" s="3"/>
      <c r="H102" s="3"/>
      <c r="I102" s="24"/>
      <c r="J102" s="23"/>
      <c r="K102" s="23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1:21" x14ac:dyDescent="0.25">
      <c r="A103" s="3"/>
      <c r="B103" s="20"/>
      <c r="C103" s="3"/>
      <c r="D103" s="3"/>
      <c r="E103" s="3"/>
      <c r="F103" s="3"/>
      <c r="G103" s="3"/>
      <c r="H103" s="3"/>
      <c r="I103" s="24"/>
      <c r="J103" s="23"/>
      <c r="K103" s="23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1:21" x14ac:dyDescent="0.25">
      <c r="A104" s="3"/>
      <c r="B104" s="20"/>
      <c r="C104" s="3"/>
      <c r="D104" s="3"/>
      <c r="E104" s="3"/>
      <c r="F104" s="3"/>
      <c r="G104" s="3"/>
      <c r="H104" s="3"/>
      <c r="I104" s="24"/>
      <c r="J104" s="23"/>
      <c r="K104" s="23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 spans="1:21" x14ac:dyDescent="0.25">
      <c r="A105" s="3"/>
      <c r="B105" s="20"/>
      <c r="C105" s="3"/>
      <c r="D105" s="3"/>
      <c r="E105" s="3"/>
      <c r="F105" s="3"/>
      <c r="G105" s="3"/>
      <c r="H105" s="3"/>
      <c r="I105" s="24"/>
      <c r="J105" s="23"/>
      <c r="K105" s="23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1" x14ac:dyDescent="0.25">
      <c r="A106" s="3"/>
      <c r="B106" s="20"/>
      <c r="C106" s="3"/>
      <c r="D106" s="3"/>
      <c r="E106" s="3"/>
      <c r="F106" s="3"/>
      <c r="G106" s="3"/>
      <c r="H106" s="3"/>
      <c r="I106" s="24"/>
      <c r="J106" s="23"/>
      <c r="K106" s="23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 spans="1:21" x14ac:dyDescent="0.25">
      <c r="A107" s="3"/>
      <c r="B107" s="20"/>
      <c r="C107" s="3"/>
      <c r="D107" s="3"/>
      <c r="E107" s="3"/>
      <c r="F107" s="3"/>
      <c r="G107" s="3"/>
      <c r="H107" s="3"/>
      <c r="I107" s="24"/>
      <c r="J107" s="23"/>
      <c r="K107" s="23"/>
      <c r="L107" s="24"/>
      <c r="M107" s="24"/>
      <c r="N107" s="24"/>
      <c r="O107" s="24"/>
      <c r="P107" s="24"/>
      <c r="Q107" s="24"/>
      <c r="R107" s="24"/>
      <c r="S107" s="24"/>
      <c r="T107" s="24"/>
      <c r="U107" s="24"/>
    </row>
    <row r="108" spans="1:21" x14ac:dyDescent="0.25">
      <c r="A108" s="3"/>
      <c r="B108" s="20"/>
      <c r="C108" s="3"/>
      <c r="D108" s="3"/>
      <c r="E108" s="3"/>
      <c r="F108" s="3"/>
      <c r="G108" s="3"/>
      <c r="H108" s="3"/>
      <c r="I108" s="24"/>
      <c r="J108" s="23"/>
      <c r="K108" s="23"/>
      <c r="L108" s="24"/>
      <c r="M108" s="24"/>
      <c r="N108" s="24"/>
      <c r="O108" s="24"/>
      <c r="P108" s="24"/>
      <c r="Q108" s="24"/>
      <c r="R108" s="24"/>
      <c r="S108" s="24"/>
      <c r="T108" s="24"/>
      <c r="U108" s="24"/>
    </row>
    <row r="109" spans="1:21" x14ac:dyDescent="0.25">
      <c r="A109" s="3"/>
      <c r="B109" s="20"/>
      <c r="C109" s="3"/>
      <c r="D109" s="3"/>
      <c r="E109" s="3"/>
      <c r="F109" s="3"/>
      <c r="G109" s="3"/>
      <c r="H109" s="3"/>
      <c r="I109" s="24"/>
      <c r="J109" s="23"/>
      <c r="K109" s="23"/>
      <c r="L109" s="24"/>
      <c r="M109" s="24"/>
      <c r="N109" s="24"/>
      <c r="O109" s="24"/>
      <c r="P109" s="24"/>
      <c r="Q109" s="24"/>
      <c r="R109" s="24"/>
      <c r="S109" s="24"/>
      <c r="T109" s="24"/>
      <c r="U109" s="24"/>
    </row>
    <row r="110" spans="1:21" x14ac:dyDescent="0.25">
      <c r="A110" s="3"/>
      <c r="B110" s="20"/>
      <c r="C110" s="3"/>
      <c r="D110" s="3"/>
      <c r="E110" s="3"/>
      <c r="F110" s="3"/>
      <c r="G110" s="3"/>
      <c r="H110" s="3"/>
      <c r="I110" s="24"/>
      <c r="J110" s="23"/>
      <c r="K110" s="23"/>
      <c r="L110" s="24"/>
      <c r="M110" s="24"/>
      <c r="N110" s="24"/>
      <c r="O110" s="24"/>
      <c r="P110" s="24"/>
      <c r="Q110" s="24"/>
      <c r="R110" s="24"/>
      <c r="S110" s="24"/>
      <c r="T110" s="24"/>
      <c r="U110" s="24"/>
    </row>
    <row r="111" spans="1:21" x14ac:dyDescent="0.25">
      <c r="A111" s="3"/>
      <c r="B111" s="20"/>
      <c r="C111" s="3"/>
      <c r="D111" s="3"/>
      <c r="E111" s="3"/>
      <c r="F111" s="3"/>
      <c r="G111" s="3"/>
      <c r="H111" s="3"/>
      <c r="I111" s="24"/>
      <c r="J111" s="23"/>
      <c r="K111" s="23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 spans="1:21" x14ac:dyDescent="0.25">
      <c r="A112" s="3"/>
      <c r="B112" s="20"/>
      <c r="C112" s="3"/>
      <c r="D112" s="3"/>
      <c r="E112" s="3"/>
      <c r="F112" s="3"/>
      <c r="G112" s="3"/>
      <c r="H112" s="3"/>
      <c r="I112" s="24"/>
      <c r="J112" s="23"/>
      <c r="K112" s="23"/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 spans="1:21" x14ac:dyDescent="0.25">
      <c r="A113" s="3"/>
      <c r="B113" s="20"/>
      <c r="C113" s="3"/>
      <c r="D113" s="3"/>
      <c r="E113" s="3"/>
      <c r="F113" s="3"/>
      <c r="G113" s="3"/>
      <c r="H113" s="3"/>
      <c r="I113" s="24"/>
      <c r="J113" s="23"/>
      <c r="K113" s="23"/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 spans="1:21" x14ac:dyDescent="0.25">
      <c r="A114" s="3"/>
      <c r="B114" s="20"/>
      <c r="C114" s="3"/>
      <c r="D114" s="3"/>
      <c r="E114" s="3"/>
      <c r="F114" s="3"/>
      <c r="G114" s="3"/>
      <c r="H114" s="3"/>
      <c r="I114" s="24"/>
      <c r="J114" s="23"/>
      <c r="K114" s="23"/>
      <c r="L114" s="24"/>
      <c r="M114" s="24"/>
      <c r="N114" s="24"/>
      <c r="O114" s="24"/>
      <c r="P114" s="24"/>
      <c r="Q114" s="24"/>
      <c r="R114" s="24"/>
      <c r="S114" s="24"/>
      <c r="T114" s="24"/>
      <c r="U114" s="24"/>
    </row>
    <row r="115" spans="1:21" x14ac:dyDescent="0.25">
      <c r="A115" s="3"/>
      <c r="B115" s="20"/>
      <c r="C115" s="3"/>
      <c r="D115" s="3"/>
      <c r="E115" s="3"/>
      <c r="F115" s="3"/>
      <c r="G115" s="3"/>
      <c r="H115" s="3"/>
      <c r="I115" s="24"/>
      <c r="J115" s="23"/>
      <c r="K115" s="23"/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 spans="1:21" x14ac:dyDescent="0.25">
      <c r="A116" s="3"/>
      <c r="B116" s="20"/>
      <c r="C116" s="3"/>
      <c r="D116" s="3"/>
      <c r="E116" s="3"/>
      <c r="F116" s="3"/>
      <c r="G116" s="3"/>
      <c r="H116" s="3"/>
      <c r="I116" s="24"/>
      <c r="J116" s="23"/>
      <c r="K116" s="23"/>
      <c r="L116" s="24"/>
      <c r="M116" s="24"/>
      <c r="N116" s="24"/>
      <c r="O116" s="24"/>
      <c r="P116" s="24"/>
      <c r="Q116" s="24"/>
      <c r="R116" s="24"/>
      <c r="S116" s="24"/>
      <c r="T116" s="24"/>
      <c r="U116" s="24"/>
    </row>
    <row r="117" spans="1:21" x14ac:dyDescent="0.25">
      <c r="A117" s="3"/>
      <c r="B117" s="20"/>
      <c r="C117" s="3"/>
      <c r="D117" s="3"/>
      <c r="E117" s="3"/>
      <c r="F117" s="3"/>
      <c r="G117" s="3"/>
      <c r="H117" s="3"/>
      <c r="I117" s="24"/>
      <c r="J117" s="23"/>
      <c r="K117" s="23"/>
      <c r="L117" s="24"/>
      <c r="M117" s="24"/>
      <c r="N117" s="24"/>
      <c r="O117" s="24"/>
      <c r="P117" s="24"/>
      <c r="Q117" s="24"/>
      <c r="R117" s="24"/>
      <c r="S117" s="24"/>
      <c r="T117" s="24"/>
      <c r="U117" s="24"/>
    </row>
    <row r="118" spans="1:21" x14ac:dyDescent="0.25">
      <c r="A118" s="3"/>
      <c r="B118" s="20"/>
      <c r="C118" s="3"/>
      <c r="D118" s="3"/>
      <c r="E118" s="3"/>
      <c r="F118" s="3"/>
      <c r="G118" s="3"/>
      <c r="H118" s="3"/>
      <c r="I118" s="24"/>
      <c r="J118" s="23"/>
      <c r="K118" s="23"/>
      <c r="L118" s="24"/>
      <c r="M118" s="24"/>
      <c r="N118" s="24"/>
      <c r="O118" s="24"/>
      <c r="P118" s="24"/>
      <c r="Q118" s="24"/>
      <c r="R118" s="24"/>
      <c r="S118" s="24"/>
      <c r="T118" s="24"/>
      <c r="U118" s="24"/>
    </row>
    <row r="119" spans="1:21" x14ac:dyDescent="0.25">
      <c r="A119" s="3"/>
      <c r="B119" s="20"/>
      <c r="C119" s="3"/>
      <c r="D119" s="3"/>
      <c r="E119" s="3"/>
      <c r="F119" s="3"/>
      <c r="G119" s="3"/>
      <c r="H119" s="3"/>
      <c r="I119" s="24"/>
      <c r="J119" s="23"/>
      <c r="K119" s="23"/>
      <c r="L119" s="24"/>
      <c r="M119" s="24"/>
      <c r="N119" s="24"/>
      <c r="O119" s="24"/>
      <c r="P119" s="24"/>
      <c r="Q119" s="24"/>
      <c r="R119" s="24"/>
      <c r="S119" s="24"/>
      <c r="T119" s="24"/>
      <c r="U119" s="24"/>
    </row>
    <row r="120" spans="1:21" x14ac:dyDescent="0.25">
      <c r="A120" s="3"/>
      <c r="B120" s="20"/>
      <c r="C120" s="3"/>
      <c r="D120" s="3"/>
      <c r="E120" s="3"/>
      <c r="F120" s="3"/>
      <c r="G120" s="3"/>
      <c r="H120" s="3"/>
      <c r="I120" s="24"/>
      <c r="J120" s="23"/>
      <c r="K120" s="23"/>
      <c r="L120" s="24"/>
      <c r="M120" s="24"/>
      <c r="N120" s="24"/>
      <c r="O120" s="24"/>
      <c r="P120" s="24"/>
      <c r="Q120" s="24"/>
      <c r="R120" s="24"/>
      <c r="S120" s="24"/>
      <c r="T120" s="24"/>
      <c r="U120" s="24"/>
    </row>
    <row r="121" spans="1:21" x14ac:dyDescent="0.25">
      <c r="A121" s="3"/>
      <c r="B121" s="20"/>
      <c r="C121" s="3"/>
      <c r="D121" s="3"/>
      <c r="E121" s="3"/>
      <c r="F121" s="3"/>
      <c r="G121" s="3"/>
      <c r="H121" s="3"/>
      <c r="I121" s="24"/>
      <c r="J121" s="23"/>
      <c r="K121" s="23"/>
      <c r="L121" s="24"/>
      <c r="M121" s="24"/>
      <c r="N121" s="24"/>
      <c r="O121" s="24"/>
      <c r="P121" s="24"/>
      <c r="Q121" s="24"/>
      <c r="R121" s="24"/>
      <c r="S121" s="24"/>
      <c r="T121" s="24"/>
      <c r="U121" s="24"/>
    </row>
    <row r="122" spans="1:21" x14ac:dyDescent="0.25">
      <c r="A122" s="3"/>
      <c r="B122" s="20"/>
      <c r="C122" s="3"/>
      <c r="D122" s="3"/>
      <c r="E122" s="3"/>
      <c r="F122" s="3"/>
      <c r="G122" s="3"/>
      <c r="H122" s="3"/>
      <c r="I122" s="24"/>
      <c r="J122" s="23"/>
      <c r="K122" s="23"/>
      <c r="L122" s="24"/>
      <c r="M122" s="24"/>
      <c r="N122" s="24"/>
      <c r="O122" s="24"/>
      <c r="P122" s="24"/>
      <c r="Q122" s="24"/>
      <c r="R122" s="24"/>
      <c r="S122" s="24"/>
      <c r="T122" s="24"/>
      <c r="U122" s="24"/>
    </row>
    <row r="123" spans="1:21" x14ac:dyDescent="0.25">
      <c r="A123" s="3"/>
      <c r="B123" s="20"/>
      <c r="C123" s="3"/>
      <c r="D123" s="3"/>
      <c r="E123" s="3"/>
      <c r="F123" s="3"/>
      <c r="G123" s="3"/>
      <c r="H123" s="3"/>
      <c r="I123" s="24"/>
      <c r="J123" s="23"/>
      <c r="K123" s="23"/>
      <c r="L123" s="24"/>
      <c r="M123" s="24"/>
      <c r="N123" s="24"/>
      <c r="O123" s="24"/>
      <c r="P123" s="24"/>
      <c r="Q123" s="24"/>
      <c r="R123" s="24"/>
      <c r="S123" s="24"/>
      <c r="T123" s="24"/>
      <c r="U123" s="24"/>
    </row>
    <row r="124" spans="1:21" x14ac:dyDescent="0.25">
      <c r="A124" s="3"/>
      <c r="B124" s="20"/>
      <c r="C124" s="3"/>
      <c r="D124" s="3"/>
      <c r="E124" s="3"/>
      <c r="F124" s="3"/>
      <c r="G124" s="3"/>
      <c r="H124" s="3"/>
      <c r="I124" s="24"/>
      <c r="J124" s="23"/>
      <c r="K124" s="23"/>
      <c r="L124" s="24"/>
      <c r="M124" s="24"/>
      <c r="N124" s="24"/>
      <c r="O124" s="24"/>
      <c r="P124" s="24"/>
      <c r="Q124" s="24"/>
      <c r="R124" s="24"/>
      <c r="S124" s="24"/>
      <c r="T124" s="24"/>
      <c r="U124" s="24"/>
    </row>
    <row r="125" spans="1:21" x14ac:dyDescent="0.25">
      <c r="A125" s="3"/>
      <c r="B125" s="20"/>
      <c r="C125" s="3"/>
      <c r="D125" s="3"/>
      <c r="E125" s="3"/>
      <c r="F125" s="3"/>
      <c r="G125" s="3"/>
      <c r="H125" s="3"/>
      <c r="I125" s="24"/>
      <c r="J125" s="23"/>
      <c r="K125" s="23"/>
      <c r="L125" s="24"/>
      <c r="M125" s="24"/>
      <c r="N125" s="24"/>
      <c r="O125" s="24"/>
      <c r="P125" s="24"/>
      <c r="Q125" s="24"/>
      <c r="R125" s="24"/>
      <c r="S125" s="24"/>
      <c r="T125" s="24"/>
      <c r="U125" s="24"/>
    </row>
    <row r="126" spans="1:21" x14ac:dyDescent="0.25">
      <c r="A126" s="3"/>
      <c r="B126" s="20"/>
      <c r="C126" s="3"/>
      <c r="D126" s="3"/>
      <c r="E126" s="3"/>
      <c r="F126" s="3"/>
      <c r="G126" s="3"/>
      <c r="H126" s="3"/>
      <c r="I126" s="24"/>
      <c r="J126" s="23"/>
      <c r="K126" s="23"/>
      <c r="L126" s="24"/>
      <c r="M126" s="24"/>
      <c r="N126" s="24"/>
      <c r="O126" s="24"/>
      <c r="P126" s="24"/>
      <c r="Q126" s="24"/>
      <c r="R126" s="24"/>
      <c r="S126" s="24"/>
      <c r="T126" s="24"/>
      <c r="U126" s="24"/>
    </row>
    <row r="127" spans="1:21" x14ac:dyDescent="0.25">
      <c r="A127" s="3"/>
      <c r="B127" s="20"/>
      <c r="C127" s="3"/>
      <c r="D127" s="3"/>
      <c r="E127" s="3"/>
      <c r="F127" s="3"/>
      <c r="G127" s="3"/>
      <c r="H127" s="3"/>
      <c r="I127" s="24"/>
      <c r="J127" s="23"/>
      <c r="K127" s="23"/>
      <c r="L127" s="24"/>
      <c r="M127" s="24"/>
      <c r="N127" s="24"/>
      <c r="O127" s="24"/>
      <c r="P127" s="24"/>
      <c r="Q127" s="24"/>
      <c r="R127" s="24"/>
      <c r="S127" s="24"/>
      <c r="T127" s="24"/>
      <c r="U127" s="24"/>
    </row>
    <row r="128" spans="1:21" x14ac:dyDescent="0.25">
      <c r="A128" s="3"/>
      <c r="B128" s="20"/>
      <c r="C128" s="3"/>
      <c r="D128" s="3"/>
      <c r="E128" s="3"/>
      <c r="F128" s="3"/>
      <c r="G128" s="3"/>
      <c r="H128" s="3"/>
      <c r="I128" s="24"/>
      <c r="J128" s="23"/>
      <c r="K128" s="23"/>
      <c r="L128" s="24"/>
      <c r="M128" s="24"/>
      <c r="N128" s="24"/>
      <c r="O128" s="24"/>
      <c r="P128" s="24"/>
      <c r="Q128" s="24"/>
      <c r="R128" s="24"/>
      <c r="S128" s="24"/>
      <c r="T128" s="24"/>
      <c r="U128" s="24"/>
    </row>
    <row r="129" spans="1:21" x14ac:dyDescent="0.25">
      <c r="A129" s="3"/>
      <c r="B129" s="20"/>
      <c r="C129" s="3"/>
      <c r="D129" s="3"/>
      <c r="E129" s="3"/>
      <c r="F129" s="3"/>
      <c r="G129" s="3"/>
      <c r="H129" s="3"/>
      <c r="I129" s="24"/>
      <c r="J129" s="23"/>
      <c r="K129" s="23"/>
      <c r="L129" s="24"/>
      <c r="M129" s="24"/>
      <c r="N129" s="24"/>
      <c r="O129" s="24"/>
      <c r="P129" s="24"/>
      <c r="Q129" s="24"/>
      <c r="R129" s="24"/>
      <c r="S129" s="24"/>
      <c r="T129" s="24"/>
      <c r="U129" s="24"/>
    </row>
    <row r="130" spans="1:21" x14ac:dyDescent="0.25">
      <c r="A130" s="3"/>
      <c r="B130" s="20"/>
      <c r="C130" s="3"/>
      <c r="D130" s="3"/>
      <c r="E130" s="3"/>
      <c r="F130" s="3"/>
      <c r="G130" s="3"/>
      <c r="H130" s="3"/>
      <c r="I130" s="24"/>
      <c r="J130" s="23"/>
      <c r="K130" s="23"/>
      <c r="L130" s="24"/>
      <c r="M130" s="24"/>
      <c r="N130" s="24"/>
      <c r="O130" s="24"/>
      <c r="P130" s="24"/>
      <c r="Q130" s="24"/>
      <c r="R130" s="24"/>
      <c r="S130" s="24"/>
      <c r="T130" s="24"/>
      <c r="U130" s="24"/>
    </row>
    <row r="131" spans="1:21" x14ac:dyDescent="0.25">
      <c r="A131" s="3"/>
      <c r="B131" s="20"/>
      <c r="C131" s="3"/>
      <c r="D131" s="3"/>
      <c r="E131" s="3"/>
      <c r="F131" s="3"/>
      <c r="G131" s="3"/>
      <c r="H131" s="3"/>
      <c r="I131" s="24"/>
      <c r="J131" s="23"/>
      <c r="K131" s="23"/>
      <c r="L131" s="24"/>
      <c r="M131" s="24"/>
      <c r="N131" s="24"/>
      <c r="O131" s="24"/>
      <c r="P131" s="24"/>
      <c r="Q131" s="24"/>
      <c r="R131" s="24"/>
      <c r="S131" s="24"/>
      <c r="T131" s="24"/>
      <c r="U131" s="24"/>
    </row>
    <row r="132" spans="1:21" x14ac:dyDescent="0.25">
      <c r="A132" s="3"/>
      <c r="B132" s="20"/>
      <c r="C132" s="3"/>
      <c r="D132" s="3"/>
      <c r="E132" s="3"/>
      <c r="F132" s="3"/>
      <c r="G132" s="3"/>
      <c r="H132" s="3"/>
      <c r="I132" s="24"/>
      <c r="J132" s="23"/>
      <c r="K132" s="23"/>
      <c r="L132" s="24"/>
      <c r="M132" s="24"/>
      <c r="N132" s="24"/>
      <c r="O132" s="24"/>
      <c r="P132" s="24"/>
      <c r="Q132" s="24"/>
      <c r="R132" s="24"/>
      <c r="S132" s="24"/>
      <c r="T132" s="24"/>
      <c r="U132" s="24"/>
    </row>
    <row r="133" spans="1:21" x14ac:dyDescent="0.25">
      <c r="A133" s="3"/>
      <c r="B133" s="20"/>
      <c r="C133" s="3"/>
      <c r="D133" s="3"/>
      <c r="E133" s="3"/>
      <c r="F133" s="3"/>
      <c r="G133" s="3"/>
      <c r="H133" s="3"/>
      <c r="I133" s="24"/>
      <c r="J133" s="23"/>
      <c r="K133" s="23"/>
      <c r="L133" s="24"/>
      <c r="M133" s="24"/>
      <c r="N133" s="24"/>
      <c r="O133" s="24"/>
      <c r="P133" s="24"/>
      <c r="Q133" s="24"/>
      <c r="R133" s="24"/>
      <c r="S133" s="24"/>
      <c r="T133" s="24"/>
      <c r="U133" s="24"/>
    </row>
    <row r="134" spans="1:21" x14ac:dyDescent="0.25">
      <c r="A134" s="3"/>
      <c r="B134" s="20"/>
      <c r="C134" s="3"/>
      <c r="D134" s="3"/>
      <c r="E134" s="3"/>
      <c r="F134" s="3"/>
      <c r="G134" s="3"/>
      <c r="H134" s="3"/>
      <c r="I134" s="24"/>
      <c r="J134" s="23"/>
      <c r="K134" s="23"/>
      <c r="L134" s="24"/>
      <c r="M134" s="24"/>
      <c r="N134" s="24"/>
      <c r="O134" s="24"/>
      <c r="P134" s="24"/>
      <c r="Q134" s="24"/>
      <c r="R134" s="24"/>
      <c r="S134" s="24"/>
      <c r="T134" s="24"/>
      <c r="U134" s="24"/>
    </row>
    <row r="135" spans="1:21" x14ac:dyDescent="0.25">
      <c r="A135" s="3"/>
      <c r="B135" s="20"/>
      <c r="C135" s="3"/>
      <c r="D135" s="3"/>
      <c r="E135" s="3"/>
      <c r="F135" s="3"/>
      <c r="G135" s="3"/>
      <c r="H135" s="3"/>
      <c r="I135" s="24"/>
      <c r="J135" s="23"/>
      <c r="K135" s="23"/>
      <c r="L135" s="24"/>
      <c r="M135" s="24"/>
      <c r="N135" s="24"/>
      <c r="O135" s="24"/>
      <c r="P135" s="24"/>
      <c r="Q135" s="24"/>
      <c r="R135" s="24"/>
      <c r="S135" s="24"/>
      <c r="T135" s="24"/>
      <c r="U135" s="24"/>
    </row>
    <row r="136" spans="1:21" x14ac:dyDescent="0.25">
      <c r="A136" s="3"/>
      <c r="B136" s="20"/>
      <c r="C136" s="3"/>
      <c r="D136" s="3"/>
      <c r="E136" s="3"/>
      <c r="F136" s="3"/>
      <c r="G136" s="3"/>
      <c r="H136" s="3"/>
      <c r="I136" s="24"/>
      <c r="J136" s="23"/>
      <c r="K136" s="23"/>
      <c r="L136" s="24"/>
      <c r="M136" s="24"/>
      <c r="N136" s="24"/>
      <c r="O136" s="24"/>
      <c r="P136" s="24"/>
      <c r="Q136" s="24"/>
      <c r="R136" s="24"/>
      <c r="S136" s="24"/>
      <c r="T136" s="24"/>
      <c r="U136" s="24"/>
    </row>
    <row r="137" spans="1:21" x14ac:dyDescent="0.25">
      <c r="A137" s="3"/>
      <c r="B137" s="20"/>
      <c r="C137" s="3"/>
      <c r="D137" s="3"/>
      <c r="E137" s="3"/>
      <c r="F137" s="3"/>
      <c r="G137" s="3"/>
      <c r="H137" s="3"/>
      <c r="I137" s="24"/>
      <c r="J137" s="23"/>
      <c r="K137" s="23"/>
      <c r="L137" s="24"/>
      <c r="M137" s="24"/>
      <c r="N137" s="24"/>
      <c r="O137" s="24"/>
      <c r="P137" s="24"/>
      <c r="Q137" s="24"/>
      <c r="R137" s="24"/>
      <c r="S137" s="24"/>
      <c r="T137" s="24"/>
      <c r="U137" s="24"/>
    </row>
    <row r="138" spans="1:21" x14ac:dyDescent="0.25">
      <c r="A138" s="3"/>
      <c r="B138" s="20"/>
      <c r="C138" s="3"/>
      <c r="D138" s="3"/>
      <c r="E138" s="3"/>
      <c r="F138" s="3"/>
      <c r="G138" s="3"/>
      <c r="H138" s="3"/>
      <c r="I138" s="24"/>
      <c r="J138" s="23"/>
      <c r="K138" s="23"/>
      <c r="L138" s="24"/>
      <c r="M138" s="24"/>
      <c r="N138" s="24"/>
      <c r="O138" s="24"/>
      <c r="P138" s="24"/>
      <c r="Q138" s="24"/>
      <c r="R138" s="24"/>
      <c r="S138" s="24"/>
      <c r="T138" s="24"/>
      <c r="U138" s="24"/>
    </row>
    <row r="139" spans="1:21" x14ac:dyDescent="0.25">
      <c r="A139" s="3"/>
      <c r="B139" s="20"/>
      <c r="C139" s="3"/>
      <c r="D139" s="3"/>
      <c r="E139" s="3"/>
      <c r="F139" s="3"/>
      <c r="G139" s="3"/>
      <c r="H139" s="3"/>
      <c r="I139" s="24"/>
      <c r="J139" s="23"/>
      <c r="K139" s="23"/>
      <c r="L139" s="24"/>
      <c r="M139" s="24"/>
      <c r="N139" s="24"/>
      <c r="O139" s="24"/>
      <c r="P139" s="24"/>
      <c r="Q139" s="24"/>
      <c r="R139" s="24"/>
      <c r="S139" s="24"/>
      <c r="T139" s="24"/>
      <c r="U139" s="24"/>
    </row>
    <row r="140" spans="1:21" x14ac:dyDescent="0.25">
      <c r="A140" s="3"/>
      <c r="B140" s="20"/>
      <c r="C140" s="3"/>
      <c r="D140" s="3"/>
      <c r="E140" s="3"/>
      <c r="F140" s="3"/>
      <c r="G140" s="3"/>
      <c r="H140" s="3"/>
      <c r="I140" s="24"/>
      <c r="J140" s="23"/>
      <c r="K140" s="23"/>
      <c r="L140" s="24"/>
      <c r="M140" s="24"/>
      <c r="N140" s="24"/>
      <c r="O140" s="24"/>
      <c r="P140" s="24"/>
      <c r="Q140" s="24"/>
      <c r="R140" s="24"/>
      <c r="S140" s="24"/>
      <c r="T140" s="24"/>
      <c r="U140" s="24"/>
    </row>
    <row r="141" spans="1:21" x14ac:dyDescent="0.25">
      <c r="A141" s="3"/>
      <c r="B141" s="20"/>
      <c r="C141" s="3"/>
      <c r="D141" s="3"/>
      <c r="E141" s="3"/>
      <c r="F141" s="3"/>
      <c r="G141" s="3"/>
      <c r="H141" s="3"/>
      <c r="I141" s="24"/>
      <c r="J141" s="23"/>
      <c r="K141" s="23"/>
      <c r="L141" s="24"/>
      <c r="M141" s="24"/>
      <c r="N141" s="24"/>
      <c r="O141" s="24"/>
      <c r="P141" s="24"/>
      <c r="Q141" s="24"/>
      <c r="R141" s="24"/>
      <c r="S141" s="24"/>
      <c r="T141" s="24"/>
      <c r="U141" s="24"/>
    </row>
    <row r="142" spans="1:21" x14ac:dyDescent="0.25">
      <c r="A142" s="3"/>
      <c r="B142" s="20"/>
      <c r="C142" s="3"/>
      <c r="D142" s="3"/>
      <c r="E142" s="3"/>
      <c r="F142" s="3"/>
      <c r="G142" s="3"/>
      <c r="H142" s="3"/>
      <c r="I142" s="24"/>
      <c r="J142" s="23"/>
      <c r="K142" s="23"/>
      <c r="L142" s="24"/>
      <c r="M142" s="24"/>
      <c r="N142" s="24"/>
      <c r="O142" s="24"/>
      <c r="P142" s="24"/>
      <c r="Q142" s="24"/>
      <c r="R142" s="24"/>
      <c r="S142" s="24"/>
      <c r="T142" s="24"/>
      <c r="U142" s="24"/>
    </row>
    <row r="143" spans="1:21" x14ac:dyDescent="0.25">
      <c r="A143" s="3"/>
      <c r="B143" s="20"/>
      <c r="C143" s="3"/>
      <c r="D143" s="3"/>
      <c r="E143" s="3"/>
      <c r="F143" s="3"/>
      <c r="G143" s="3"/>
      <c r="H143" s="3"/>
      <c r="I143" s="24"/>
      <c r="J143" s="23"/>
      <c r="K143" s="23"/>
      <c r="L143" s="24"/>
      <c r="M143" s="24"/>
      <c r="N143" s="24"/>
      <c r="O143" s="24"/>
      <c r="P143" s="24"/>
      <c r="Q143" s="24"/>
      <c r="R143" s="24"/>
      <c r="S143" s="24"/>
      <c r="T143" s="24"/>
      <c r="U143" s="24"/>
    </row>
    <row r="144" spans="1:21" x14ac:dyDescent="0.25">
      <c r="A144" s="3"/>
      <c r="B144" s="20"/>
      <c r="C144" s="3"/>
      <c r="D144" s="3"/>
      <c r="E144" s="3"/>
      <c r="F144" s="3"/>
      <c r="G144" s="3"/>
      <c r="H144" s="3"/>
      <c r="I144" s="24"/>
      <c r="J144" s="23"/>
      <c r="K144" s="23"/>
      <c r="L144" s="24"/>
      <c r="M144" s="24"/>
      <c r="N144" s="24"/>
      <c r="O144" s="24"/>
      <c r="P144" s="24"/>
      <c r="Q144" s="24"/>
      <c r="R144" s="24"/>
      <c r="S144" s="24"/>
      <c r="T144" s="24"/>
      <c r="U144" s="24"/>
    </row>
    <row r="145" spans="1:21" x14ac:dyDescent="0.25">
      <c r="A145" s="3"/>
      <c r="B145" s="20"/>
      <c r="C145" s="3"/>
      <c r="D145" s="3"/>
      <c r="E145" s="3"/>
      <c r="F145" s="3"/>
      <c r="G145" s="3"/>
      <c r="H145" s="3"/>
      <c r="I145" s="24"/>
      <c r="J145" s="23"/>
      <c r="K145" s="23"/>
      <c r="L145" s="24"/>
      <c r="M145" s="24"/>
      <c r="N145" s="24"/>
      <c r="O145" s="24"/>
      <c r="P145" s="24"/>
      <c r="Q145" s="24"/>
      <c r="R145" s="24"/>
      <c r="S145" s="24"/>
      <c r="T145" s="24"/>
      <c r="U145" s="24"/>
    </row>
    <row r="146" spans="1:21" x14ac:dyDescent="0.25">
      <c r="A146" s="3"/>
      <c r="B146" s="20"/>
      <c r="C146" s="3"/>
      <c r="D146" s="3"/>
      <c r="E146" s="3"/>
      <c r="F146" s="3"/>
      <c r="G146" s="3"/>
      <c r="H146" s="3"/>
      <c r="I146" s="24"/>
      <c r="J146" s="23"/>
      <c r="K146" s="23"/>
      <c r="L146" s="24"/>
      <c r="M146" s="24"/>
      <c r="N146" s="24"/>
      <c r="O146" s="24"/>
      <c r="P146" s="24"/>
      <c r="Q146" s="24"/>
      <c r="R146" s="24"/>
      <c r="S146" s="24"/>
      <c r="T146" s="24"/>
      <c r="U146" s="24"/>
    </row>
    <row r="147" spans="1:21" x14ac:dyDescent="0.25">
      <c r="A147" s="3"/>
      <c r="B147" s="20"/>
      <c r="C147" s="3"/>
      <c r="D147" s="3"/>
      <c r="E147" s="3"/>
      <c r="F147" s="3"/>
      <c r="G147" s="3"/>
      <c r="H147" s="3"/>
      <c r="I147" s="24"/>
      <c r="J147" s="23"/>
      <c r="K147" s="23"/>
      <c r="L147" s="24"/>
      <c r="M147" s="24"/>
      <c r="N147" s="24"/>
      <c r="O147" s="24"/>
      <c r="P147" s="24"/>
      <c r="Q147" s="24"/>
      <c r="R147" s="24"/>
      <c r="S147" s="24"/>
      <c r="T147" s="24"/>
      <c r="U147" s="24"/>
    </row>
    <row r="148" spans="1:21" x14ac:dyDescent="0.25">
      <c r="A148" s="3"/>
      <c r="B148" s="20"/>
      <c r="C148" s="3"/>
      <c r="D148" s="3"/>
      <c r="E148" s="3"/>
      <c r="F148" s="3"/>
      <c r="G148" s="3"/>
      <c r="H148" s="3"/>
      <c r="I148" s="24"/>
      <c r="J148" s="23"/>
      <c r="K148" s="23"/>
      <c r="L148" s="24"/>
      <c r="M148" s="24"/>
      <c r="N148" s="24"/>
      <c r="O148" s="24"/>
      <c r="P148" s="24"/>
      <c r="Q148" s="24"/>
      <c r="R148" s="24"/>
      <c r="S148" s="24"/>
      <c r="T148" s="24"/>
      <c r="U148" s="24"/>
    </row>
    <row r="149" spans="1:21" x14ac:dyDescent="0.25">
      <c r="A149" s="3"/>
      <c r="B149" s="20"/>
      <c r="C149" s="3"/>
      <c r="D149" s="3"/>
      <c r="E149" s="3"/>
      <c r="F149" s="3"/>
      <c r="G149" s="3"/>
      <c r="H149" s="3"/>
      <c r="I149" s="24"/>
      <c r="J149" s="23"/>
      <c r="K149" s="23"/>
      <c r="L149" s="24"/>
      <c r="M149" s="24"/>
      <c r="N149" s="24"/>
      <c r="O149" s="24"/>
      <c r="P149" s="24"/>
      <c r="Q149" s="24"/>
      <c r="R149" s="24"/>
      <c r="S149" s="24"/>
      <c r="T149" s="24"/>
      <c r="U149" s="24"/>
    </row>
    <row r="150" spans="1:21" x14ac:dyDescent="0.25">
      <c r="A150" s="3"/>
      <c r="B150" s="20"/>
      <c r="C150" s="3"/>
      <c r="D150" s="3"/>
      <c r="E150" s="3"/>
      <c r="F150" s="3"/>
      <c r="G150" s="3"/>
      <c r="H150" s="3"/>
      <c r="I150" s="24"/>
      <c r="J150" s="23"/>
      <c r="K150" s="23"/>
      <c r="L150" s="24"/>
      <c r="M150" s="24"/>
      <c r="N150" s="24"/>
      <c r="O150" s="24"/>
      <c r="P150" s="24"/>
      <c r="Q150" s="24"/>
      <c r="R150" s="24"/>
      <c r="S150" s="24"/>
      <c r="T150" s="24"/>
      <c r="U150" s="24"/>
    </row>
    <row r="151" spans="1:21" x14ac:dyDescent="0.25">
      <c r="A151" s="3"/>
      <c r="B151" s="20"/>
      <c r="C151" s="3"/>
      <c r="D151" s="3"/>
      <c r="E151" s="3"/>
      <c r="F151" s="3"/>
      <c r="G151" s="3"/>
      <c r="H151" s="3"/>
      <c r="I151" s="24"/>
      <c r="J151" s="23"/>
      <c r="K151" s="23"/>
      <c r="L151" s="24"/>
      <c r="M151" s="24"/>
      <c r="N151" s="24"/>
      <c r="O151" s="24"/>
      <c r="P151" s="24"/>
      <c r="Q151" s="24"/>
      <c r="R151" s="24"/>
      <c r="S151" s="24"/>
      <c r="T151" s="24"/>
      <c r="U151" s="24"/>
    </row>
    <row r="152" spans="1:21" x14ac:dyDescent="0.25">
      <c r="A152" s="3"/>
      <c r="B152" s="20"/>
      <c r="C152" s="3"/>
      <c r="D152" s="3"/>
      <c r="E152" s="3"/>
      <c r="F152" s="3"/>
      <c r="G152" s="3"/>
      <c r="H152" s="3"/>
      <c r="I152" s="24"/>
      <c r="J152" s="23"/>
      <c r="K152" s="23"/>
      <c r="L152" s="24"/>
      <c r="M152" s="24"/>
      <c r="N152" s="24"/>
      <c r="O152" s="24"/>
      <c r="P152" s="24"/>
      <c r="Q152" s="24"/>
      <c r="R152" s="24"/>
      <c r="S152" s="24"/>
      <c r="T152" s="24"/>
      <c r="U152" s="24"/>
    </row>
    <row r="153" spans="1:21" x14ac:dyDescent="0.25">
      <c r="A153" s="3"/>
      <c r="B153" s="20"/>
      <c r="C153" s="3"/>
      <c r="D153" s="3"/>
      <c r="E153" s="3"/>
      <c r="F153" s="3"/>
      <c r="G153" s="3"/>
      <c r="H153" s="3"/>
      <c r="I153" s="24"/>
      <c r="J153" s="23"/>
      <c r="K153" s="23"/>
      <c r="L153" s="24"/>
      <c r="M153" s="24"/>
      <c r="N153" s="24"/>
      <c r="O153" s="24"/>
      <c r="P153" s="24"/>
      <c r="Q153" s="24"/>
      <c r="R153" s="24"/>
      <c r="S153" s="24"/>
      <c r="T153" s="24"/>
      <c r="U153" s="24"/>
    </row>
    <row r="154" spans="1:21" x14ac:dyDescent="0.25">
      <c r="A154" s="3"/>
      <c r="B154" s="20"/>
      <c r="C154" s="3"/>
      <c r="D154" s="3"/>
      <c r="E154" s="3"/>
      <c r="F154" s="3"/>
      <c r="G154" s="3"/>
      <c r="H154" s="3"/>
      <c r="I154" s="24"/>
      <c r="J154" s="23"/>
      <c r="K154" s="23"/>
      <c r="L154" s="24"/>
      <c r="M154" s="24"/>
      <c r="N154" s="24"/>
      <c r="O154" s="24"/>
      <c r="P154" s="24"/>
      <c r="Q154" s="24"/>
      <c r="R154" s="24"/>
      <c r="S154" s="24"/>
      <c r="T154" s="24"/>
      <c r="U154" s="24"/>
    </row>
    <row r="155" spans="1:21" x14ac:dyDescent="0.25">
      <c r="A155" s="3"/>
      <c r="B155" s="20"/>
      <c r="C155" s="3"/>
      <c r="D155" s="3"/>
      <c r="E155" s="3"/>
      <c r="F155" s="3"/>
      <c r="G155" s="3"/>
      <c r="H155" s="3"/>
      <c r="I155" s="24"/>
      <c r="J155" s="23"/>
      <c r="K155" s="23"/>
      <c r="L155" s="24"/>
      <c r="M155" s="24"/>
      <c r="N155" s="24"/>
      <c r="O155" s="24"/>
      <c r="P155" s="24"/>
      <c r="Q155" s="24"/>
      <c r="R155" s="24"/>
      <c r="S155" s="24"/>
      <c r="T155" s="24"/>
      <c r="U155" s="24"/>
    </row>
    <row r="156" spans="1:21" x14ac:dyDescent="0.25">
      <c r="A156" s="3"/>
      <c r="B156" s="20"/>
      <c r="C156" s="3"/>
      <c r="D156" s="3"/>
      <c r="E156" s="3"/>
      <c r="F156" s="3"/>
      <c r="G156" s="3"/>
      <c r="H156" s="3"/>
      <c r="I156" s="24"/>
      <c r="J156" s="23"/>
      <c r="K156" s="23"/>
      <c r="L156" s="24"/>
      <c r="M156" s="24"/>
      <c r="N156" s="24"/>
      <c r="O156" s="24"/>
      <c r="P156" s="24"/>
      <c r="Q156" s="24"/>
      <c r="R156" s="24"/>
      <c r="S156" s="24"/>
      <c r="T156" s="24"/>
      <c r="U156" s="24"/>
    </row>
    <row r="157" spans="1:21" x14ac:dyDescent="0.25">
      <c r="A157" s="3"/>
      <c r="B157" s="20"/>
      <c r="C157" s="3"/>
      <c r="D157" s="3"/>
      <c r="E157" s="3"/>
      <c r="F157" s="3"/>
      <c r="G157" s="3"/>
      <c r="H157" s="3"/>
      <c r="I157" s="24"/>
      <c r="J157" s="23"/>
      <c r="K157" s="23"/>
      <c r="L157" s="24"/>
      <c r="M157" s="24"/>
      <c r="N157" s="24"/>
      <c r="O157" s="24"/>
      <c r="P157" s="24"/>
      <c r="Q157" s="24"/>
      <c r="R157" s="24"/>
      <c r="S157" s="24"/>
      <c r="T157" s="24"/>
      <c r="U157" s="24"/>
    </row>
    <row r="158" spans="1:21" x14ac:dyDescent="0.25">
      <c r="A158" s="3"/>
      <c r="B158" s="20"/>
      <c r="C158" s="3"/>
      <c r="D158" s="3"/>
      <c r="E158" s="3"/>
      <c r="F158" s="3"/>
      <c r="G158" s="3"/>
      <c r="H158" s="3"/>
      <c r="I158" s="24"/>
      <c r="J158" s="23"/>
      <c r="K158" s="23"/>
      <c r="L158" s="24"/>
      <c r="M158" s="24"/>
      <c r="N158" s="24"/>
      <c r="O158" s="24"/>
      <c r="P158" s="24"/>
      <c r="Q158" s="24"/>
      <c r="R158" s="24"/>
      <c r="S158" s="24"/>
      <c r="T158" s="24"/>
      <c r="U158" s="24"/>
    </row>
    <row r="159" spans="1:21" x14ac:dyDescent="0.25">
      <c r="A159" s="3"/>
      <c r="B159" s="20"/>
      <c r="C159" s="3"/>
      <c r="D159" s="3"/>
      <c r="E159" s="3"/>
      <c r="F159" s="3"/>
      <c r="G159" s="3"/>
      <c r="H159" s="3"/>
      <c r="I159" s="24"/>
      <c r="J159" s="23"/>
      <c r="K159" s="23"/>
      <c r="L159" s="24"/>
      <c r="M159" s="24"/>
      <c r="N159" s="24"/>
      <c r="O159" s="24"/>
      <c r="P159" s="24"/>
      <c r="Q159" s="24"/>
      <c r="R159" s="24"/>
      <c r="S159" s="24"/>
      <c r="T159" s="24"/>
      <c r="U159" s="24"/>
    </row>
    <row r="160" spans="1:21" x14ac:dyDescent="0.25">
      <c r="A160" s="3"/>
      <c r="B160" s="20"/>
      <c r="C160" s="3"/>
      <c r="D160" s="3"/>
      <c r="E160" s="3"/>
      <c r="F160" s="3"/>
      <c r="G160" s="3"/>
      <c r="H160" s="3"/>
      <c r="I160" s="24"/>
      <c r="J160" s="23"/>
      <c r="K160" s="23"/>
      <c r="L160" s="24"/>
      <c r="M160" s="24"/>
      <c r="N160" s="24"/>
      <c r="O160" s="24"/>
      <c r="P160" s="24"/>
      <c r="Q160" s="24"/>
      <c r="R160" s="24"/>
      <c r="S160" s="24"/>
      <c r="T160" s="24"/>
      <c r="U160" s="24"/>
    </row>
    <row r="161" spans="1:21" x14ac:dyDescent="0.25">
      <c r="A161" s="3"/>
      <c r="B161" s="20"/>
      <c r="C161" s="3"/>
      <c r="D161" s="3"/>
      <c r="E161" s="3"/>
      <c r="F161" s="3"/>
      <c r="G161" s="3"/>
      <c r="H161" s="3"/>
      <c r="I161" s="24"/>
      <c r="J161" s="23"/>
      <c r="K161" s="23"/>
      <c r="L161" s="24"/>
      <c r="M161" s="24"/>
      <c r="N161" s="24"/>
      <c r="O161" s="24"/>
      <c r="P161" s="24"/>
      <c r="Q161" s="24"/>
      <c r="R161" s="24"/>
      <c r="S161" s="24"/>
      <c r="T161" s="24"/>
      <c r="U161" s="24"/>
    </row>
    <row r="162" spans="1:21" x14ac:dyDescent="0.25">
      <c r="A162" s="3"/>
      <c r="B162" s="20"/>
      <c r="C162" s="3"/>
      <c r="D162" s="3"/>
      <c r="E162" s="3"/>
      <c r="F162" s="3"/>
      <c r="G162" s="3"/>
      <c r="H162" s="3"/>
      <c r="I162" s="24"/>
      <c r="J162" s="23"/>
      <c r="K162" s="23"/>
      <c r="L162" s="24"/>
      <c r="M162" s="24"/>
      <c r="N162" s="24"/>
      <c r="O162" s="24"/>
      <c r="P162" s="24"/>
      <c r="Q162" s="24"/>
      <c r="R162" s="24"/>
      <c r="S162" s="24"/>
      <c r="T162" s="24"/>
      <c r="U162" s="24"/>
    </row>
    <row r="163" spans="1:21" x14ac:dyDescent="0.25">
      <c r="A163" s="3"/>
      <c r="B163" s="20"/>
      <c r="C163" s="3"/>
      <c r="D163" s="3"/>
      <c r="E163" s="3"/>
      <c r="F163" s="3"/>
      <c r="G163" s="3"/>
      <c r="H163" s="3"/>
      <c r="I163" s="24"/>
      <c r="J163" s="23"/>
      <c r="K163" s="23"/>
      <c r="L163" s="24"/>
      <c r="M163" s="24"/>
      <c r="N163" s="24"/>
      <c r="O163" s="24"/>
      <c r="P163" s="24"/>
      <c r="Q163" s="24"/>
      <c r="R163" s="24"/>
      <c r="S163" s="24"/>
      <c r="T163" s="24"/>
      <c r="U163" s="24"/>
    </row>
    <row r="164" spans="1:21" x14ac:dyDescent="0.25">
      <c r="A164" s="3"/>
      <c r="B164" s="20"/>
      <c r="C164" s="3"/>
      <c r="D164" s="3"/>
      <c r="E164" s="3"/>
      <c r="F164" s="3"/>
      <c r="G164" s="3"/>
      <c r="H164" s="3"/>
      <c r="I164" s="24"/>
      <c r="J164" s="23"/>
      <c r="K164" s="23"/>
      <c r="L164" s="24"/>
      <c r="M164" s="24"/>
      <c r="N164" s="24"/>
      <c r="O164" s="24"/>
      <c r="P164" s="24"/>
      <c r="Q164" s="24"/>
      <c r="R164" s="24"/>
      <c r="S164" s="24"/>
      <c r="T164" s="24"/>
      <c r="U164" s="24"/>
    </row>
    <row r="165" spans="1:21" x14ac:dyDescent="0.25">
      <c r="A165" s="3"/>
      <c r="B165" s="20"/>
      <c r="C165" s="3"/>
      <c r="D165" s="3"/>
      <c r="E165" s="3"/>
      <c r="F165" s="3"/>
      <c r="G165" s="3"/>
      <c r="H165" s="3"/>
      <c r="I165" s="24"/>
      <c r="J165" s="23"/>
      <c r="K165" s="23"/>
      <c r="L165" s="24"/>
      <c r="M165" s="24"/>
      <c r="N165" s="24"/>
      <c r="O165" s="24"/>
      <c r="P165" s="24"/>
      <c r="Q165" s="24"/>
      <c r="R165" s="24"/>
      <c r="S165" s="24"/>
      <c r="T165" s="24"/>
      <c r="U165" s="24"/>
    </row>
    <row r="166" spans="1:21" x14ac:dyDescent="0.25">
      <c r="A166" s="3"/>
      <c r="B166" s="20"/>
      <c r="C166" s="3"/>
      <c r="D166" s="3"/>
      <c r="E166" s="3"/>
      <c r="F166" s="3"/>
      <c r="G166" s="3"/>
      <c r="H166" s="3"/>
      <c r="I166" s="24"/>
      <c r="J166" s="23"/>
      <c r="K166" s="23"/>
      <c r="L166" s="24"/>
      <c r="M166" s="24"/>
      <c r="N166" s="24"/>
      <c r="O166" s="24"/>
      <c r="P166" s="24"/>
      <c r="Q166" s="24"/>
      <c r="R166" s="24"/>
      <c r="S166" s="24"/>
      <c r="T166" s="24"/>
      <c r="U166" s="24"/>
    </row>
    <row r="167" spans="1:21" x14ac:dyDescent="0.25">
      <c r="A167" s="3"/>
      <c r="B167" s="20"/>
      <c r="C167" s="3"/>
      <c r="D167" s="3"/>
      <c r="E167" s="3"/>
      <c r="F167" s="3"/>
      <c r="G167" s="3"/>
      <c r="H167" s="3"/>
      <c r="I167" s="24"/>
      <c r="J167" s="23"/>
      <c r="K167" s="23"/>
      <c r="L167" s="24"/>
      <c r="M167" s="24"/>
      <c r="N167" s="24"/>
      <c r="O167" s="24"/>
      <c r="P167" s="24"/>
      <c r="Q167" s="24"/>
      <c r="R167" s="24"/>
      <c r="S167" s="24"/>
      <c r="T167" s="24"/>
      <c r="U167" s="24"/>
    </row>
    <row r="168" spans="1:21" x14ac:dyDescent="0.25">
      <c r="A168" s="3"/>
      <c r="B168" s="20"/>
      <c r="C168" s="3"/>
      <c r="D168" s="3"/>
      <c r="E168" s="3"/>
      <c r="F168" s="3"/>
      <c r="G168" s="3"/>
      <c r="H168" s="3"/>
      <c r="I168" s="24"/>
      <c r="J168" s="23"/>
      <c r="K168" s="23"/>
      <c r="L168" s="24"/>
      <c r="M168" s="24"/>
      <c r="N168" s="24"/>
      <c r="O168" s="24"/>
      <c r="P168" s="24"/>
      <c r="Q168" s="24"/>
      <c r="R168" s="24"/>
      <c r="S168" s="24"/>
      <c r="T168" s="24"/>
      <c r="U168" s="24"/>
    </row>
    <row r="169" spans="1:21" x14ac:dyDescent="0.25">
      <c r="A169" s="3"/>
      <c r="B169" s="20"/>
      <c r="C169" s="3"/>
      <c r="D169" s="3"/>
      <c r="E169" s="3"/>
      <c r="F169" s="3"/>
      <c r="G169" s="3"/>
      <c r="H169" s="3"/>
      <c r="I169" s="24"/>
      <c r="J169" s="23"/>
      <c r="K169" s="23"/>
      <c r="L169" s="24"/>
      <c r="M169" s="24"/>
      <c r="N169" s="24"/>
      <c r="O169" s="24"/>
      <c r="P169" s="24"/>
      <c r="Q169" s="24"/>
      <c r="R169" s="24"/>
      <c r="S169" s="24"/>
      <c r="T169" s="24"/>
      <c r="U169" s="24"/>
    </row>
    <row r="170" spans="1:21" x14ac:dyDescent="0.25">
      <c r="A170" s="3"/>
      <c r="B170" s="20"/>
      <c r="C170" s="3"/>
      <c r="D170" s="3"/>
      <c r="E170" s="3"/>
      <c r="F170" s="3"/>
      <c r="G170" s="3"/>
      <c r="H170" s="3"/>
      <c r="I170" s="24"/>
      <c r="J170" s="23"/>
      <c r="K170" s="23"/>
      <c r="L170" s="24"/>
      <c r="M170" s="24"/>
      <c r="N170" s="24"/>
      <c r="O170" s="24"/>
      <c r="P170" s="24"/>
      <c r="Q170" s="24"/>
      <c r="R170" s="24"/>
      <c r="S170" s="24"/>
      <c r="T170" s="24"/>
      <c r="U170" s="24"/>
    </row>
    <row r="171" spans="1:21" x14ac:dyDescent="0.25">
      <c r="A171" s="3"/>
      <c r="B171" s="20"/>
      <c r="C171" s="3"/>
      <c r="D171" s="3"/>
      <c r="E171" s="3"/>
      <c r="F171" s="3"/>
      <c r="G171" s="3"/>
      <c r="H171" s="3"/>
      <c r="I171" s="24"/>
      <c r="J171" s="23"/>
      <c r="K171" s="23"/>
      <c r="L171" s="24"/>
      <c r="M171" s="24"/>
      <c r="N171" s="24"/>
      <c r="O171" s="24"/>
      <c r="P171" s="24"/>
      <c r="Q171" s="24"/>
      <c r="R171" s="24"/>
      <c r="S171" s="24"/>
      <c r="T171" s="24"/>
      <c r="U171" s="24"/>
    </row>
    <row r="172" spans="1:21" x14ac:dyDescent="0.25">
      <c r="A172" s="3"/>
      <c r="B172" s="20"/>
      <c r="C172" s="3"/>
      <c r="D172" s="3"/>
      <c r="E172" s="3"/>
      <c r="F172" s="3"/>
      <c r="G172" s="3"/>
      <c r="H172" s="3"/>
      <c r="I172" s="24"/>
      <c r="J172" s="23"/>
      <c r="K172" s="23"/>
      <c r="L172" s="24"/>
      <c r="M172" s="24"/>
      <c r="N172" s="24"/>
      <c r="O172" s="24"/>
      <c r="P172" s="24"/>
      <c r="Q172" s="24"/>
      <c r="R172" s="24"/>
      <c r="S172" s="24"/>
      <c r="T172" s="24"/>
      <c r="U172" s="24"/>
    </row>
    <row r="173" spans="1:21" x14ac:dyDescent="0.25">
      <c r="A173" s="3"/>
      <c r="B173" s="20"/>
      <c r="C173" s="3"/>
      <c r="D173" s="3"/>
      <c r="E173" s="3"/>
      <c r="F173" s="3"/>
      <c r="G173" s="3"/>
      <c r="H173" s="3"/>
      <c r="I173" s="24"/>
      <c r="J173" s="23"/>
      <c r="K173" s="23"/>
      <c r="L173" s="24"/>
      <c r="M173" s="24"/>
      <c r="N173" s="24"/>
      <c r="O173" s="24"/>
      <c r="P173" s="24"/>
      <c r="Q173" s="24"/>
      <c r="R173" s="24"/>
      <c r="S173" s="24"/>
      <c r="T173" s="24"/>
      <c r="U173" s="24"/>
    </row>
    <row r="174" spans="1:21" x14ac:dyDescent="0.25">
      <c r="A174" s="3"/>
      <c r="B174" s="20"/>
      <c r="C174" s="3"/>
      <c r="D174" s="3"/>
      <c r="E174" s="3"/>
      <c r="F174" s="3"/>
      <c r="G174" s="3"/>
      <c r="H174" s="3"/>
      <c r="I174" s="24"/>
      <c r="J174" s="23"/>
      <c r="K174" s="23"/>
      <c r="L174" s="24"/>
      <c r="M174" s="24"/>
      <c r="N174" s="24"/>
      <c r="O174" s="24"/>
      <c r="P174" s="24"/>
      <c r="Q174" s="24"/>
      <c r="R174" s="24"/>
      <c r="S174" s="24"/>
      <c r="T174" s="24"/>
      <c r="U174" s="24"/>
    </row>
    <row r="175" spans="1:21" x14ac:dyDescent="0.25">
      <c r="A175" s="3"/>
      <c r="B175" s="20"/>
      <c r="C175" s="3"/>
      <c r="D175" s="3"/>
      <c r="E175" s="3"/>
      <c r="F175" s="3"/>
      <c r="G175" s="3"/>
      <c r="H175" s="3"/>
      <c r="I175" s="24"/>
      <c r="J175" s="23"/>
      <c r="K175" s="23"/>
      <c r="L175" s="24"/>
      <c r="M175" s="24"/>
      <c r="N175" s="24"/>
      <c r="O175" s="24"/>
      <c r="P175" s="24"/>
      <c r="Q175" s="24"/>
      <c r="R175" s="24"/>
      <c r="S175" s="24"/>
      <c r="T175" s="24"/>
      <c r="U175" s="24"/>
    </row>
    <row r="176" spans="1:21" x14ac:dyDescent="0.25">
      <c r="A176" s="3"/>
      <c r="B176" s="20"/>
      <c r="C176" s="3"/>
      <c r="D176" s="3"/>
      <c r="E176" s="3"/>
      <c r="F176" s="3"/>
      <c r="G176" s="3"/>
      <c r="H176" s="3"/>
      <c r="I176" s="24"/>
      <c r="J176" s="23"/>
      <c r="K176" s="23"/>
      <c r="L176" s="24"/>
      <c r="M176" s="24"/>
      <c r="N176" s="24"/>
      <c r="O176" s="24"/>
      <c r="P176" s="24"/>
      <c r="Q176" s="24"/>
      <c r="R176" s="24"/>
      <c r="S176" s="24"/>
      <c r="T176" s="24"/>
      <c r="U176" s="24"/>
    </row>
    <row r="177" spans="1:21" x14ac:dyDescent="0.25">
      <c r="A177" s="3"/>
      <c r="B177" s="20"/>
      <c r="C177" s="3"/>
      <c r="D177" s="3"/>
      <c r="E177" s="3"/>
      <c r="F177" s="3"/>
      <c r="G177" s="3"/>
      <c r="H177" s="3"/>
      <c r="I177" s="24"/>
      <c r="J177" s="23"/>
      <c r="K177" s="23"/>
      <c r="L177" s="24"/>
      <c r="M177" s="24"/>
      <c r="N177" s="24"/>
      <c r="O177" s="24"/>
      <c r="P177" s="24"/>
      <c r="Q177" s="24"/>
      <c r="R177" s="24"/>
      <c r="S177" s="24"/>
      <c r="T177" s="24"/>
      <c r="U177" s="24"/>
    </row>
    <row r="178" spans="1:21" x14ac:dyDescent="0.25">
      <c r="A178" s="3"/>
      <c r="B178" s="20"/>
      <c r="C178" s="3"/>
      <c r="D178" s="3"/>
      <c r="E178" s="3"/>
      <c r="F178" s="3"/>
      <c r="G178" s="3"/>
      <c r="H178" s="3"/>
      <c r="I178" s="24"/>
      <c r="J178" s="23"/>
      <c r="K178" s="23"/>
      <c r="L178" s="24"/>
      <c r="M178" s="24"/>
      <c r="N178" s="24"/>
      <c r="O178" s="24"/>
      <c r="P178" s="24"/>
      <c r="Q178" s="24"/>
      <c r="R178" s="24"/>
      <c r="S178" s="24"/>
      <c r="T178" s="24"/>
      <c r="U178" s="24"/>
    </row>
    <row r="179" spans="1:21" x14ac:dyDescent="0.25">
      <c r="A179" s="3"/>
      <c r="B179" s="20"/>
      <c r="C179" s="3"/>
      <c r="D179" s="3"/>
      <c r="E179" s="3"/>
      <c r="F179" s="3"/>
      <c r="G179" s="3"/>
      <c r="H179" s="3"/>
      <c r="I179" s="24"/>
      <c r="J179" s="23"/>
      <c r="K179" s="23"/>
      <c r="L179" s="24"/>
      <c r="M179" s="24"/>
      <c r="N179" s="24"/>
      <c r="O179" s="24"/>
      <c r="P179" s="24"/>
      <c r="Q179" s="24"/>
      <c r="R179" s="24"/>
      <c r="S179" s="24"/>
      <c r="T179" s="24"/>
      <c r="U179" s="24"/>
    </row>
    <row r="180" spans="1:21" x14ac:dyDescent="0.25">
      <c r="A180" s="3"/>
      <c r="B180" s="20"/>
      <c r="C180" s="3"/>
      <c r="D180" s="3"/>
      <c r="E180" s="3"/>
      <c r="F180" s="3"/>
      <c r="G180" s="3"/>
      <c r="H180" s="3"/>
      <c r="I180" s="24"/>
      <c r="J180" s="23"/>
      <c r="K180" s="23"/>
      <c r="L180" s="24"/>
      <c r="M180" s="24"/>
      <c r="N180" s="24"/>
      <c r="O180" s="24"/>
      <c r="P180" s="24"/>
      <c r="Q180" s="24"/>
      <c r="R180" s="24"/>
      <c r="S180" s="24"/>
      <c r="T180" s="24"/>
      <c r="U180" s="24"/>
    </row>
    <row r="181" spans="1:21" x14ac:dyDescent="0.25">
      <c r="A181" s="3"/>
      <c r="B181" s="20"/>
      <c r="C181" s="3"/>
      <c r="D181" s="3"/>
      <c r="E181" s="3"/>
      <c r="F181" s="3"/>
      <c r="G181" s="3"/>
      <c r="H181" s="3"/>
      <c r="I181" s="24"/>
      <c r="J181" s="23"/>
      <c r="K181" s="23"/>
      <c r="L181" s="24"/>
      <c r="M181" s="24"/>
      <c r="N181" s="24"/>
      <c r="O181" s="24"/>
      <c r="P181" s="24"/>
      <c r="Q181" s="24"/>
      <c r="R181" s="24"/>
      <c r="S181" s="24"/>
      <c r="T181" s="24"/>
      <c r="U181" s="24"/>
    </row>
    <row r="182" spans="1:21" x14ac:dyDescent="0.25">
      <c r="A182" s="3"/>
      <c r="B182" s="20"/>
      <c r="C182" s="3"/>
      <c r="D182" s="3"/>
      <c r="E182" s="3"/>
      <c r="F182" s="3"/>
      <c r="G182" s="3"/>
      <c r="H182" s="3"/>
      <c r="I182" s="24"/>
      <c r="J182" s="23"/>
      <c r="K182" s="23"/>
      <c r="L182" s="24"/>
      <c r="M182" s="24"/>
      <c r="N182" s="24"/>
      <c r="O182" s="24"/>
      <c r="P182" s="24"/>
      <c r="Q182" s="24"/>
      <c r="R182" s="24"/>
      <c r="S182" s="24"/>
      <c r="T182" s="24"/>
      <c r="U182" s="24"/>
    </row>
    <row r="183" spans="1:21" x14ac:dyDescent="0.25">
      <c r="A183" s="3"/>
      <c r="B183" s="20"/>
      <c r="C183" s="3"/>
      <c r="D183" s="3"/>
      <c r="E183" s="3"/>
      <c r="F183" s="3"/>
      <c r="G183" s="3"/>
      <c r="H183" s="3"/>
      <c r="I183" s="24"/>
      <c r="J183" s="23"/>
      <c r="K183" s="23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 spans="1:21" x14ac:dyDescent="0.25">
      <c r="A184" s="3"/>
      <c r="B184" s="20"/>
      <c r="C184" s="3"/>
      <c r="D184" s="3"/>
      <c r="E184" s="3"/>
      <c r="F184" s="3"/>
      <c r="G184" s="3"/>
      <c r="H184" s="3"/>
      <c r="I184" s="24"/>
      <c r="J184" s="23"/>
      <c r="K184" s="23"/>
      <c r="L184" s="24"/>
      <c r="M184" s="24"/>
      <c r="N184" s="24"/>
      <c r="O184" s="24"/>
      <c r="P184" s="24"/>
      <c r="Q184" s="24"/>
      <c r="R184" s="24"/>
      <c r="S184" s="24"/>
      <c r="T184" s="24"/>
      <c r="U184" s="24"/>
    </row>
    <row r="185" spans="1:21" x14ac:dyDescent="0.25">
      <c r="A185" s="3"/>
      <c r="B185" s="20"/>
      <c r="C185" s="3"/>
      <c r="D185" s="3"/>
      <c r="E185" s="3"/>
      <c r="F185" s="3"/>
      <c r="G185" s="3"/>
      <c r="H185" s="3"/>
      <c r="I185" s="24"/>
      <c r="J185" s="23"/>
      <c r="K185" s="23"/>
      <c r="L185" s="24"/>
      <c r="M185" s="24"/>
      <c r="N185" s="24"/>
      <c r="O185" s="24"/>
      <c r="P185" s="24"/>
      <c r="Q185" s="24"/>
      <c r="R185" s="24"/>
      <c r="S185" s="24"/>
      <c r="T185" s="24"/>
      <c r="U185" s="24"/>
    </row>
    <row r="186" spans="1:21" x14ac:dyDescent="0.25">
      <c r="A186" s="3"/>
      <c r="B186" s="20"/>
      <c r="C186" s="3"/>
      <c r="D186" s="3"/>
      <c r="E186" s="3"/>
      <c r="F186" s="3"/>
      <c r="G186" s="3"/>
      <c r="H186" s="3"/>
      <c r="I186" s="24"/>
      <c r="J186" s="23"/>
      <c r="K186" s="23"/>
      <c r="L186" s="24"/>
      <c r="M186" s="24"/>
      <c r="N186" s="24"/>
      <c r="O186" s="24"/>
      <c r="P186" s="24"/>
      <c r="Q186" s="24"/>
      <c r="R186" s="24"/>
      <c r="S186" s="24"/>
      <c r="T186" s="24"/>
      <c r="U186" s="24"/>
    </row>
    <row r="187" spans="1:21" x14ac:dyDescent="0.25">
      <c r="A187" s="3"/>
      <c r="B187" s="20"/>
      <c r="C187" s="3"/>
      <c r="D187" s="3"/>
      <c r="E187" s="3"/>
      <c r="F187" s="3"/>
      <c r="G187" s="3"/>
      <c r="H187" s="3"/>
      <c r="I187" s="24"/>
      <c r="J187" s="23"/>
      <c r="K187" s="23"/>
      <c r="L187" s="24"/>
      <c r="M187" s="24"/>
      <c r="N187" s="24"/>
      <c r="O187" s="24"/>
      <c r="P187" s="24"/>
      <c r="Q187" s="24"/>
      <c r="R187" s="24"/>
      <c r="S187" s="24"/>
      <c r="T187" s="24"/>
      <c r="U187" s="24"/>
    </row>
    <row r="188" spans="1:21" x14ac:dyDescent="0.25">
      <c r="A188" s="3"/>
      <c r="B188" s="20"/>
      <c r="C188" s="3"/>
      <c r="D188" s="3"/>
      <c r="E188" s="3"/>
      <c r="F188" s="3"/>
      <c r="G188" s="3"/>
      <c r="H188" s="3"/>
      <c r="I188" s="24"/>
      <c r="J188" s="23"/>
      <c r="K188" s="23"/>
      <c r="L188" s="24"/>
      <c r="M188" s="24"/>
      <c r="N188" s="24"/>
      <c r="O188" s="24"/>
      <c r="P188" s="24"/>
      <c r="Q188" s="24"/>
      <c r="R188" s="24"/>
      <c r="S188" s="24"/>
      <c r="T188" s="24"/>
      <c r="U188" s="24"/>
    </row>
    <row r="189" spans="1:21" x14ac:dyDescent="0.25">
      <c r="A189" s="3"/>
      <c r="B189" s="20"/>
      <c r="C189" s="3"/>
      <c r="D189" s="3"/>
      <c r="E189" s="3"/>
      <c r="F189" s="3"/>
      <c r="G189" s="3"/>
      <c r="H189" s="3"/>
      <c r="I189" s="24"/>
      <c r="J189" s="23"/>
      <c r="K189" s="23"/>
      <c r="L189" s="24"/>
      <c r="M189" s="24"/>
      <c r="N189" s="24"/>
      <c r="O189" s="24"/>
      <c r="P189" s="24"/>
      <c r="Q189" s="24"/>
      <c r="R189" s="24"/>
      <c r="S189" s="24"/>
      <c r="T189" s="24"/>
      <c r="U189" s="24"/>
    </row>
    <row r="190" spans="1:21" x14ac:dyDescent="0.25">
      <c r="A190" s="3"/>
      <c r="B190" s="20"/>
      <c r="C190" s="3"/>
      <c r="D190" s="3"/>
      <c r="E190" s="3"/>
      <c r="F190" s="3"/>
      <c r="G190" s="3"/>
      <c r="H190" s="3"/>
      <c r="I190" s="24"/>
      <c r="J190" s="23"/>
      <c r="K190" s="23"/>
      <c r="L190" s="24"/>
      <c r="M190" s="24"/>
      <c r="N190" s="24"/>
      <c r="O190" s="24"/>
      <c r="P190" s="24"/>
      <c r="Q190" s="24"/>
      <c r="R190" s="24"/>
      <c r="S190" s="24"/>
      <c r="T190" s="24"/>
      <c r="U190" s="24"/>
    </row>
    <row r="191" spans="1:21" x14ac:dyDescent="0.25">
      <c r="A191" s="3"/>
      <c r="B191" s="20"/>
      <c r="C191" s="3"/>
      <c r="D191" s="3"/>
      <c r="E191" s="3"/>
      <c r="F191" s="3"/>
      <c r="G191" s="3"/>
      <c r="H191" s="3"/>
      <c r="I191" s="24"/>
      <c r="J191" s="23"/>
      <c r="K191" s="23"/>
      <c r="L191" s="24"/>
      <c r="M191" s="24"/>
      <c r="N191" s="24"/>
      <c r="O191" s="24"/>
      <c r="P191" s="24"/>
      <c r="Q191" s="24"/>
      <c r="R191" s="24"/>
      <c r="S191" s="24"/>
      <c r="T191" s="24"/>
      <c r="U191" s="24"/>
    </row>
    <row r="192" spans="1:21" x14ac:dyDescent="0.25">
      <c r="A192" s="3"/>
      <c r="B192" s="20"/>
      <c r="C192" s="3"/>
      <c r="D192" s="3"/>
      <c r="E192" s="3"/>
      <c r="F192" s="3"/>
      <c r="G192" s="3"/>
      <c r="H192" s="3"/>
      <c r="I192" s="24"/>
      <c r="J192" s="23"/>
      <c r="K192" s="23"/>
      <c r="L192" s="24"/>
      <c r="M192" s="24"/>
      <c r="N192" s="24"/>
      <c r="O192" s="24"/>
      <c r="P192" s="24"/>
      <c r="Q192" s="24"/>
      <c r="R192" s="24"/>
      <c r="S192" s="24"/>
      <c r="T192" s="24"/>
      <c r="U192" s="24"/>
    </row>
    <row r="193" spans="1:21" x14ac:dyDescent="0.25">
      <c r="A193" s="3"/>
      <c r="B193" s="20"/>
      <c r="C193" s="3"/>
      <c r="D193" s="3"/>
      <c r="E193" s="3"/>
      <c r="F193" s="3"/>
      <c r="G193" s="3"/>
      <c r="H193" s="3"/>
      <c r="I193" s="24"/>
      <c r="J193" s="23"/>
      <c r="K193" s="23"/>
      <c r="L193" s="24"/>
      <c r="M193" s="24"/>
      <c r="N193" s="24"/>
      <c r="O193" s="24"/>
      <c r="P193" s="24"/>
      <c r="Q193" s="24"/>
      <c r="R193" s="24"/>
      <c r="S193" s="24"/>
      <c r="T193" s="24"/>
      <c r="U193" s="24"/>
    </row>
    <row r="194" spans="1:21" x14ac:dyDescent="0.25">
      <c r="A194" s="3"/>
      <c r="B194" s="20"/>
      <c r="C194" s="3"/>
      <c r="D194" s="3"/>
      <c r="E194" s="3"/>
      <c r="F194" s="3"/>
      <c r="G194" s="3"/>
      <c r="H194" s="3"/>
      <c r="I194" s="24"/>
      <c r="J194" s="23"/>
      <c r="K194" s="23"/>
      <c r="L194" s="24"/>
      <c r="M194" s="24"/>
      <c r="N194" s="24"/>
      <c r="O194" s="24"/>
      <c r="P194" s="24"/>
      <c r="Q194" s="24"/>
      <c r="R194" s="24"/>
      <c r="S194" s="24"/>
      <c r="T194" s="24"/>
      <c r="U194" s="24"/>
    </row>
    <row r="195" spans="1:21" x14ac:dyDescent="0.25">
      <c r="A195" s="3"/>
      <c r="B195" s="20"/>
      <c r="C195" s="3"/>
      <c r="D195" s="3"/>
      <c r="E195" s="3"/>
      <c r="F195" s="3"/>
      <c r="G195" s="3"/>
      <c r="H195" s="3"/>
      <c r="I195" s="24"/>
      <c r="J195" s="23"/>
      <c r="K195" s="23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6" spans="1:21" x14ac:dyDescent="0.25">
      <c r="A196" s="3"/>
      <c r="B196" s="20"/>
      <c r="C196" s="3"/>
      <c r="D196" s="3"/>
      <c r="E196" s="3"/>
      <c r="F196" s="3"/>
      <c r="G196" s="3"/>
      <c r="H196" s="3"/>
      <c r="I196" s="24"/>
      <c r="J196" s="23"/>
      <c r="K196" s="23"/>
      <c r="L196" s="24"/>
      <c r="M196" s="24"/>
      <c r="N196" s="24"/>
      <c r="O196" s="24"/>
      <c r="P196" s="24"/>
      <c r="Q196" s="24"/>
      <c r="R196" s="24"/>
      <c r="S196" s="24"/>
      <c r="T196" s="24"/>
      <c r="U196" s="24"/>
    </row>
    <row r="197" spans="1:21" x14ac:dyDescent="0.25">
      <c r="A197" s="3"/>
      <c r="B197" s="20"/>
      <c r="C197" s="3"/>
      <c r="D197" s="3"/>
      <c r="E197" s="3"/>
      <c r="F197" s="3"/>
      <c r="G197" s="3"/>
      <c r="H197" s="3"/>
      <c r="I197" s="24"/>
      <c r="J197" s="23"/>
      <c r="K197" s="23"/>
      <c r="L197" s="24"/>
      <c r="M197" s="24"/>
      <c r="N197" s="24"/>
      <c r="O197" s="24"/>
      <c r="P197" s="24"/>
      <c r="Q197" s="24"/>
      <c r="R197" s="24"/>
      <c r="S197" s="24"/>
      <c r="T197" s="24"/>
      <c r="U197" s="24"/>
    </row>
    <row r="198" spans="1:21" x14ac:dyDescent="0.25">
      <c r="A198" s="3"/>
      <c r="B198" s="20"/>
      <c r="C198" s="3"/>
      <c r="D198" s="3"/>
      <c r="E198" s="3"/>
      <c r="F198" s="3"/>
      <c r="G198" s="3"/>
      <c r="H198" s="3"/>
      <c r="I198" s="24"/>
      <c r="J198" s="23"/>
      <c r="K198" s="23"/>
      <c r="L198" s="24"/>
      <c r="M198" s="24"/>
      <c r="N198" s="24"/>
      <c r="O198" s="24"/>
      <c r="P198" s="24"/>
      <c r="Q198" s="24"/>
      <c r="R198" s="24"/>
      <c r="S198" s="24"/>
      <c r="T198" s="24"/>
      <c r="U198" s="24"/>
    </row>
    <row r="199" spans="1:21" x14ac:dyDescent="0.25">
      <c r="A199" s="3"/>
      <c r="B199" s="20"/>
      <c r="C199" s="3"/>
      <c r="D199" s="3"/>
      <c r="E199" s="3"/>
      <c r="F199" s="3"/>
      <c r="G199" s="3"/>
      <c r="H199" s="3"/>
      <c r="I199" s="24"/>
      <c r="J199" s="23"/>
      <c r="K199" s="23"/>
      <c r="L199" s="24"/>
      <c r="M199" s="24"/>
      <c r="N199" s="24"/>
      <c r="O199" s="24"/>
      <c r="P199" s="24"/>
      <c r="Q199" s="24"/>
      <c r="R199" s="24"/>
      <c r="S199" s="24"/>
      <c r="T199" s="24"/>
      <c r="U199" s="24"/>
    </row>
    <row r="200" spans="1:21" x14ac:dyDescent="0.25">
      <c r="A200" s="3"/>
      <c r="B200" s="20"/>
      <c r="C200" s="3"/>
      <c r="D200" s="3"/>
      <c r="E200" s="3"/>
      <c r="F200" s="3"/>
      <c r="G200" s="3"/>
      <c r="H200" s="3"/>
      <c r="I200" s="24"/>
      <c r="J200" s="23"/>
      <c r="K200" s="23"/>
      <c r="L200" s="24"/>
      <c r="M200" s="24"/>
      <c r="N200" s="24"/>
      <c r="O200" s="24"/>
      <c r="P200" s="24"/>
      <c r="Q200" s="24"/>
      <c r="R200" s="24"/>
      <c r="S200" s="24"/>
      <c r="T200" s="24"/>
      <c r="U200" s="24"/>
    </row>
    <row r="201" spans="1:21" x14ac:dyDescent="0.25">
      <c r="A201" s="3"/>
      <c r="B201" s="20"/>
      <c r="C201" s="3"/>
      <c r="D201" s="3"/>
      <c r="E201" s="3"/>
      <c r="F201" s="3"/>
      <c r="G201" s="3"/>
      <c r="H201" s="3"/>
      <c r="I201" s="24"/>
      <c r="J201" s="23"/>
      <c r="K201" s="23"/>
      <c r="L201" s="24"/>
      <c r="M201" s="24"/>
      <c r="N201" s="24"/>
      <c r="O201" s="24"/>
      <c r="P201" s="24"/>
      <c r="Q201" s="24"/>
      <c r="R201" s="24"/>
      <c r="S201" s="24"/>
      <c r="T201" s="24"/>
      <c r="U201" s="24"/>
    </row>
    <row r="202" spans="1:21" x14ac:dyDescent="0.25">
      <c r="A202" s="3"/>
      <c r="B202" s="20"/>
      <c r="C202" s="3"/>
      <c r="D202" s="3"/>
      <c r="E202" s="3"/>
      <c r="F202" s="3"/>
      <c r="G202" s="3"/>
      <c r="H202" s="3"/>
      <c r="I202" s="24"/>
      <c r="J202" s="23"/>
      <c r="K202" s="23"/>
      <c r="L202" s="24"/>
      <c r="M202" s="24"/>
      <c r="N202" s="24"/>
      <c r="O202" s="24"/>
      <c r="P202" s="24"/>
      <c r="Q202" s="24"/>
      <c r="R202" s="24"/>
      <c r="S202" s="24"/>
      <c r="T202" s="24"/>
      <c r="U202" s="24"/>
    </row>
    <row r="203" spans="1:21" x14ac:dyDescent="0.25">
      <c r="A203" s="3"/>
      <c r="B203" s="20"/>
      <c r="C203" s="3"/>
      <c r="D203" s="3"/>
      <c r="E203" s="3"/>
      <c r="F203" s="3"/>
      <c r="G203" s="3"/>
      <c r="H203" s="3"/>
      <c r="I203" s="24"/>
      <c r="J203" s="23"/>
      <c r="K203" s="23"/>
      <c r="L203" s="24"/>
      <c r="M203" s="24"/>
      <c r="N203" s="24"/>
      <c r="O203" s="24"/>
      <c r="P203" s="24"/>
      <c r="Q203" s="24"/>
      <c r="R203" s="24"/>
      <c r="S203" s="24"/>
      <c r="T203" s="24"/>
      <c r="U203" s="24"/>
    </row>
    <row r="204" spans="1:21" x14ac:dyDescent="0.25">
      <c r="A204" s="3"/>
      <c r="B204" s="20"/>
      <c r="C204" s="3"/>
      <c r="D204" s="3"/>
      <c r="E204" s="3"/>
      <c r="F204" s="3"/>
      <c r="G204" s="3"/>
      <c r="H204" s="3"/>
      <c r="I204" s="24"/>
      <c r="J204" s="23"/>
      <c r="K204" s="23"/>
      <c r="L204" s="24"/>
      <c r="M204" s="24"/>
      <c r="N204" s="24"/>
      <c r="O204" s="24"/>
      <c r="P204" s="24"/>
      <c r="Q204" s="24"/>
      <c r="R204" s="24"/>
      <c r="S204" s="24"/>
      <c r="T204" s="24"/>
      <c r="U204" s="24"/>
    </row>
    <row r="205" spans="1:21" x14ac:dyDescent="0.25">
      <c r="A205" s="3"/>
      <c r="B205" s="20"/>
      <c r="C205" s="3"/>
      <c r="D205" s="3"/>
      <c r="E205" s="3"/>
      <c r="F205" s="3"/>
      <c r="G205" s="3"/>
      <c r="H205" s="3"/>
      <c r="I205" s="24"/>
      <c r="J205" s="23"/>
      <c r="K205" s="23"/>
      <c r="L205" s="24"/>
      <c r="M205" s="24"/>
      <c r="N205" s="24"/>
      <c r="O205" s="24"/>
      <c r="P205" s="24"/>
      <c r="Q205" s="24"/>
      <c r="R205" s="24"/>
      <c r="S205" s="24"/>
      <c r="T205" s="24"/>
      <c r="U205" s="24"/>
    </row>
    <row r="206" spans="1:21" x14ac:dyDescent="0.25">
      <c r="A206" s="3"/>
      <c r="B206" s="20"/>
      <c r="C206" s="3"/>
      <c r="D206" s="3"/>
      <c r="E206" s="3"/>
      <c r="F206" s="3"/>
      <c r="G206" s="3"/>
      <c r="H206" s="3"/>
      <c r="I206" s="24"/>
      <c r="J206" s="23"/>
      <c r="K206" s="23"/>
      <c r="L206" s="24"/>
      <c r="M206" s="24"/>
      <c r="N206" s="24"/>
      <c r="O206" s="24"/>
      <c r="P206" s="24"/>
      <c r="Q206" s="24"/>
      <c r="R206" s="24"/>
      <c r="S206" s="24"/>
      <c r="T206" s="24"/>
      <c r="U206" s="24"/>
    </row>
    <row r="207" spans="1:21" x14ac:dyDescent="0.25">
      <c r="A207" s="3"/>
      <c r="B207" s="20"/>
      <c r="C207" s="3"/>
      <c r="D207" s="3"/>
      <c r="E207" s="3"/>
      <c r="F207" s="3"/>
      <c r="G207" s="3"/>
      <c r="H207" s="3"/>
      <c r="I207" s="24"/>
      <c r="J207" s="23"/>
      <c r="K207" s="23"/>
      <c r="L207" s="24"/>
      <c r="M207" s="24"/>
      <c r="N207" s="24"/>
      <c r="O207" s="24"/>
      <c r="P207" s="24"/>
      <c r="Q207" s="24"/>
      <c r="R207" s="24"/>
      <c r="S207" s="24"/>
      <c r="T207" s="24"/>
      <c r="U207" s="24"/>
    </row>
    <row r="208" spans="1:21" x14ac:dyDescent="0.25">
      <c r="A208" s="3"/>
      <c r="B208" s="20"/>
      <c r="C208" s="3"/>
      <c r="D208" s="3"/>
      <c r="E208" s="3"/>
      <c r="F208" s="3"/>
      <c r="G208" s="3"/>
      <c r="H208" s="3"/>
      <c r="I208" s="24"/>
      <c r="J208" s="23"/>
      <c r="K208" s="23"/>
      <c r="L208" s="24"/>
      <c r="M208" s="24"/>
      <c r="N208" s="24"/>
      <c r="O208" s="24"/>
      <c r="P208" s="24"/>
      <c r="Q208" s="24"/>
      <c r="R208" s="24"/>
      <c r="S208" s="24"/>
      <c r="T208" s="24"/>
      <c r="U208" s="24"/>
    </row>
    <row r="209" customFormat="1" x14ac:dyDescent="0.25"/>
  </sheetData>
  <mergeCells count="4">
    <mergeCell ref="A3:B3"/>
    <mergeCell ref="A4:B4"/>
    <mergeCell ref="A6:H6"/>
    <mergeCell ref="I6:U6"/>
  </mergeCells>
  <pageMargins left="0.7" right="0.7" top="0.75" bottom="0.75" header="0.3" footer="0.3"/>
  <pageSetup orientation="portrait" horizontalDpi="200" verticalDpi="200" r:id="rId1"/>
  <headerFooter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M80"/>
  <sheetViews>
    <sheetView zoomScale="75" zoomScaleNormal="75" workbookViewId="0"/>
  </sheetViews>
  <sheetFormatPr defaultRowHeight="15" x14ac:dyDescent="0.25"/>
  <cols>
    <col min="1" max="1" width="20.140625" bestFit="1" customWidth="1"/>
    <col min="2" max="2" width="28.140625" bestFit="1" customWidth="1"/>
    <col min="3" max="3" width="22.85546875" bestFit="1" customWidth="1"/>
    <col min="4" max="5" width="25.7109375" bestFit="1" customWidth="1"/>
    <col min="6" max="6" width="25.85546875" bestFit="1" customWidth="1"/>
    <col min="7" max="7" width="14" bestFit="1" customWidth="1"/>
    <col min="8" max="8" width="1.7109375" customWidth="1"/>
    <col min="9" max="9" width="33.42578125" bestFit="1" customWidth="1"/>
    <col min="10" max="10" width="29.7109375" customWidth="1"/>
    <col min="11" max="11" width="26.85546875" bestFit="1" customWidth="1"/>
    <col min="12" max="12" width="20.5703125" bestFit="1" customWidth="1"/>
    <col min="13" max="13" width="20" bestFit="1" customWidth="1"/>
  </cols>
  <sheetData>
    <row r="1" spans="1:12" ht="23.25" x14ac:dyDescent="0.35">
      <c r="A1" s="1" t="s">
        <v>125</v>
      </c>
      <c r="F1" s="12"/>
    </row>
    <row r="3" spans="1:12" ht="15.75" thickBot="1" x14ac:dyDescent="0.3">
      <c r="A3" s="12" t="s">
        <v>126</v>
      </c>
      <c r="I3" s="12" t="s">
        <v>127</v>
      </c>
    </row>
    <row r="4" spans="1:12" x14ac:dyDescent="0.25">
      <c r="A4" s="27"/>
      <c r="B4" s="28" t="s">
        <v>128</v>
      </c>
      <c r="C4" s="28" t="s">
        <v>42</v>
      </c>
      <c r="D4" s="28" t="s">
        <v>129</v>
      </c>
      <c r="E4" s="28" t="s">
        <v>130</v>
      </c>
      <c r="F4" s="29" t="s">
        <v>131</v>
      </c>
      <c r="I4" s="27" t="s">
        <v>132</v>
      </c>
      <c r="J4" s="28" t="s">
        <v>133</v>
      </c>
      <c r="K4" s="28" t="s">
        <v>134</v>
      </c>
      <c r="L4" s="29" t="s">
        <v>13</v>
      </c>
    </row>
    <row r="5" spans="1:12" x14ac:dyDescent="0.25">
      <c r="A5" s="30" t="s">
        <v>37</v>
      </c>
      <c r="B5" s="3">
        <v>300</v>
      </c>
      <c r="C5" s="3">
        <v>400</v>
      </c>
      <c r="D5" s="3">
        <v>200</v>
      </c>
      <c r="E5" s="3">
        <v>200</v>
      </c>
      <c r="F5" s="31">
        <v>100</v>
      </c>
      <c r="I5" s="32" t="s">
        <v>21</v>
      </c>
      <c r="J5" s="33">
        <v>0.15</v>
      </c>
      <c r="K5" s="3" t="s">
        <v>135</v>
      </c>
      <c r="L5" s="31" t="s">
        <v>5</v>
      </c>
    </row>
    <row r="6" spans="1:12" x14ac:dyDescent="0.25">
      <c r="A6" s="30" t="s">
        <v>35</v>
      </c>
      <c r="B6" s="3">
        <v>200</v>
      </c>
      <c r="C6" s="3">
        <v>200</v>
      </c>
      <c r="D6" s="3">
        <v>300</v>
      </c>
      <c r="E6" s="3">
        <v>300</v>
      </c>
      <c r="F6" s="31">
        <v>300</v>
      </c>
      <c r="I6" s="32" t="s">
        <v>103</v>
      </c>
      <c r="J6" s="33">
        <v>0.05</v>
      </c>
      <c r="K6" s="3" t="s">
        <v>136</v>
      </c>
      <c r="L6" s="31" t="s">
        <v>6</v>
      </c>
    </row>
    <row r="7" spans="1:12" x14ac:dyDescent="0.25">
      <c r="A7" s="30" t="s">
        <v>36</v>
      </c>
      <c r="B7" s="3">
        <v>500</v>
      </c>
      <c r="C7" s="3">
        <v>500</v>
      </c>
      <c r="D7" s="3">
        <v>700</v>
      </c>
      <c r="E7" s="3">
        <v>700</v>
      </c>
      <c r="F7" s="31">
        <v>300</v>
      </c>
      <c r="I7" s="32" t="s">
        <v>120</v>
      </c>
      <c r="J7" s="33">
        <v>0.1</v>
      </c>
      <c r="K7" s="3" t="s">
        <v>137</v>
      </c>
      <c r="L7" s="31" t="s">
        <v>5</v>
      </c>
    </row>
    <row r="8" spans="1:12" ht="15.75" thickBot="1" x14ac:dyDescent="0.3">
      <c r="A8" s="30" t="s">
        <v>38</v>
      </c>
      <c r="B8" s="3">
        <v>150</v>
      </c>
      <c r="C8" s="3">
        <v>150</v>
      </c>
      <c r="D8" s="3">
        <v>250</v>
      </c>
      <c r="E8" s="3">
        <v>250</v>
      </c>
      <c r="F8" s="31">
        <v>100</v>
      </c>
      <c r="I8" s="34"/>
      <c r="J8" s="35"/>
      <c r="K8" s="36"/>
      <c r="L8" s="37"/>
    </row>
    <row r="9" spans="1:12" ht="15.75" thickBot="1" x14ac:dyDescent="0.3">
      <c r="A9" s="38" t="s">
        <v>138</v>
      </c>
      <c r="B9" s="36">
        <f>SUM(B5:B8)</f>
        <v>1150</v>
      </c>
      <c r="C9" s="36">
        <f t="shared" ref="C9:F9" si="0">SUM(C5:C8)</f>
        <v>1250</v>
      </c>
      <c r="D9" s="36">
        <f t="shared" si="0"/>
        <v>1450</v>
      </c>
      <c r="E9" s="36">
        <f t="shared" si="0"/>
        <v>1450</v>
      </c>
      <c r="F9" s="37">
        <f t="shared" si="0"/>
        <v>800</v>
      </c>
    </row>
    <row r="11" spans="1:12" ht="15.75" thickBot="1" x14ac:dyDescent="0.3">
      <c r="A11" s="12" t="s">
        <v>139</v>
      </c>
      <c r="I11" s="12" t="s">
        <v>140</v>
      </c>
    </row>
    <row r="12" spans="1:12" x14ac:dyDescent="0.25">
      <c r="A12" s="27"/>
      <c r="B12" s="28" t="s">
        <v>141</v>
      </c>
      <c r="C12" s="28" t="s">
        <v>142</v>
      </c>
      <c r="D12" s="28" t="s">
        <v>10</v>
      </c>
      <c r="E12" s="28" t="s">
        <v>143</v>
      </c>
      <c r="F12" s="28" t="s">
        <v>144</v>
      </c>
      <c r="G12" s="29" t="s">
        <v>145</v>
      </c>
      <c r="I12" s="27" t="s">
        <v>146</v>
      </c>
      <c r="J12" s="29" t="s">
        <v>147</v>
      </c>
    </row>
    <row r="13" spans="1:12" x14ac:dyDescent="0.25">
      <c r="A13" s="32">
        <v>1</v>
      </c>
      <c r="B13" s="3" t="s">
        <v>9</v>
      </c>
      <c r="C13" s="3" t="s">
        <v>89</v>
      </c>
      <c r="D13" s="3" t="s">
        <v>6</v>
      </c>
      <c r="E13" s="3" t="s">
        <v>5</v>
      </c>
      <c r="F13" s="3" t="s">
        <v>37</v>
      </c>
      <c r="G13" s="31" t="s">
        <v>25</v>
      </c>
      <c r="I13" s="32" t="s">
        <v>5</v>
      </c>
      <c r="J13" s="39">
        <v>100</v>
      </c>
    </row>
    <row r="14" spans="1:12" ht="15.75" thickBot="1" x14ac:dyDescent="0.3">
      <c r="A14" s="32">
        <v>2</v>
      </c>
      <c r="B14" s="3" t="s">
        <v>100</v>
      </c>
      <c r="C14" s="3" t="s">
        <v>85</v>
      </c>
      <c r="D14" s="3" t="s">
        <v>5</v>
      </c>
      <c r="E14" s="3" t="s">
        <v>6</v>
      </c>
      <c r="F14" s="3" t="s">
        <v>35</v>
      </c>
      <c r="G14" s="31" t="s">
        <v>28</v>
      </c>
      <c r="I14" s="34" t="s">
        <v>6</v>
      </c>
      <c r="J14" s="40">
        <v>50</v>
      </c>
    </row>
    <row r="15" spans="1:12" x14ac:dyDescent="0.25">
      <c r="A15" s="32">
        <v>3</v>
      </c>
      <c r="B15" s="3" t="s">
        <v>113</v>
      </c>
      <c r="C15" s="3" t="s">
        <v>123</v>
      </c>
      <c r="D15" s="3" t="s">
        <v>148</v>
      </c>
      <c r="E15" s="3" t="s">
        <v>7</v>
      </c>
      <c r="F15" s="3" t="s">
        <v>36</v>
      </c>
      <c r="G15" s="31" t="s">
        <v>27</v>
      </c>
    </row>
    <row r="16" spans="1:12" x14ac:dyDescent="0.25">
      <c r="A16" s="32">
        <v>4</v>
      </c>
      <c r="B16" s="3" t="s">
        <v>148</v>
      </c>
      <c r="C16" s="3" t="s">
        <v>96</v>
      </c>
      <c r="D16" s="3" t="s">
        <v>148</v>
      </c>
      <c r="E16" s="3"/>
      <c r="F16" s="3" t="s">
        <v>38</v>
      </c>
      <c r="G16" s="31"/>
    </row>
    <row r="17" spans="1:12" ht="15.75" thickBot="1" x14ac:dyDescent="0.3">
      <c r="A17" s="34" t="s">
        <v>149</v>
      </c>
      <c r="B17" s="36" t="s">
        <v>70</v>
      </c>
      <c r="C17" s="36" t="s">
        <v>76</v>
      </c>
      <c r="D17" s="36" t="s">
        <v>13</v>
      </c>
      <c r="E17" s="36" t="s">
        <v>150</v>
      </c>
      <c r="F17" s="36" t="s">
        <v>151</v>
      </c>
      <c r="G17" s="37" t="s">
        <v>63</v>
      </c>
    </row>
    <row r="18" spans="1:12" ht="15.75" thickBot="1" x14ac:dyDescent="0.3">
      <c r="I18" s="12" t="s">
        <v>152</v>
      </c>
    </row>
    <row r="19" spans="1:12" ht="15.75" thickBot="1" x14ac:dyDescent="0.3">
      <c r="A19" s="12" t="s">
        <v>153</v>
      </c>
      <c r="I19" s="27"/>
      <c r="J19" s="28" t="s">
        <v>154</v>
      </c>
      <c r="K19" s="29" t="s">
        <v>155</v>
      </c>
    </row>
    <row r="20" spans="1:12" x14ac:dyDescent="0.25">
      <c r="A20" s="27" t="s">
        <v>156</v>
      </c>
      <c r="B20" s="41">
        <v>0.25</v>
      </c>
      <c r="C20" s="41">
        <v>0.5</v>
      </c>
      <c r="D20" s="42">
        <v>0.70833333333333337</v>
      </c>
      <c r="I20" s="30" t="s">
        <v>89</v>
      </c>
      <c r="J20" s="3"/>
      <c r="K20" s="31">
        <v>25</v>
      </c>
    </row>
    <row r="21" spans="1:12" ht="15.75" thickBot="1" x14ac:dyDescent="0.3">
      <c r="A21" s="38" t="s">
        <v>70</v>
      </c>
      <c r="B21" s="43" t="s">
        <v>9</v>
      </c>
      <c r="C21" s="43" t="s">
        <v>100</v>
      </c>
      <c r="D21" s="44" t="s">
        <v>113</v>
      </c>
      <c r="I21" s="30" t="s">
        <v>85</v>
      </c>
      <c r="J21" s="3">
        <v>25</v>
      </c>
      <c r="K21" s="31">
        <v>100</v>
      </c>
    </row>
    <row r="22" spans="1:12" x14ac:dyDescent="0.25">
      <c r="I22" s="30" t="s">
        <v>123</v>
      </c>
      <c r="J22" s="3">
        <v>100</v>
      </c>
      <c r="K22" s="31">
        <v>250</v>
      </c>
    </row>
    <row r="23" spans="1:12" ht="15.75" thickBot="1" x14ac:dyDescent="0.3">
      <c r="I23" s="38" t="s">
        <v>96</v>
      </c>
      <c r="J23" s="36">
        <v>250</v>
      </c>
      <c r="K23" s="37"/>
    </row>
    <row r="25" spans="1:12" ht="15.75" thickBot="1" x14ac:dyDescent="0.3">
      <c r="A25" s="12" t="s">
        <v>157</v>
      </c>
      <c r="I25" s="12" t="s">
        <v>158</v>
      </c>
    </row>
    <row r="26" spans="1:12" x14ac:dyDescent="0.25">
      <c r="A26" s="27" t="s">
        <v>159</v>
      </c>
      <c r="B26" s="28" t="s">
        <v>160</v>
      </c>
      <c r="C26" s="28" t="s">
        <v>12</v>
      </c>
      <c r="D26" s="28" t="s">
        <v>161</v>
      </c>
      <c r="E26" s="28" t="s">
        <v>162</v>
      </c>
      <c r="F26" s="29" t="s">
        <v>163</v>
      </c>
      <c r="I26" s="27" t="s">
        <v>41</v>
      </c>
      <c r="J26" s="28" t="s">
        <v>164</v>
      </c>
      <c r="K26" s="28" t="s">
        <v>165</v>
      </c>
      <c r="L26" s="29" t="s">
        <v>166</v>
      </c>
    </row>
    <row r="27" spans="1:12" x14ac:dyDescent="0.25">
      <c r="A27" s="32" t="s">
        <v>91</v>
      </c>
      <c r="B27" s="3" t="s">
        <v>167</v>
      </c>
      <c r="C27" s="3" t="s">
        <v>35</v>
      </c>
      <c r="D27" s="4">
        <v>29</v>
      </c>
      <c r="E27" s="3" t="s">
        <v>168</v>
      </c>
      <c r="F27" s="39">
        <v>49.95</v>
      </c>
      <c r="I27" s="32" t="s">
        <v>43</v>
      </c>
      <c r="J27" s="3">
        <v>15</v>
      </c>
      <c r="K27" s="3" t="s">
        <v>169</v>
      </c>
      <c r="L27" s="31" t="s">
        <v>42</v>
      </c>
    </row>
    <row r="28" spans="1:12" x14ac:dyDescent="0.25">
      <c r="A28" s="32" t="s">
        <v>94</v>
      </c>
      <c r="B28" s="3" t="s">
        <v>170</v>
      </c>
      <c r="C28" s="3" t="s">
        <v>36</v>
      </c>
      <c r="D28" s="4">
        <v>242</v>
      </c>
      <c r="E28" s="3"/>
      <c r="F28" s="39">
        <v>419</v>
      </c>
      <c r="I28" s="45" t="s">
        <v>43</v>
      </c>
      <c r="J28" s="3">
        <v>24</v>
      </c>
      <c r="K28" s="3" t="s">
        <v>171</v>
      </c>
      <c r="L28" s="31" t="s">
        <v>128</v>
      </c>
    </row>
    <row r="29" spans="1:12" x14ac:dyDescent="0.25">
      <c r="A29" s="32" t="s">
        <v>81</v>
      </c>
      <c r="B29" s="3" t="s">
        <v>172</v>
      </c>
      <c r="C29" s="3" t="s">
        <v>37</v>
      </c>
      <c r="D29" s="4">
        <v>3</v>
      </c>
      <c r="E29" s="3" t="s">
        <v>173</v>
      </c>
      <c r="F29" s="39">
        <v>12</v>
      </c>
      <c r="I29" s="32" t="s">
        <v>82</v>
      </c>
      <c r="J29" s="3">
        <v>26</v>
      </c>
      <c r="K29" s="3" t="s">
        <v>174</v>
      </c>
      <c r="L29" s="31" t="s">
        <v>129</v>
      </c>
    </row>
    <row r="30" spans="1:12" x14ac:dyDescent="0.25">
      <c r="A30" s="32" t="s">
        <v>99</v>
      </c>
      <c r="B30" s="3" t="s">
        <v>175</v>
      </c>
      <c r="C30" s="3" t="s">
        <v>38</v>
      </c>
      <c r="D30" s="4">
        <v>27</v>
      </c>
      <c r="E30" s="3"/>
      <c r="F30" s="39">
        <v>49</v>
      </c>
      <c r="I30" s="32" t="s">
        <v>82</v>
      </c>
      <c r="J30" s="3">
        <v>38</v>
      </c>
      <c r="K30" s="3" t="s">
        <v>176</v>
      </c>
      <c r="L30" s="31" t="s">
        <v>130</v>
      </c>
    </row>
    <row r="31" spans="1:12" ht="15.75" thickBot="1" x14ac:dyDescent="0.3">
      <c r="A31" s="32" t="s">
        <v>102</v>
      </c>
      <c r="B31" s="3" t="s">
        <v>177</v>
      </c>
      <c r="C31" s="3" t="s">
        <v>38</v>
      </c>
      <c r="D31" s="4">
        <v>29</v>
      </c>
      <c r="E31" s="3"/>
      <c r="F31" s="39">
        <v>59</v>
      </c>
      <c r="I31" s="34" t="s">
        <v>82</v>
      </c>
      <c r="J31" s="36">
        <v>76</v>
      </c>
      <c r="K31" s="36" t="s">
        <v>178</v>
      </c>
      <c r="L31" s="37" t="s">
        <v>131</v>
      </c>
    </row>
    <row r="32" spans="1:12" x14ac:dyDescent="0.25">
      <c r="A32" s="32" t="s">
        <v>87</v>
      </c>
      <c r="B32" s="3" t="s">
        <v>179</v>
      </c>
      <c r="C32" s="3" t="s">
        <v>37</v>
      </c>
      <c r="D32" s="4">
        <v>0.5</v>
      </c>
      <c r="E32" s="3"/>
      <c r="F32" s="39">
        <v>2</v>
      </c>
    </row>
    <row r="33" spans="1:13" x14ac:dyDescent="0.25">
      <c r="A33" s="32" t="s">
        <v>106</v>
      </c>
      <c r="B33" s="3" t="s">
        <v>180</v>
      </c>
      <c r="C33" s="3" t="s">
        <v>37</v>
      </c>
      <c r="D33" s="4">
        <v>1.23</v>
      </c>
      <c r="E33" s="3"/>
      <c r="F33" s="39">
        <v>5.95</v>
      </c>
    </row>
    <row r="34" spans="1:13" ht="15.75" thickBot="1" x14ac:dyDescent="0.3">
      <c r="A34" s="32" t="s">
        <v>108</v>
      </c>
      <c r="B34" s="3" t="s">
        <v>181</v>
      </c>
      <c r="C34" s="3" t="s">
        <v>37</v>
      </c>
      <c r="D34" s="4">
        <v>3.45</v>
      </c>
      <c r="E34" s="3"/>
      <c r="F34" s="39">
        <v>15.45</v>
      </c>
      <c r="I34" s="12" t="s">
        <v>182</v>
      </c>
      <c r="J34" s="12"/>
    </row>
    <row r="35" spans="1:13" x14ac:dyDescent="0.25">
      <c r="A35" s="32" t="s">
        <v>110</v>
      </c>
      <c r="B35" s="3" t="s">
        <v>183</v>
      </c>
      <c r="C35" s="3" t="s">
        <v>35</v>
      </c>
      <c r="D35" s="4">
        <v>5.44</v>
      </c>
      <c r="E35" s="3"/>
      <c r="F35" s="39">
        <v>14.95</v>
      </c>
      <c r="I35" s="46">
        <v>0</v>
      </c>
      <c r="J35" s="47" t="s">
        <v>184</v>
      </c>
    </row>
    <row r="36" spans="1:13" x14ac:dyDescent="0.25">
      <c r="A36" s="32" t="s">
        <v>112</v>
      </c>
      <c r="B36" s="3" t="s">
        <v>185</v>
      </c>
      <c r="C36" s="3" t="s">
        <v>35</v>
      </c>
      <c r="D36" s="4">
        <v>17</v>
      </c>
      <c r="E36" s="3"/>
      <c r="F36" s="39">
        <v>39.950000000000003</v>
      </c>
      <c r="I36" s="32">
        <v>15</v>
      </c>
      <c r="J36" s="31" t="s">
        <v>186</v>
      </c>
    </row>
    <row r="37" spans="1:13" x14ac:dyDescent="0.25">
      <c r="A37" s="32" t="s">
        <v>115</v>
      </c>
      <c r="B37" s="3" t="s">
        <v>187</v>
      </c>
      <c r="C37" s="3" t="s">
        <v>37</v>
      </c>
      <c r="D37" s="4">
        <v>4.32</v>
      </c>
      <c r="E37" s="3"/>
      <c r="F37" s="39">
        <v>11.39</v>
      </c>
      <c r="I37" s="32">
        <v>25</v>
      </c>
      <c r="J37" s="31" t="s">
        <v>188</v>
      </c>
    </row>
    <row r="38" spans="1:13" x14ac:dyDescent="0.25">
      <c r="A38" s="32" t="s">
        <v>189</v>
      </c>
      <c r="B38" s="3" t="s">
        <v>190</v>
      </c>
      <c r="C38" s="3" t="s">
        <v>35</v>
      </c>
      <c r="D38" s="4">
        <v>12</v>
      </c>
      <c r="E38" s="3" t="s">
        <v>191</v>
      </c>
      <c r="F38" s="39">
        <v>32.950000000000003</v>
      </c>
      <c r="I38" s="32">
        <v>50</v>
      </c>
      <c r="J38" s="31" t="s">
        <v>192</v>
      </c>
    </row>
    <row r="39" spans="1:13" ht="15.75" thickBot="1" x14ac:dyDescent="0.3">
      <c r="A39" s="32" t="s">
        <v>119</v>
      </c>
      <c r="B39" s="3" t="s">
        <v>190</v>
      </c>
      <c r="C39" s="3" t="s">
        <v>35</v>
      </c>
      <c r="D39" s="4">
        <v>12</v>
      </c>
      <c r="E39" s="3" t="s">
        <v>168</v>
      </c>
      <c r="F39" s="39">
        <v>32.950000000000003</v>
      </c>
      <c r="I39" s="34">
        <v>100</v>
      </c>
      <c r="J39" s="37" t="s">
        <v>193</v>
      </c>
    </row>
    <row r="40" spans="1:13" x14ac:dyDescent="0.25">
      <c r="A40" s="32" t="s">
        <v>194</v>
      </c>
      <c r="B40" s="3" t="s">
        <v>190</v>
      </c>
      <c r="C40" s="3" t="s">
        <v>35</v>
      </c>
      <c r="D40" s="4">
        <v>12</v>
      </c>
      <c r="E40" s="3" t="s">
        <v>195</v>
      </c>
      <c r="F40" s="39">
        <v>32.950000000000003</v>
      </c>
    </row>
    <row r="41" spans="1:13" ht="15.75" thickBot="1" x14ac:dyDescent="0.3">
      <c r="A41" s="32" t="s">
        <v>196</v>
      </c>
      <c r="B41" s="3" t="s">
        <v>197</v>
      </c>
      <c r="C41" s="3" t="s">
        <v>36</v>
      </c>
      <c r="D41" s="4">
        <v>255</v>
      </c>
      <c r="E41" s="3"/>
      <c r="F41" s="39">
        <v>453</v>
      </c>
      <c r="I41" s="12" t="s">
        <v>198</v>
      </c>
    </row>
    <row r="42" spans="1:13" x14ac:dyDescent="0.25">
      <c r="A42" s="32" t="s">
        <v>122</v>
      </c>
      <c r="B42" s="3" t="s">
        <v>199</v>
      </c>
      <c r="C42" s="3" t="s">
        <v>37</v>
      </c>
      <c r="D42" s="4">
        <v>79</v>
      </c>
      <c r="E42" s="3"/>
      <c r="F42" s="39">
        <v>129</v>
      </c>
      <c r="I42" s="27" t="s">
        <v>54</v>
      </c>
      <c r="J42" s="28" t="s">
        <v>200</v>
      </c>
      <c r="K42" s="28" t="s">
        <v>201</v>
      </c>
      <c r="L42" s="28" t="s">
        <v>202</v>
      </c>
      <c r="M42" s="29" t="s">
        <v>203</v>
      </c>
    </row>
    <row r="43" spans="1:13" x14ac:dyDescent="0.25">
      <c r="A43" s="32" t="s">
        <v>204</v>
      </c>
      <c r="B43" s="3" t="s">
        <v>205</v>
      </c>
      <c r="C43" s="3" t="s">
        <v>37</v>
      </c>
      <c r="D43" s="4">
        <v>38</v>
      </c>
      <c r="E43" s="3"/>
      <c r="F43" s="39">
        <v>57</v>
      </c>
      <c r="I43" s="32" t="s">
        <v>206</v>
      </c>
      <c r="J43" s="3" t="s">
        <v>207</v>
      </c>
      <c r="K43" s="3" t="s">
        <v>208</v>
      </c>
      <c r="L43" s="3" t="s">
        <v>209</v>
      </c>
      <c r="M43" s="31" t="s">
        <v>210</v>
      </c>
    </row>
    <row r="44" spans="1:13" ht="15.75" thickBot="1" x14ac:dyDescent="0.3">
      <c r="A44" s="34" t="s">
        <v>211</v>
      </c>
      <c r="B44" s="36" t="s">
        <v>212</v>
      </c>
      <c r="C44" s="36" t="s">
        <v>37</v>
      </c>
      <c r="D44" s="48">
        <v>49</v>
      </c>
      <c r="E44" s="36"/>
      <c r="F44" s="40">
        <v>97</v>
      </c>
      <c r="I44" s="32" t="s">
        <v>213</v>
      </c>
      <c r="J44" s="3" t="s">
        <v>214</v>
      </c>
      <c r="K44" s="3" t="s">
        <v>215</v>
      </c>
      <c r="L44" s="3" t="s">
        <v>216</v>
      </c>
      <c r="M44" s="31" t="s">
        <v>217</v>
      </c>
    </row>
    <row r="45" spans="1:13" ht="15.75" thickBot="1" x14ac:dyDescent="0.3">
      <c r="I45" s="34" t="s">
        <v>218</v>
      </c>
      <c r="J45" s="36" t="s">
        <v>219</v>
      </c>
      <c r="K45" s="36" t="s">
        <v>220</v>
      </c>
      <c r="L45" s="36" t="s">
        <v>221</v>
      </c>
      <c r="M45" s="37" t="s">
        <v>222</v>
      </c>
    </row>
    <row r="47" spans="1:13" ht="15.75" thickBot="1" x14ac:dyDescent="0.3">
      <c r="I47" s="12" t="s">
        <v>223</v>
      </c>
    </row>
    <row r="48" spans="1:13" x14ac:dyDescent="0.25">
      <c r="I48" s="49"/>
      <c r="J48" s="50"/>
    </row>
    <row r="49" spans="9:10" x14ac:dyDescent="0.25">
      <c r="I49" s="51"/>
      <c r="J49" s="52"/>
    </row>
    <row r="50" spans="9:10" x14ac:dyDescent="0.25">
      <c r="I50" s="51"/>
      <c r="J50" s="52"/>
    </row>
    <row r="51" spans="9:10" x14ac:dyDescent="0.25">
      <c r="I51" s="51"/>
      <c r="J51" s="52"/>
    </row>
    <row r="52" spans="9:10" x14ac:dyDescent="0.25">
      <c r="I52" s="51"/>
      <c r="J52" s="52"/>
    </row>
    <row r="53" spans="9:10" x14ac:dyDescent="0.25">
      <c r="I53" s="51"/>
      <c r="J53" s="52"/>
    </row>
    <row r="54" spans="9:10" x14ac:dyDescent="0.25">
      <c r="I54" s="51"/>
      <c r="J54" s="52"/>
    </row>
    <row r="55" spans="9:10" x14ac:dyDescent="0.25">
      <c r="I55" s="51"/>
      <c r="J55" s="52"/>
    </row>
    <row r="56" spans="9:10" x14ac:dyDescent="0.25">
      <c r="I56" s="51"/>
      <c r="J56" s="52"/>
    </row>
    <row r="57" spans="9:10" x14ac:dyDescent="0.25">
      <c r="I57" s="51"/>
      <c r="J57" s="52"/>
    </row>
    <row r="58" spans="9:10" x14ac:dyDescent="0.25">
      <c r="I58" s="51"/>
      <c r="J58" s="52"/>
    </row>
    <row r="59" spans="9:10" x14ac:dyDescent="0.25">
      <c r="I59" s="51"/>
      <c r="J59" s="52"/>
    </row>
    <row r="60" spans="9:10" x14ac:dyDescent="0.25">
      <c r="I60" s="51"/>
      <c r="J60" s="52"/>
    </row>
    <row r="61" spans="9:10" x14ac:dyDescent="0.25">
      <c r="I61" s="51"/>
      <c r="J61" s="52"/>
    </row>
    <row r="62" spans="9:10" x14ac:dyDescent="0.25">
      <c r="I62" s="51"/>
      <c r="J62" s="52"/>
    </row>
    <row r="63" spans="9:10" x14ac:dyDescent="0.25">
      <c r="I63" s="51"/>
      <c r="J63" s="52"/>
    </row>
    <row r="64" spans="9:10" x14ac:dyDescent="0.25">
      <c r="I64" s="51"/>
      <c r="J64" s="52"/>
    </row>
    <row r="65" spans="9:10" x14ac:dyDescent="0.25">
      <c r="I65" s="51"/>
      <c r="J65" s="52"/>
    </row>
    <row r="66" spans="9:10" x14ac:dyDescent="0.25">
      <c r="I66" s="51"/>
      <c r="J66" s="52"/>
    </row>
    <row r="67" spans="9:10" x14ac:dyDescent="0.25">
      <c r="I67" s="51"/>
      <c r="J67" s="52"/>
    </row>
    <row r="68" spans="9:10" x14ac:dyDescent="0.25">
      <c r="I68" s="51"/>
      <c r="J68" s="52"/>
    </row>
    <row r="69" spans="9:10" x14ac:dyDescent="0.25">
      <c r="I69" s="51"/>
      <c r="J69" s="52"/>
    </row>
    <row r="70" spans="9:10" x14ac:dyDescent="0.25">
      <c r="I70" s="51"/>
      <c r="J70" s="52"/>
    </row>
    <row r="71" spans="9:10" x14ac:dyDescent="0.25">
      <c r="I71" s="51"/>
      <c r="J71" s="52"/>
    </row>
    <row r="72" spans="9:10" x14ac:dyDescent="0.25">
      <c r="I72" s="51"/>
      <c r="J72" s="52"/>
    </row>
    <row r="73" spans="9:10" x14ac:dyDescent="0.25">
      <c r="I73" s="51"/>
      <c r="J73" s="52"/>
    </row>
    <row r="74" spans="9:10" x14ac:dyDescent="0.25">
      <c r="I74" s="51"/>
      <c r="J74" s="52"/>
    </row>
    <row r="75" spans="9:10" x14ac:dyDescent="0.25">
      <c r="I75" s="51"/>
      <c r="J75" s="52"/>
    </row>
    <row r="76" spans="9:10" x14ac:dyDescent="0.25">
      <c r="I76" s="51"/>
      <c r="J76" s="52"/>
    </row>
    <row r="77" spans="9:10" x14ac:dyDescent="0.25">
      <c r="I77" s="51"/>
      <c r="J77" s="52"/>
    </row>
    <row r="78" spans="9:10" x14ac:dyDescent="0.25">
      <c r="I78" s="51"/>
      <c r="J78" s="52"/>
    </row>
    <row r="79" spans="9:10" x14ac:dyDescent="0.25">
      <c r="I79" s="51"/>
      <c r="J79" s="52"/>
    </row>
    <row r="80" spans="9:10" ht="15.75" thickBot="1" x14ac:dyDescent="0.3">
      <c r="I80" s="53"/>
      <c r="J80" s="54"/>
    </row>
  </sheetData>
  <pageMargins left="0.7" right="0.7" top="0.75" bottom="0.75" header="0.3" footer="0.3"/>
  <pageSetup orientation="landscape" r:id="rId1"/>
  <headerFooter>
    <oddFooter>&amp;L&amp;F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K5"/>
  <sheetViews>
    <sheetView zoomScaleNormal="100" workbookViewId="0">
      <selection activeCell="A2" sqref="A2"/>
    </sheetView>
  </sheetViews>
  <sheetFormatPr defaultRowHeight="15" x14ac:dyDescent="0.25"/>
  <cols>
    <col min="1" max="6" width="13.28515625" customWidth="1"/>
    <col min="7" max="7" width="14.5703125" bestFit="1" customWidth="1"/>
    <col min="8" max="9" width="13.28515625" customWidth="1"/>
    <col min="10" max="10" width="15.42578125" bestFit="1" customWidth="1"/>
    <col min="11" max="11" width="13.28515625" customWidth="1"/>
    <col min="12" max="53" width="9.140625" customWidth="1"/>
  </cols>
  <sheetData>
    <row r="1" spans="1:11" ht="15.75" thickBot="1" x14ac:dyDescent="0.3">
      <c r="A1" s="55" t="s">
        <v>63</v>
      </c>
      <c r="B1" s="56" t="s">
        <v>64</v>
      </c>
      <c r="C1" s="56" t="s">
        <v>67</v>
      </c>
      <c r="D1" s="56" t="s">
        <v>68</v>
      </c>
      <c r="E1" s="56" t="s">
        <v>69</v>
      </c>
      <c r="F1" s="56" t="s">
        <v>70</v>
      </c>
      <c r="G1" s="56" t="s">
        <v>13</v>
      </c>
      <c r="H1" s="56" t="s">
        <v>71</v>
      </c>
      <c r="I1" s="56" t="s">
        <v>73</v>
      </c>
      <c r="J1" s="56" t="s">
        <v>74</v>
      </c>
      <c r="K1" s="57" t="s">
        <v>75</v>
      </c>
    </row>
    <row r="3" spans="1:11" ht="15.75" thickBot="1" x14ac:dyDescent="0.3"/>
    <row r="4" spans="1:11" x14ac:dyDescent="0.25">
      <c r="A4" s="49"/>
      <c r="B4" s="58" t="s">
        <v>73</v>
      </c>
    </row>
    <row r="5" spans="1:11" ht="15.75" thickBot="1" x14ac:dyDescent="0.3">
      <c r="A5" s="38" t="s">
        <v>224</v>
      </c>
      <c r="B5" s="40"/>
    </row>
  </sheetData>
  <pageMargins left="0.7" right="0.7" top="0.75" bottom="0.75" header="0.3" footer="0.3"/>
  <pageSetup orientation="landscape" horizontalDpi="200" verticalDpi="200" r:id="rId1"/>
  <headerFooter>
    <oddFooter>&amp;L&amp;F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 fitToPage="1"/>
  </sheetPr>
  <dimension ref="A1:D128"/>
  <sheetViews>
    <sheetView zoomScaleNormal="100" workbookViewId="0"/>
  </sheetViews>
  <sheetFormatPr defaultColWidth="9.140625" defaultRowHeight="15" x14ac:dyDescent="0.25"/>
  <cols>
    <col min="1" max="1" width="11.42578125" style="74" customWidth="1"/>
    <col min="2" max="2" width="25.7109375" style="74" customWidth="1"/>
    <col min="3" max="4" width="50.7109375" style="61" customWidth="1"/>
    <col min="5" max="5" width="2.28515625" style="61" customWidth="1"/>
    <col min="6" max="16384" width="9.140625" style="61"/>
  </cols>
  <sheetData>
    <row r="1" spans="1:4" ht="15" customHeight="1" x14ac:dyDescent="0.3">
      <c r="A1" s="59"/>
      <c r="B1" s="59"/>
      <c r="C1" s="60"/>
      <c r="D1" s="60"/>
    </row>
    <row r="2" spans="1:4" ht="15" customHeight="1" x14ac:dyDescent="0.3">
      <c r="A2" s="59"/>
      <c r="B2" s="59"/>
      <c r="C2" s="62"/>
      <c r="D2" s="62"/>
    </row>
    <row r="3" spans="1:4" ht="15" customHeight="1" x14ac:dyDescent="0.3">
      <c r="A3" s="59"/>
      <c r="B3" s="59"/>
      <c r="C3" s="62"/>
      <c r="D3" s="62"/>
    </row>
    <row r="4" spans="1:4" ht="15" customHeight="1" x14ac:dyDescent="0.3">
      <c r="A4" s="59"/>
      <c r="B4" s="59"/>
      <c r="C4" s="62"/>
      <c r="D4" s="62"/>
    </row>
    <row r="5" spans="1:4" x14ac:dyDescent="0.25">
      <c r="A5" s="63" t="s">
        <v>225</v>
      </c>
      <c r="B5" s="63" t="s">
        <v>226</v>
      </c>
      <c r="C5" s="64" t="s">
        <v>160</v>
      </c>
      <c r="D5" s="63" t="s">
        <v>227</v>
      </c>
    </row>
    <row r="6" spans="1:4" x14ac:dyDescent="0.25">
      <c r="A6" s="65">
        <v>43232</v>
      </c>
      <c r="B6" s="66" t="s">
        <v>235</v>
      </c>
      <c r="C6" s="67"/>
      <c r="D6" s="65" t="str">
        <f ca="1">MID(CELL("filename"),SEARCH("[",CELL("filename"))+1,SEARCH("]",CELL("filename"))-SEARCH("[",CELL("filename"))-1)</f>
        <v>e03ch06ShopSales.xlsx</v>
      </c>
    </row>
    <row r="7" spans="1:4" x14ac:dyDescent="0.25">
      <c r="A7" s="63" t="s">
        <v>228</v>
      </c>
      <c r="B7" s="63" t="s">
        <v>226</v>
      </c>
      <c r="C7" s="64" t="s">
        <v>229</v>
      </c>
      <c r="D7" s="63" t="s">
        <v>230</v>
      </c>
    </row>
    <row r="8" spans="1:4" x14ac:dyDescent="0.25">
      <c r="A8" s="65"/>
      <c r="B8" s="66"/>
      <c r="C8" s="68"/>
      <c r="D8" s="67"/>
    </row>
    <row r="9" spans="1:4" x14ac:dyDescent="0.25">
      <c r="A9" s="65"/>
      <c r="B9" s="66"/>
      <c r="C9" s="68"/>
      <c r="D9" s="67"/>
    </row>
    <row r="10" spans="1:4" x14ac:dyDescent="0.25">
      <c r="A10" s="65"/>
      <c r="B10" s="66"/>
      <c r="C10" s="68"/>
      <c r="D10" s="67"/>
    </row>
    <row r="11" spans="1:4" x14ac:dyDescent="0.25">
      <c r="A11" s="65"/>
      <c r="B11" s="66"/>
      <c r="C11" s="68"/>
      <c r="D11" s="67"/>
    </row>
    <row r="12" spans="1:4" x14ac:dyDescent="0.25">
      <c r="A12" s="65"/>
      <c r="B12" s="66"/>
      <c r="C12" s="68"/>
      <c r="D12" s="67"/>
    </row>
    <row r="13" spans="1:4" x14ac:dyDescent="0.25">
      <c r="A13" s="65"/>
      <c r="B13" s="66"/>
      <c r="C13" s="68"/>
      <c r="D13" s="67"/>
    </row>
    <row r="14" spans="1:4" x14ac:dyDescent="0.25">
      <c r="A14" s="65"/>
      <c r="B14" s="66"/>
      <c r="C14" s="68"/>
      <c r="D14" s="67"/>
    </row>
    <row r="15" spans="1:4" x14ac:dyDescent="0.25">
      <c r="A15" s="65"/>
      <c r="B15" s="66"/>
      <c r="C15" s="68"/>
      <c r="D15" s="67"/>
    </row>
    <row r="16" spans="1:4" x14ac:dyDescent="0.25">
      <c r="A16" s="65"/>
      <c r="B16" s="66"/>
      <c r="C16" s="68"/>
      <c r="D16" s="67"/>
    </row>
    <row r="17" spans="1:4" x14ac:dyDescent="0.25">
      <c r="A17" s="65"/>
      <c r="B17" s="66"/>
      <c r="C17" s="68"/>
      <c r="D17" s="67"/>
    </row>
    <row r="18" spans="1:4" x14ac:dyDescent="0.25">
      <c r="A18" s="69"/>
      <c r="B18" s="70"/>
      <c r="C18" s="70"/>
      <c r="D18" s="70"/>
    </row>
    <row r="19" spans="1:4" x14ac:dyDescent="0.25">
      <c r="A19" s="63" t="s">
        <v>225</v>
      </c>
      <c r="B19" s="63" t="s">
        <v>231</v>
      </c>
      <c r="C19" s="63" t="s">
        <v>232</v>
      </c>
      <c r="D19" s="64" t="s">
        <v>233</v>
      </c>
    </row>
    <row r="20" spans="1:4" x14ac:dyDescent="0.25">
      <c r="A20" s="65">
        <v>43232</v>
      </c>
      <c r="B20" s="66" t="s">
        <v>234</v>
      </c>
      <c r="C20" s="66" t="s">
        <v>235</v>
      </c>
      <c r="D20" s="71"/>
    </row>
    <row r="21" spans="1:4" x14ac:dyDescent="0.25">
      <c r="A21" s="65">
        <v>43232</v>
      </c>
      <c r="B21" s="66" t="s">
        <v>55</v>
      </c>
      <c r="C21" s="66" t="s">
        <v>235</v>
      </c>
      <c r="D21" s="71"/>
    </row>
    <row r="22" spans="1:4" x14ac:dyDescent="0.25">
      <c r="A22" s="65">
        <v>43232</v>
      </c>
      <c r="B22" s="66" t="s">
        <v>236</v>
      </c>
      <c r="C22" s="66" t="s">
        <v>235</v>
      </c>
      <c r="D22" s="71"/>
    </row>
    <row r="23" spans="1:4" x14ac:dyDescent="0.25">
      <c r="A23" s="65">
        <v>43232</v>
      </c>
      <c r="B23" s="66" t="s">
        <v>237</v>
      </c>
      <c r="C23" s="66" t="s">
        <v>235</v>
      </c>
      <c r="D23" s="71"/>
    </row>
    <row r="24" spans="1:4" x14ac:dyDescent="0.25">
      <c r="A24" s="72"/>
      <c r="B24" s="72"/>
      <c r="C24" s="72"/>
      <c r="D24" s="73"/>
    </row>
    <row r="25" spans="1:4" x14ac:dyDescent="0.25">
      <c r="A25" s="61"/>
      <c r="B25" s="61"/>
    </row>
    <row r="26" spans="1:4" x14ac:dyDescent="0.25">
      <c r="A26" s="61"/>
      <c r="B26" s="61"/>
    </row>
    <row r="27" spans="1:4" x14ac:dyDescent="0.25">
      <c r="A27" s="61"/>
      <c r="B27" s="61"/>
    </row>
    <row r="28" spans="1:4" x14ac:dyDescent="0.25">
      <c r="A28" s="61"/>
      <c r="B28" s="61"/>
    </row>
    <row r="29" spans="1:4" x14ac:dyDescent="0.25">
      <c r="A29" s="61"/>
      <c r="B29" s="61"/>
    </row>
    <row r="30" spans="1:4" x14ac:dyDescent="0.25">
      <c r="A30" s="61"/>
      <c r="B30" s="61"/>
    </row>
    <row r="31" spans="1:4" x14ac:dyDescent="0.25">
      <c r="A31" s="61"/>
      <c r="B31" s="61"/>
    </row>
    <row r="32" spans="1:4" x14ac:dyDescent="0.25">
      <c r="A32" s="61"/>
      <c r="B32" s="61"/>
    </row>
    <row r="33" s="61" customFormat="1" x14ac:dyDescent="0.25"/>
    <row r="34" s="61" customFormat="1" x14ac:dyDescent="0.25"/>
    <row r="35" s="61" customFormat="1" x14ac:dyDescent="0.25"/>
    <row r="36" s="61" customFormat="1" x14ac:dyDescent="0.25"/>
    <row r="37" s="61" customFormat="1" x14ac:dyDescent="0.25"/>
    <row r="38" s="61" customFormat="1" x14ac:dyDescent="0.25"/>
    <row r="39" s="61" customFormat="1" x14ac:dyDescent="0.25"/>
    <row r="40" s="61" customFormat="1" x14ac:dyDescent="0.25"/>
    <row r="41" s="61" customFormat="1" x14ac:dyDescent="0.25"/>
    <row r="42" s="61" customFormat="1" x14ac:dyDescent="0.25"/>
    <row r="43" s="61" customFormat="1" x14ac:dyDescent="0.25"/>
    <row r="44" s="61" customFormat="1" x14ac:dyDescent="0.25"/>
    <row r="45" s="61" customFormat="1" x14ac:dyDescent="0.25"/>
    <row r="46" s="61" customFormat="1" x14ac:dyDescent="0.25"/>
    <row r="47" s="61" customFormat="1" x14ac:dyDescent="0.25"/>
    <row r="48" s="61" customFormat="1" x14ac:dyDescent="0.25"/>
    <row r="49" s="61" customFormat="1" x14ac:dyDescent="0.25"/>
    <row r="50" s="61" customFormat="1" x14ac:dyDescent="0.25"/>
    <row r="51" s="61" customFormat="1" x14ac:dyDescent="0.25"/>
    <row r="52" s="61" customFormat="1" x14ac:dyDescent="0.25"/>
    <row r="53" s="61" customFormat="1" x14ac:dyDescent="0.25"/>
    <row r="54" s="61" customFormat="1" x14ac:dyDescent="0.25"/>
    <row r="55" s="61" customFormat="1" x14ac:dyDescent="0.25"/>
    <row r="56" s="61" customFormat="1" x14ac:dyDescent="0.25"/>
    <row r="57" s="61" customFormat="1" x14ac:dyDescent="0.25"/>
    <row r="58" s="61" customFormat="1" x14ac:dyDescent="0.25"/>
    <row r="59" s="61" customFormat="1" x14ac:dyDescent="0.25"/>
    <row r="60" s="61" customFormat="1" x14ac:dyDescent="0.25"/>
    <row r="61" s="61" customFormat="1" x14ac:dyDescent="0.25"/>
    <row r="62" s="61" customFormat="1" x14ac:dyDescent="0.25"/>
    <row r="63" s="61" customFormat="1" x14ac:dyDescent="0.25"/>
    <row r="64" s="61" customFormat="1" x14ac:dyDescent="0.25"/>
    <row r="65" s="61" customFormat="1" x14ac:dyDescent="0.25"/>
    <row r="66" s="61" customFormat="1" x14ac:dyDescent="0.25"/>
    <row r="67" s="61" customFormat="1" x14ac:dyDescent="0.25"/>
    <row r="68" s="61" customFormat="1" x14ac:dyDescent="0.25"/>
    <row r="69" s="61" customFormat="1" x14ac:dyDescent="0.25"/>
    <row r="70" s="61" customFormat="1" x14ac:dyDescent="0.25"/>
    <row r="71" s="61" customFormat="1" x14ac:dyDescent="0.25"/>
    <row r="72" s="61" customFormat="1" x14ac:dyDescent="0.25"/>
    <row r="73" s="61" customFormat="1" x14ac:dyDescent="0.25"/>
    <row r="74" s="61" customFormat="1" x14ac:dyDescent="0.25"/>
    <row r="75" s="61" customFormat="1" x14ac:dyDescent="0.25"/>
    <row r="76" s="61" customFormat="1" x14ac:dyDescent="0.25"/>
    <row r="77" s="61" customFormat="1" x14ac:dyDescent="0.25"/>
    <row r="78" s="61" customFormat="1" x14ac:dyDescent="0.25"/>
    <row r="79" s="61" customFormat="1" x14ac:dyDescent="0.25"/>
    <row r="80" s="61" customFormat="1" x14ac:dyDescent="0.25"/>
    <row r="81" s="61" customFormat="1" x14ac:dyDescent="0.25"/>
    <row r="82" s="61" customFormat="1" x14ac:dyDescent="0.25"/>
    <row r="83" s="61" customFormat="1" x14ac:dyDescent="0.25"/>
    <row r="84" s="61" customFormat="1" x14ac:dyDescent="0.25"/>
    <row r="85" s="61" customFormat="1" x14ac:dyDescent="0.25"/>
    <row r="86" s="61" customFormat="1" x14ac:dyDescent="0.25"/>
    <row r="87" s="61" customFormat="1" x14ac:dyDescent="0.25"/>
    <row r="88" s="61" customFormat="1" x14ac:dyDescent="0.25"/>
    <row r="89" s="61" customFormat="1" x14ac:dyDescent="0.25"/>
    <row r="90" s="61" customFormat="1" x14ac:dyDescent="0.25"/>
    <row r="91" s="61" customFormat="1" x14ac:dyDescent="0.25"/>
    <row r="92" s="61" customFormat="1" x14ac:dyDescent="0.25"/>
    <row r="93" s="61" customFormat="1" x14ac:dyDescent="0.25"/>
    <row r="94" s="61" customFormat="1" x14ac:dyDescent="0.25"/>
    <row r="95" s="61" customFormat="1" x14ac:dyDescent="0.25"/>
    <row r="96" s="61" customFormat="1" x14ac:dyDescent="0.25"/>
    <row r="97" s="61" customFormat="1" x14ac:dyDescent="0.25"/>
    <row r="98" s="61" customFormat="1" x14ac:dyDescent="0.25"/>
    <row r="99" s="61" customFormat="1" x14ac:dyDescent="0.25"/>
    <row r="100" s="61" customFormat="1" x14ac:dyDescent="0.25"/>
    <row r="101" s="61" customFormat="1" x14ac:dyDescent="0.25"/>
    <row r="102" s="61" customFormat="1" x14ac:dyDescent="0.25"/>
    <row r="103" s="61" customFormat="1" x14ac:dyDescent="0.25"/>
    <row r="104" s="61" customFormat="1" x14ac:dyDescent="0.25"/>
    <row r="105" s="61" customFormat="1" x14ac:dyDescent="0.25"/>
    <row r="106" s="61" customFormat="1" x14ac:dyDescent="0.25"/>
    <row r="107" s="61" customFormat="1" x14ac:dyDescent="0.25"/>
    <row r="108" s="61" customFormat="1" x14ac:dyDescent="0.25"/>
    <row r="109" s="61" customFormat="1" x14ac:dyDescent="0.25"/>
    <row r="110" s="61" customFormat="1" x14ac:dyDescent="0.25"/>
    <row r="111" s="61" customFormat="1" x14ac:dyDescent="0.25"/>
    <row r="112" s="61" customFormat="1" x14ac:dyDescent="0.25"/>
    <row r="113" s="61" customFormat="1" x14ac:dyDescent="0.25"/>
    <row r="114" s="61" customFormat="1" x14ac:dyDescent="0.25"/>
    <row r="115" s="61" customFormat="1" x14ac:dyDescent="0.25"/>
    <row r="116" s="61" customFormat="1" x14ac:dyDescent="0.25"/>
    <row r="117" s="61" customFormat="1" x14ac:dyDescent="0.25"/>
    <row r="118" s="61" customFormat="1" x14ac:dyDescent="0.25"/>
    <row r="119" s="61" customFormat="1" x14ac:dyDescent="0.25"/>
    <row r="120" s="61" customFormat="1" x14ac:dyDescent="0.25"/>
    <row r="121" s="61" customFormat="1" x14ac:dyDescent="0.25"/>
    <row r="122" s="61" customFormat="1" x14ac:dyDescent="0.25"/>
    <row r="123" s="61" customFormat="1" x14ac:dyDescent="0.25"/>
    <row r="124" s="61" customFormat="1" x14ac:dyDescent="0.25"/>
    <row r="125" s="61" customFormat="1" x14ac:dyDescent="0.25"/>
    <row r="126" s="61" customFormat="1" x14ac:dyDescent="0.25"/>
    <row r="127" s="61" customFormat="1" x14ac:dyDescent="0.25"/>
    <row r="128" s="61" customFormat="1" x14ac:dyDescent="0.25"/>
  </sheetData>
  <pageMargins left="0.7" right="0.7" top="0.75" bottom="0.75" header="0.3" footer="0.3"/>
  <pageSetup fitToHeight="0" orientation="landscape" horizontalDpi="4294967293" r:id="rId1"/>
  <headerFooter>
    <oddFooter>&amp;L&amp;F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RevenueReport</vt:lpstr>
      <vt:lpstr>EmployeeReport</vt:lpstr>
      <vt:lpstr>Transactions</vt:lpstr>
      <vt:lpstr>DataInputs</vt:lpstr>
      <vt:lpstr>DatabaseTotals</vt:lpstr>
      <vt:lpstr>Documentation</vt:lpstr>
      <vt:lpstr>Big_Ticket_Item</vt:lpstr>
      <vt:lpstr>Card_Charge</vt:lpstr>
      <vt:lpstr>Coupon_Amt</vt:lpstr>
      <vt:lpstr>Coupon_Hit</vt:lpstr>
      <vt:lpstr>Coupon_Num</vt:lpstr>
      <vt:lpstr>Coupon_Target</vt:lpstr>
      <vt:lpstr>Coupons</vt:lpstr>
      <vt:lpstr>Cust_Cat</vt:lpstr>
      <vt:lpstr>DataSet</vt:lpstr>
      <vt:lpstr>Emp_ID</vt:lpstr>
      <vt:lpstr>Emp_Position</vt:lpstr>
      <vt:lpstr>Employees</vt:lpstr>
      <vt:lpstr>Goals</vt:lpstr>
      <vt:lpstr>IncentivePts</vt:lpstr>
      <vt:lpstr>Level_1</vt:lpstr>
      <vt:lpstr>Level_2</vt:lpstr>
      <vt:lpstr>Level_3</vt:lpstr>
      <vt:lpstr>Level_4</vt:lpstr>
      <vt:lpstr>Level_5</vt:lpstr>
      <vt:lpstr>Line_Item_Total</vt:lpstr>
      <vt:lpstr>Pay_Type</vt:lpstr>
      <vt:lpstr>Retail</vt:lpstr>
      <vt:lpstr>Sales_Point1</vt:lpstr>
      <vt:lpstr>Sales_Point2</vt:lpstr>
      <vt:lpstr>Shift</vt:lpstr>
      <vt:lpstr>Shifts</vt:lpstr>
      <vt:lpstr>SKU</vt:lpstr>
      <vt:lpstr>SKU_Cat</vt:lpstr>
      <vt:lpstr>SKU_List</vt:lpstr>
      <vt:lpstr>Trans_Group</vt:lpstr>
      <vt:lpstr>Trans_ID</vt:lpstr>
      <vt:lpstr>Trans_Qty</vt:lpstr>
      <vt:lpstr>Trans_Time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Office</dc:creator>
  <cp:lastModifiedBy>Troy Adair</cp:lastModifiedBy>
  <dcterms:created xsi:type="dcterms:W3CDTF">2015-09-14T01:14:40Z</dcterms:created>
  <dcterms:modified xsi:type="dcterms:W3CDTF">2023-01-30T03:37:16Z</dcterms:modified>
</cp:coreProperties>
</file>