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ownloads\"/>
    </mc:Choice>
  </mc:AlternateContent>
  <bookViews>
    <workbookView xWindow="0" yWindow="0" windowWidth="24000" windowHeight="9630"/>
  </bookViews>
  <sheets>
    <sheet name="Planilha1" sheetId="1" r:id="rId1"/>
  </sheets>
  <externalReferences>
    <externalReference r:id="rId2"/>
  </externalReferences>
  <definedNames>
    <definedName name="_xlnm._FilterDatabase" localSheetId="0" hidden="1">Planilha1!$B$1:$M$182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" i="1" l="1"/>
  <c r="I131" i="1"/>
  <c r="I177" i="1"/>
  <c r="I180" i="1"/>
  <c r="F23" i="1"/>
  <c r="I23" i="1" s="1"/>
  <c r="F177" i="1"/>
  <c r="F107" i="1"/>
  <c r="I107" i="1" s="1"/>
  <c r="F139" i="1"/>
  <c r="I139" i="1" s="1"/>
  <c r="H124" i="1"/>
  <c r="J124" i="1" s="1"/>
  <c r="G21" i="1" l="1"/>
  <c r="G53" i="1"/>
  <c r="G130" i="1"/>
  <c r="H23" i="1"/>
  <c r="J23" i="1" s="1"/>
  <c r="H21" i="1"/>
  <c r="J21" i="1" s="1"/>
  <c r="G177" i="1"/>
  <c r="F53" i="1"/>
  <c r="I53" i="1" s="1"/>
  <c r="F130" i="1"/>
  <c r="I130" i="1" s="1"/>
  <c r="H131" i="1"/>
  <c r="J131" i="1" s="1"/>
  <c r="G131" i="1"/>
  <c r="H152" i="1"/>
  <c r="J152" i="1" s="1"/>
  <c r="G139" i="1"/>
  <c r="K139" i="1" s="1"/>
  <c r="G48" i="1"/>
  <c r="H48" i="1"/>
  <c r="J48" i="1" s="1"/>
  <c r="H130" i="1"/>
  <c r="J130" i="1" s="1"/>
  <c r="G23" i="1"/>
  <c r="H180" i="1"/>
  <c r="J180" i="1" s="1"/>
  <c r="F152" i="1"/>
  <c r="I152" i="1" s="1"/>
  <c r="H139" i="1"/>
  <c r="J139" i="1" s="1"/>
  <c r="G107" i="1"/>
  <c r="F135" i="1"/>
  <c r="I135" i="1" s="1"/>
  <c r="H107" i="1"/>
  <c r="J107" i="1" s="1"/>
  <c r="H53" i="1"/>
  <c r="J53" i="1" s="1"/>
  <c r="H177" i="1"/>
  <c r="J177" i="1" s="1"/>
  <c r="G135" i="1"/>
  <c r="H135" i="1"/>
  <c r="J135" i="1" s="1"/>
  <c r="G180" i="1"/>
  <c r="F48" i="1"/>
  <c r="I48" i="1" s="1"/>
  <c r="G152" i="1"/>
  <c r="K23" i="1" l="1"/>
  <c r="K131" i="1"/>
  <c r="K177" i="1"/>
  <c r="K130" i="1"/>
  <c r="K152" i="1"/>
  <c r="K107" i="1"/>
  <c r="K53" i="1"/>
  <c r="K180" i="1"/>
  <c r="K135" i="1"/>
  <c r="K48" i="1"/>
  <c r="K21" i="1"/>
  <c r="F128" i="1" l="1"/>
  <c r="I128" i="1" s="1"/>
  <c r="H128" i="1"/>
  <c r="J128" i="1" s="1"/>
  <c r="H61" i="1"/>
  <c r="J61" i="1" s="1"/>
  <c r="H46" i="1"/>
  <c r="J46" i="1" s="1"/>
  <c r="G128" i="1"/>
  <c r="K128" i="1" s="1"/>
  <c r="G46" i="1" l="1"/>
  <c r="K46" i="1" s="1"/>
  <c r="F46" i="1"/>
  <c r="I46" i="1" s="1"/>
  <c r="F137" i="1"/>
  <c r="I137" i="1" s="1"/>
  <c r="G61" i="1"/>
  <c r="K61" i="1" s="1"/>
  <c r="H137" i="1"/>
  <c r="J137" i="1" s="1"/>
  <c r="F61" i="1"/>
  <c r="I61" i="1" s="1"/>
  <c r="G137" i="1"/>
  <c r="G31" i="1" l="1"/>
  <c r="F31" i="1"/>
  <c r="I31" i="1" s="1"/>
  <c r="H31" i="1"/>
  <c r="J31" i="1" s="1"/>
  <c r="K137" i="1"/>
  <c r="H4" i="1" l="1"/>
  <c r="J4" i="1" s="1"/>
  <c r="H93" i="1"/>
  <c r="J93" i="1" s="1"/>
  <c r="G4" i="1"/>
  <c r="K31" i="1"/>
  <c r="F4" i="1"/>
  <c r="I4" i="1" s="1"/>
  <c r="K4" i="1" l="1"/>
  <c r="F93" i="1"/>
  <c r="I93" i="1" s="1"/>
  <c r="G93" i="1"/>
  <c r="K93" i="1" s="1"/>
  <c r="F138" i="1" l="1"/>
  <c r="I138" i="1" s="1"/>
  <c r="H138" i="1"/>
  <c r="J138" i="1" s="1"/>
  <c r="G138" i="1"/>
  <c r="K138" i="1" l="1"/>
  <c r="F126" i="1"/>
  <c r="I126" i="1" s="1"/>
  <c r="H126" i="1"/>
  <c r="J126" i="1" s="1"/>
  <c r="G126" i="1"/>
  <c r="K126" i="1" l="1"/>
  <c r="H151" i="1"/>
  <c r="J151" i="1" s="1"/>
  <c r="F6" i="1"/>
  <c r="I6" i="1" s="1"/>
  <c r="H6" i="1"/>
  <c r="J6" i="1" s="1"/>
  <c r="G6" i="1"/>
  <c r="K6" i="1" l="1"/>
  <c r="G151" i="1"/>
  <c r="K151" i="1" s="1"/>
  <c r="F151" i="1"/>
  <c r="I151" i="1" s="1"/>
  <c r="F69" i="1" l="1"/>
  <c r="I69" i="1" s="1"/>
  <c r="G69" i="1"/>
  <c r="H69" i="1"/>
  <c r="J69" i="1" s="1"/>
  <c r="F30" i="1" l="1"/>
  <c r="I30" i="1" s="1"/>
  <c r="K69" i="1"/>
  <c r="G103" i="1"/>
  <c r="G30" i="1"/>
  <c r="F103" i="1"/>
  <c r="I103" i="1" s="1"/>
  <c r="H30" i="1"/>
  <c r="J30" i="1" s="1"/>
  <c r="H103" i="1"/>
  <c r="J103" i="1" s="1"/>
  <c r="K103" i="1" l="1"/>
  <c r="K30" i="1"/>
  <c r="F5" i="1" l="1"/>
  <c r="I5" i="1" s="1"/>
  <c r="H5" i="1"/>
  <c r="J5" i="1" s="1"/>
  <c r="G5" i="1"/>
  <c r="K5" i="1" l="1"/>
  <c r="G56" i="1"/>
  <c r="H56" i="1"/>
  <c r="J56" i="1" s="1"/>
  <c r="G92" i="1"/>
  <c r="F56" i="1"/>
  <c r="I56" i="1" s="1"/>
  <c r="K56" i="1" l="1"/>
  <c r="H92" i="1"/>
  <c r="J92" i="1" s="1"/>
  <c r="K92" i="1" s="1"/>
  <c r="F92" i="1"/>
  <c r="I92" i="1" s="1"/>
  <c r="F19" i="1" l="1"/>
  <c r="I19" i="1" s="1"/>
  <c r="G19" i="1"/>
  <c r="H20" i="1"/>
  <c r="J20" i="1" s="1"/>
  <c r="H88" i="1"/>
  <c r="J88" i="1" s="1"/>
  <c r="H19" i="1"/>
  <c r="J19" i="1" s="1"/>
  <c r="F20" i="1"/>
  <c r="I20" i="1" s="1"/>
  <c r="F88" i="1"/>
  <c r="I88" i="1" s="1"/>
  <c r="G129" i="1"/>
  <c r="G20" i="1"/>
  <c r="K20" i="1" s="1"/>
  <c r="G88" i="1"/>
  <c r="F129" i="1"/>
  <c r="I129" i="1" s="1"/>
  <c r="H129" i="1"/>
  <c r="J129" i="1" s="1"/>
  <c r="K129" i="1" l="1"/>
  <c r="K19" i="1"/>
  <c r="K88" i="1"/>
  <c r="H182" i="1" l="1"/>
  <c r="J182" i="1" s="1"/>
  <c r="F182" i="1"/>
  <c r="I182" i="1" s="1"/>
  <c r="G182" i="1"/>
  <c r="K182" i="1" l="1"/>
  <c r="G18" i="1"/>
  <c r="H18" i="1"/>
  <c r="J18" i="1" s="1"/>
  <c r="F18" i="1"/>
  <c r="I18" i="1" s="1"/>
  <c r="K18" i="1" l="1"/>
  <c r="F118" i="1" l="1"/>
  <c r="I118" i="1" s="1"/>
  <c r="G118" i="1"/>
  <c r="H118" i="1"/>
  <c r="J118" i="1" s="1"/>
  <c r="F111" i="1"/>
  <c r="I111" i="1" s="1"/>
  <c r="G111" i="1"/>
  <c r="H111" i="1"/>
  <c r="J111" i="1" s="1"/>
  <c r="K111" i="1" l="1"/>
  <c r="F13" i="1"/>
  <c r="I13" i="1" s="1"/>
  <c r="G13" i="1"/>
  <c r="H13" i="1"/>
  <c r="J13" i="1" s="1"/>
  <c r="K118" i="1"/>
  <c r="F132" i="1"/>
  <c r="I132" i="1" s="1"/>
  <c r="G132" i="1"/>
  <c r="H132" i="1"/>
  <c r="J132" i="1" s="1"/>
  <c r="F68" i="1" l="1"/>
  <c r="I68" i="1" s="1"/>
  <c r="H68" i="1"/>
  <c r="J68" i="1" s="1"/>
  <c r="G68" i="1"/>
  <c r="K13" i="1"/>
  <c r="K132" i="1"/>
  <c r="K68" i="1" l="1"/>
  <c r="G167" i="1"/>
  <c r="G114" i="1"/>
  <c r="H167" i="1"/>
  <c r="J167" i="1" s="1"/>
  <c r="G153" i="1"/>
  <c r="F167" i="1"/>
  <c r="I167" i="1" s="1"/>
  <c r="F175" i="1" l="1"/>
  <c r="I175" i="1" s="1"/>
  <c r="F114" i="1"/>
  <c r="I114" i="1" s="1"/>
  <c r="H175" i="1"/>
  <c r="J175" i="1" s="1"/>
  <c r="H114" i="1"/>
  <c r="J114" i="1" s="1"/>
  <c r="K114" i="1" s="1"/>
  <c r="F174" i="1"/>
  <c r="I174" i="1" s="1"/>
  <c r="H174" i="1"/>
  <c r="J174" i="1" s="1"/>
  <c r="G174" i="1"/>
  <c r="F153" i="1"/>
  <c r="I153" i="1" s="1"/>
  <c r="K167" i="1"/>
  <c r="G175" i="1"/>
  <c r="K175" i="1" s="1"/>
  <c r="H153" i="1"/>
  <c r="J153" i="1" s="1"/>
  <c r="K153" i="1" s="1"/>
  <c r="K174" i="1" l="1"/>
  <c r="G71" i="1"/>
  <c r="H71" i="1"/>
  <c r="J71" i="1" s="1"/>
  <c r="F14" i="1"/>
  <c r="I14" i="1" s="1"/>
  <c r="H14" i="1"/>
  <c r="J14" i="1" s="1"/>
  <c r="G14" i="1"/>
  <c r="G3" i="1"/>
  <c r="F71" i="1"/>
  <c r="I71" i="1" s="1"/>
  <c r="K14" i="1" l="1"/>
  <c r="F3" i="1"/>
  <c r="I3" i="1" s="1"/>
  <c r="H3" i="1"/>
  <c r="J3" i="1" s="1"/>
  <c r="K3" i="1" s="1"/>
  <c r="K71" i="1"/>
  <c r="G17" i="1" l="1"/>
  <c r="H117" i="1"/>
  <c r="J117" i="1" s="1"/>
  <c r="G117" i="1"/>
  <c r="F117" i="1"/>
  <c r="I117" i="1" s="1"/>
  <c r="K117" i="1" l="1"/>
  <c r="H17" i="1"/>
  <c r="J17" i="1" s="1"/>
  <c r="K17" i="1" s="1"/>
  <c r="F17" i="1"/>
  <c r="I17" i="1" s="1"/>
  <c r="H81" i="1" l="1"/>
  <c r="J81" i="1" s="1"/>
  <c r="F81" i="1"/>
  <c r="I81" i="1" s="1"/>
  <c r="G81" i="1"/>
  <c r="K81" i="1" l="1"/>
  <c r="G87" i="1"/>
  <c r="F87" i="1"/>
  <c r="I87" i="1" s="1"/>
  <c r="H87" i="1"/>
  <c r="J87" i="1" s="1"/>
  <c r="F62" i="1" l="1"/>
  <c r="I62" i="1" s="1"/>
  <c r="G62" i="1"/>
  <c r="G16" i="1"/>
  <c r="K87" i="1"/>
  <c r="H62" i="1"/>
  <c r="J62" i="1" s="1"/>
  <c r="F16" i="1" l="1"/>
  <c r="I16" i="1" s="1"/>
  <c r="G147" i="1"/>
  <c r="H16" i="1"/>
  <c r="J16" i="1" s="1"/>
  <c r="K16" i="1" s="1"/>
  <c r="K62" i="1"/>
  <c r="F15" i="1" l="1"/>
  <c r="I15" i="1" s="1"/>
  <c r="G28" i="1"/>
  <c r="G29" i="1"/>
  <c r="H147" i="1"/>
  <c r="J147" i="1" s="1"/>
  <c r="K147" i="1" s="1"/>
  <c r="H15" i="1"/>
  <c r="J15" i="1" s="1"/>
  <c r="G15" i="1"/>
  <c r="G142" i="1"/>
  <c r="F147" i="1"/>
  <c r="I147" i="1" s="1"/>
  <c r="H142" i="1" l="1"/>
  <c r="J142" i="1" s="1"/>
  <c r="K142" i="1" s="1"/>
  <c r="H28" i="1"/>
  <c r="J28" i="1" s="1"/>
  <c r="K28" i="1" s="1"/>
  <c r="F29" i="1"/>
  <c r="I29" i="1" s="1"/>
  <c r="F142" i="1"/>
  <c r="I142" i="1" s="1"/>
  <c r="F28" i="1"/>
  <c r="I28" i="1" s="1"/>
  <c r="H29" i="1"/>
  <c r="J29" i="1" s="1"/>
  <c r="K29" i="1" s="1"/>
  <c r="K15" i="1"/>
  <c r="G54" i="1" l="1"/>
  <c r="G160" i="1"/>
  <c r="F54" i="1" l="1"/>
  <c r="I54" i="1" s="1"/>
  <c r="F160" i="1"/>
  <c r="I160" i="1" s="1"/>
  <c r="H160" i="1"/>
  <c r="J160" i="1" s="1"/>
  <c r="K160" i="1" s="1"/>
  <c r="H54" i="1"/>
  <c r="J54" i="1" s="1"/>
  <c r="K54" i="1" s="1"/>
  <c r="G64" i="1" l="1"/>
  <c r="H64" i="1"/>
  <c r="J64" i="1" s="1"/>
  <c r="F64" i="1"/>
  <c r="I64" i="1" s="1"/>
  <c r="K64" i="1" l="1"/>
  <c r="F154" i="1" l="1"/>
  <c r="I154" i="1" s="1"/>
  <c r="G154" i="1"/>
  <c r="H154" i="1"/>
  <c r="J154" i="1" s="1"/>
  <c r="F124" i="1"/>
  <c r="I124" i="1" s="1"/>
  <c r="G85" i="1"/>
  <c r="H85" i="1"/>
  <c r="J85" i="1" s="1"/>
  <c r="F85" i="1"/>
  <c r="I85" i="1" s="1"/>
  <c r="K85" i="1" l="1"/>
  <c r="G124" i="1"/>
  <c r="K124" i="1" s="1"/>
  <c r="K154" i="1"/>
  <c r="G112" i="1" l="1"/>
  <c r="G149" i="1"/>
  <c r="G38" i="1"/>
  <c r="H112" i="1" l="1"/>
  <c r="J112" i="1" s="1"/>
  <c r="K112" i="1" s="1"/>
  <c r="G155" i="1"/>
  <c r="F155" i="1"/>
  <c r="I155" i="1" s="1"/>
  <c r="F149" i="1"/>
  <c r="I149" i="1" s="1"/>
  <c r="F38" i="1"/>
  <c r="I38" i="1" s="1"/>
  <c r="H155" i="1"/>
  <c r="J155" i="1" s="1"/>
  <c r="H149" i="1"/>
  <c r="J149" i="1" s="1"/>
  <c r="K149" i="1" s="1"/>
  <c r="F112" i="1"/>
  <c r="I112" i="1" s="1"/>
  <c r="H38" i="1"/>
  <c r="J38" i="1" s="1"/>
  <c r="K38" i="1" s="1"/>
  <c r="K155" i="1" l="1"/>
  <c r="H168" i="1"/>
  <c r="J168" i="1" s="1"/>
  <c r="F168" i="1"/>
  <c r="I168" i="1" s="1"/>
  <c r="G168" i="1"/>
  <c r="K168" i="1" s="1"/>
  <c r="F76" i="1" l="1"/>
  <c r="I76" i="1" s="1"/>
  <c r="H91" i="1"/>
  <c r="J91" i="1" s="1"/>
  <c r="G76" i="1"/>
  <c r="H76" i="1"/>
  <c r="J76" i="1" s="1"/>
  <c r="G78" i="1" l="1"/>
  <c r="G91" i="1"/>
  <c r="K91" i="1" s="1"/>
  <c r="H78" i="1"/>
  <c r="J78" i="1" s="1"/>
  <c r="F78" i="1"/>
  <c r="I78" i="1" s="1"/>
  <c r="K76" i="1"/>
  <c r="F91" i="1"/>
  <c r="I91" i="1" s="1"/>
  <c r="H83" i="1" l="1"/>
  <c r="J83" i="1" s="1"/>
  <c r="H67" i="1"/>
  <c r="J67" i="1" s="1"/>
  <c r="H65" i="1"/>
  <c r="J65" i="1" s="1"/>
  <c r="H161" i="1"/>
  <c r="J161" i="1" s="1"/>
  <c r="G45" i="1"/>
  <c r="H45" i="1"/>
  <c r="J45" i="1" s="1"/>
  <c r="K78" i="1"/>
  <c r="H55" i="1"/>
  <c r="J55" i="1" s="1"/>
  <c r="F45" i="1"/>
  <c r="I45" i="1" s="1"/>
  <c r="F65" i="1" l="1"/>
  <c r="I65" i="1" s="1"/>
  <c r="K45" i="1"/>
  <c r="G65" i="1"/>
  <c r="K65" i="1" s="1"/>
  <c r="F83" i="1"/>
  <c r="I83" i="1" s="1"/>
  <c r="H73" i="1"/>
  <c r="J73" i="1" s="1"/>
  <c r="F161" i="1"/>
  <c r="I161" i="1" s="1"/>
  <c r="F158" i="1"/>
  <c r="I158" i="1" s="1"/>
  <c r="G161" i="1"/>
  <c r="K161" i="1" s="1"/>
  <c r="G83" i="1"/>
  <c r="K83" i="1" s="1"/>
  <c r="G158" i="1"/>
  <c r="K158" i="1" s="1"/>
  <c r="F55" i="1"/>
  <c r="I55" i="1" s="1"/>
  <c r="G55" i="1"/>
  <c r="K55" i="1" s="1"/>
  <c r="H158" i="1"/>
  <c r="J158" i="1" s="1"/>
  <c r="F67" i="1"/>
  <c r="I67" i="1" s="1"/>
  <c r="G67" i="1"/>
  <c r="K67" i="1" s="1"/>
  <c r="F73" i="1" l="1"/>
  <c r="I73" i="1" s="1"/>
  <c r="F72" i="1"/>
  <c r="I72" i="1" s="1"/>
  <c r="G72" i="1"/>
  <c r="H72" i="1"/>
  <c r="J72" i="1" s="1"/>
  <c r="G73" i="1"/>
  <c r="K73" i="1" s="1"/>
  <c r="G156" i="1" l="1"/>
  <c r="K72" i="1"/>
  <c r="H156" i="1"/>
  <c r="J156" i="1" s="1"/>
  <c r="F156" i="1"/>
  <c r="I156" i="1" s="1"/>
  <c r="K156" i="1" l="1"/>
  <c r="F136" i="1" l="1"/>
  <c r="I136" i="1" s="1"/>
  <c r="G136" i="1"/>
  <c r="H136" i="1"/>
  <c r="J136" i="1" s="1"/>
  <c r="G59" i="1" l="1"/>
  <c r="H57" i="1"/>
  <c r="J57" i="1" s="1"/>
  <c r="H59" i="1"/>
  <c r="J59" i="1" s="1"/>
  <c r="F59" i="1"/>
  <c r="I59" i="1" s="1"/>
  <c r="K136" i="1"/>
  <c r="G57" i="1"/>
  <c r="F57" i="1"/>
  <c r="I57" i="1" s="1"/>
  <c r="K57" i="1" l="1"/>
  <c r="K59" i="1"/>
  <c r="F127" i="1" l="1"/>
  <c r="I127" i="1" s="1"/>
  <c r="H127" i="1"/>
  <c r="J127" i="1" s="1"/>
  <c r="G127" i="1"/>
  <c r="K127" i="1" l="1"/>
  <c r="H47" i="1"/>
  <c r="J47" i="1" s="1"/>
  <c r="H96" i="1"/>
  <c r="J96" i="1" s="1"/>
  <c r="H95" i="1"/>
  <c r="J95" i="1" s="1"/>
  <c r="F146" i="1" l="1"/>
  <c r="I146" i="1" s="1"/>
  <c r="H146" i="1"/>
  <c r="J146" i="1" s="1"/>
  <c r="G146" i="1"/>
  <c r="K146" i="1" l="1"/>
  <c r="H43" i="1"/>
  <c r="J43" i="1" s="1"/>
  <c r="G44" i="1"/>
  <c r="H70" i="1"/>
  <c r="J70" i="1" s="1"/>
  <c r="F70" i="1"/>
  <c r="I70" i="1" s="1"/>
  <c r="H44" i="1"/>
  <c r="J44" i="1" s="1"/>
  <c r="F95" i="1"/>
  <c r="I95" i="1" s="1"/>
  <c r="F165" i="1"/>
  <c r="I165" i="1" s="1"/>
  <c r="F96" i="1"/>
  <c r="I96" i="1" s="1"/>
  <c r="H27" i="1"/>
  <c r="J27" i="1" s="1"/>
  <c r="F26" i="1"/>
  <c r="I26" i="1" s="1"/>
  <c r="G47" i="1"/>
  <c r="K47" i="1" s="1"/>
  <c r="G70" i="1"/>
  <c r="G95" i="1"/>
  <c r="K95" i="1" s="1"/>
  <c r="H165" i="1"/>
  <c r="J165" i="1" s="1"/>
  <c r="G26" i="1"/>
  <c r="H26" i="1"/>
  <c r="J26" i="1" s="1"/>
  <c r="F106" i="1"/>
  <c r="I106" i="1" s="1"/>
  <c r="F27" i="1"/>
  <c r="I27" i="1" s="1"/>
  <c r="G27" i="1"/>
  <c r="G43" i="1"/>
  <c r="K43" i="1" s="1"/>
  <c r="G106" i="1"/>
  <c r="F44" i="1"/>
  <c r="I44" i="1" s="1"/>
  <c r="G165" i="1"/>
  <c r="K165" i="1" s="1"/>
  <c r="G96" i="1"/>
  <c r="K96" i="1" s="1"/>
  <c r="F43" i="1"/>
  <c r="I43" i="1" s="1"/>
  <c r="F47" i="1"/>
  <c r="I47" i="1" s="1"/>
  <c r="H106" i="1"/>
  <c r="J106" i="1" s="1"/>
  <c r="K70" i="1" l="1"/>
  <c r="G42" i="1"/>
  <c r="H99" i="1"/>
  <c r="J99" i="1" s="1"/>
  <c r="H42" i="1"/>
  <c r="J42" i="1" s="1"/>
  <c r="G99" i="1"/>
  <c r="K106" i="1"/>
  <c r="K26" i="1"/>
  <c r="F42" i="1"/>
  <c r="I42" i="1" s="1"/>
  <c r="K44" i="1"/>
  <c r="K27" i="1"/>
  <c r="F99" i="1"/>
  <c r="I99" i="1" s="1"/>
  <c r="K99" i="1" l="1"/>
  <c r="G35" i="1"/>
  <c r="G82" i="1"/>
  <c r="G176" i="1"/>
  <c r="G94" i="1"/>
  <c r="K42" i="1"/>
  <c r="G98" i="1"/>
  <c r="G80" i="1"/>
  <c r="H35" i="1" l="1"/>
  <c r="J35" i="1" s="1"/>
  <c r="K35" i="1" s="1"/>
  <c r="F82" i="1"/>
  <c r="I82" i="1" s="1"/>
  <c r="H176" i="1"/>
  <c r="J176" i="1" s="1"/>
  <c r="K176" i="1" s="1"/>
  <c r="H82" i="1"/>
  <c r="J82" i="1" s="1"/>
  <c r="F35" i="1"/>
  <c r="I35" i="1" s="1"/>
  <c r="F80" i="1"/>
  <c r="I80" i="1" s="1"/>
  <c r="H80" i="1"/>
  <c r="J80" i="1" s="1"/>
  <c r="K80" i="1" s="1"/>
  <c r="F94" i="1"/>
  <c r="I94" i="1" s="1"/>
  <c r="K82" i="1"/>
  <c r="H94" i="1"/>
  <c r="J94" i="1" s="1"/>
  <c r="K94" i="1" s="1"/>
  <c r="F98" i="1"/>
  <c r="I98" i="1" s="1"/>
  <c r="F176" i="1"/>
  <c r="I176" i="1" s="1"/>
  <c r="H98" i="1"/>
  <c r="J98" i="1" s="1"/>
  <c r="K98" i="1" s="1"/>
  <c r="F123" i="1" l="1"/>
  <c r="I123" i="1" s="1"/>
  <c r="G134" i="1"/>
  <c r="F134" i="1"/>
  <c r="I134" i="1" s="1"/>
  <c r="G25" i="1"/>
  <c r="H119" i="1"/>
  <c r="J119" i="1" s="1"/>
  <c r="F11" i="1"/>
  <c r="I11" i="1" s="1"/>
  <c r="H121" i="1"/>
  <c r="J121" i="1" s="1"/>
  <c r="F75" i="1"/>
  <c r="I75" i="1" s="1"/>
  <c r="H108" i="1"/>
  <c r="J108" i="1" s="1"/>
  <c r="F90" i="1"/>
  <c r="I90" i="1" s="1"/>
  <c r="G133" i="1"/>
  <c r="K133" i="1" s="1"/>
  <c r="F25" i="1"/>
  <c r="I25" i="1" s="1"/>
  <c r="G123" i="1"/>
  <c r="G10" i="1"/>
  <c r="G41" i="1"/>
  <c r="H75" i="1"/>
  <c r="J75" i="1" s="1"/>
  <c r="H181" i="1"/>
  <c r="J181" i="1" s="1"/>
  <c r="F119" i="1"/>
  <c r="I119" i="1" s="1"/>
  <c r="H32" i="1"/>
  <c r="J32" i="1" s="1"/>
  <c r="F133" i="1"/>
  <c r="I133" i="1" s="1"/>
  <c r="G105" i="1"/>
  <c r="F120" i="1"/>
  <c r="I120" i="1" s="1"/>
  <c r="H25" i="1"/>
  <c r="J25" i="1" s="1"/>
  <c r="H10" i="1"/>
  <c r="J10" i="1" s="1"/>
  <c r="G11" i="1"/>
  <c r="G77" i="1"/>
  <c r="H120" i="1"/>
  <c r="J120" i="1" s="1"/>
  <c r="F32" i="1"/>
  <c r="I32" i="1" s="1"/>
  <c r="F121" i="1"/>
  <c r="I121" i="1" s="1"/>
  <c r="H122" i="1"/>
  <c r="J122" i="1" s="1"/>
  <c r="G120" i="1"/>
  <c r="F122" i="1"/>
  <c r="I122" i="1" s="1"/>
  <c r="F157" i="1"/>
  <c r="I157" i="1" s="1"/>
  <c r="G159" i="1"/>
  <c r="G75" i="1"/>
  <c r="K75" i="1" s="1"/>
  <c r="H123" i="1"/>
  <c r="J123" i="1" s="1"/>
  <c r="G122" i="1"/>
  <c r="G121" i="1"/>
  <c r="G12" i="1"/>
  <c r="G108" i="1"/>
  <c r="G90" i="1"/>
  <c r="F77" i="1"/>
  <c r="I77" i="1" s="1"/>
  <c r="F105" i="1"/>
  <c r="I105" i="1" s="1"/>
  <c r="G119" i="1"/>
  <c r="F159" i="1"/>
  <c r="I159" i="1" s="1"/>
  <c r="G109" i="1"/>
  <c r="H90" i="1"/>
  <c r="J90" i="1" s="1"/>
  <c r="H77" i="1"/>
  <c r="J77" i="1" s="1"/>
  <c r="F10" i="1"/>
  <c r="I10" i="1" s="1"/>
  <c r="G157" i="1"/>
  <c r="F109" i="1"/>
  <c r="I109" i="1" s="1"/>
  <c r="H109" i="1"/>
  <c r="J109" i="1" s="1"/>
  <c r="G181" i="1"/>
  <c r="H11" i="1"/>
  <c r="J11" i="1" s="1"/>
  <c r="H157" i="1"/>
  <c r="J157" i="1" s="1"/>
  <c r="H159" i="1"/>
  <c r="J159" i="1" s="1"/>
  <c r="H134" i="1"/>
  <c r="J134" i="1" s="1"/>
  <c r="H133" i="1"/>
  <c r="J133" i="1" s="1"/>
  <c r="F181" i="1"/>
  <c r="I181" i="1" s="1"/>
  <c r="F12" i="1"/>
  <c r="I12" i="1" s="1"/>
  <c r="H12" i="1"/>
  <c r="J12" i="1" s="1"/>
  <c r="G32" i="1"/>
  <c r="H105" i="1"/>
  <c r="J105" i="1" s="1"/>
  <c r="H41" i="1"/>
  <c r="J41" i="1" s="1"/>
  <c r="F41" i="1"/>
  <c r="I41" i="1" s="1"/>
  <c r="F108" i="1"/>
  <c r="I108" i="1" s="1"/>
  <c r="K12" i="1" l="1"/>
  <c r="K108" i="1"/>
  <c r="K121" i="1"/>
  <c r="K32" i="1"/>
  <c r="K157" i="1"/>
  <c r="K181" i="1"/>
  <c r="K109" i="1"/>
  <c r="K159" i="1"/>
  <c r="K25" i="1"/>
  <c r="K105" i="1"/>
  <c r="K41" i="1"/>
  <c r="K119" i="1"/>
  <c r="K77" i="1"/>
  <c r="K10" i="1"/>
  <c r="K134" i="1"/>
  <c r="K90" i="1"/>
  <c r="K122" i="1"/>
  <c r="K11" i="1"/>
  <c r="K123" i="1"/>
  <c r="H113" i="1" l="1"/>
  <c r="J113" i="1" s="1"/>
  <c r="G8" i="1"/>
  <c r="G163" i="1"/>
  <c r="H125" i="1"/>
  <c r="J125" i="1" s="1"/>
  <c r="H50" i="1"/>
  <c r="J50" i="1" s="1"/>
  <c r="F58" i="1"/>
  <c r="I58" i="1" s="1"/>
  <c r="F39" i="1"/>
  <c r="I39" i="1" s="1"/>
  <c r="G24" i="1"/>
  <c r="G60" i="1"/>
  <c r="G170" i="1"/>
  <c r="G79" i="1"/>
  <c r="H49" i="1"/>
  <c r="J49" i="1" s="1"/>
  <c r="G169" i="1"/>
  <c r="F34" i="1"/>
  <c r="I34" i="1" s="1"/>
  <c r="H66" i="1"/>
  <c r="J66" i="1" s="1"/>
  <c r="G140" i="1"/>
  <c r="H115" i="1"/>
  <c r="J115" i="1" s="1"/>
  <c r="H52" i="1"/>
  <c r="J52" i="1" s="1"/>
  <c r="H140" i="1"/>
  <c r="J140" i="1" s="1"/>
  <c r="F110" i="1"/>
  <c r="I110" i="1" s="1"/>
  <c r="F145" i="1"/>
  <c r="I145" i="1" s="1"/>
  <c r="F162" i="1"/>
  <c r="I162" i="1" s="1"/>
  <c r="F173" i="1"/>
  <c r="I173" i="1" s="1"/>
  <c r="F89" i="1"/>
  <c r="I89" i="1" s="1"/>
  <c r="G113" i="1"/>
  <c r="K113" i="1" s="1"/>
  <c r="G34" i="1"/>
  <c r="G171" i="1"/>
  <c r="G9" i="1"/>
  <c r="H166" i="1"/>
  <c r="J166" i="1" s="1"/>
  <c r="G166" i="1"/>
  <c r="F113" i="1"/>
  <c r="I113" i="1" s="1"/>
  <c r="G74" i="1"/>
  <c r="G84" i="1"/>
  <c r="H170" i="1"/>
  <c r="J170" i="1" s="1"/>
  <c r="F52" i="1"/>
  <c r="I52" i="1" s="1"/>
  <c r="F51" i="1"/>
  <c r="I51" i="1" s="1"/>
  <c r="F40" i="1"/>
  <c r="I40" i="1" s="1"/>
  <c r="G144" i="1"/>
  <c r="G50" i="1"/>
  <c r="G97" i="1"/>
  <c r="H144" i="1"/>
  <c r="J144" i="1" s="1"/>
  <c r="G179" i="1"/>
  <c r="F9" i="1"/>
  <c r="I9" i="1" s="1"/>
  <c r="G143" i="1"/>
  <c r="H162" i="1"/>
  <c r="J162" i="1" s="1"/>
  <c r="F148" i="1"/>
  <c r="I148" i="1" s="1"/>
  <c r="H79" i="1"/>
  <c r="J79" i="1" s="1"/>
  <c r="H172" i="1"/>
  <c r="J172" i="1" s="1"/>
  <c r="H171" i="1"/>
  <c r="J171" i="1" s="1"/>
  <c r="H58" i="1"/>
  <c r="J58" i="1" s="1"/>
  <c r="G36" i="1"/>
  <c r="F100" i="1"/>
  <c r="I100" i="1" s="1"/>
  <c r="F125" i="1"/>
  <c r="I125" i="1" s="1"/>
  <c r="F22" i="1"/>
  <c r="I22" i="1" s="1"/>
  <c r="F102" i="1"/>
  <c r="I102" i="1" s="1"/>
  <c r="F104" i="1"/>
  <c r="I104" i="1" s="1"/>
  <c r="G178" i="1"/>
  <c r="G116" i="1"/>
  <c r="G172" i="1"/>
  <c r="G39" i="1"/>
  <c r="K39" i="1" s="1"/>
  <c r="F24" i="1"/>
  <c r="I24" i="1" s="1"/>
  <c r="H143" i="1"/>
  <c r="J143" i="1" s="1"/>
  <c r="G33" i="1"/>
  <c r="F144" i="1"/>
  <c r="I144" i="1" s="1"/>
  <c r="F172" i="1"/>
  <c r="I172" i="1" s="1"/>
  <c r="H84" i="1"/>
  <c r="J84" i="1" s="1"/>
  <c r="H40" i="1"/>
  <c r="J40" i="1" s="1"/>
  <c r="H39" i="1"/>
  <c r="J39" i="1" s="1"/>
  <c r="H173" i="1"/>
  <c r="J173" i="1" s="1"/>
  <c r="H51" i="1"/>
  <c r="J51" i="1" s="1"/>
  <c r="H24" i="1"/>
  <c r="J24" i="1" s="1"/>
  <c r="F36" i="1"/>
  <c r="I36" i="1" s="1"/>
  <c r="F101" i="1"/>
  <c r="I101" i="1" s="1"/>
  <c r="F164" i="1"/>
  <c r="I164" i="1" s="1"/>
  <c r="F2" i="1"/>
  <c r="I2" i="1" s="1"/>
  <c r="F7" i="1"/>
  <c r="I7" i="1" s="1"/>
  <c r="G110" i="1"/>
  <c r="G145" i="1"/>
  <c r="G162" i="1"/>
  <c r="G173" i="1"/>
  <c r="G89" i="1"/>
  <c r="F170" i="1"/>
  <c r="I170" i="1" s="1"/>
  <c r="H74" i="1"/>
  <c r="J74" i="1" s="1"/>
  <c r="F97" i="1"/>
  <c r="I97" i="1" s="1"/>
  <c r="H63" i="1"/>
  <c r="J63" i="1" s="1"/>
  <c r="H150" i="1"/>
  <c r="J150" i="1" s="1"/>
  <c r="H36" i="1"/>
  <c r="J36" i="1" s="1"/>
  <c r="H8" i="1"/>
  <c r="J8" i="1" s="1"/>
  <c r="F37" i="1"/>
  <c r="I37" i="1" s="1"/>
  <c r="F63" i="1"/>
  <c r="I63" i="1" s="1"/>
  <c r="F150" i="1"/>
  <c r="I150" i="1" s="1"/>
  <c r="F141" i="1"/>
  <c r="I141" i="1" s="1"/>
  <c r="G148" i="1"/>
  <c r="G66" i="1"/>
  <c r="K66" i="1" s="1"/>
  <c r="G52" i="1"/>
  <c r="G51" i="1"/>
  <c r="G40" i="1"/>
  <c r="F60" i="1"/>
  <c r="I60" i="1" s="1"/>
  <c r="H145" i="1"/>
  <c r="J145" i="1" s="1"/>
  <c r="F171" i="1"/>
  <c r="I171" i="1" s="1"/>
  <c r="F50" i="1"/>
  <c r="I50" i="1" s="1"/>
  <c r="H34" i="1"/>
  <c r="J34" i="1" s="1"/>
  <c r="F178" i="1"/>
  <c r="I178" i="1" s="1"/>
  <c r="H116" i="1"/>
  <c r="J116" i="1" s="1"/>
  <c r="H141" i="1"/>
  <c r="J141" i="1" s="1"/>
  <c r="H60" i="1"/>
  <c r="J60" i="1" s="1"/>
  <c r="H86" i="1"/>
  <c r="J86" i="1" s="1"/>
  <c r="H9" i="1"/>
  <c r="J9" i="1" s="1"/>
  <c r="H97" i="1"/>
  <c r="J97" i="1" s="1"/>
  <c r="H7" i="1"/>
  <c r="J7" i="1" s="1"/>
  <c r="G37" i="1"/>
  <c r="F179" i="1"/>
  <c r="I179" i="1" s="1"/>
  <c r="F166" i="1"/>
  <c r="I166" i="1" s="1"/>
  <c r="F169" i="1"/>
  <c r="I169" i="1" s="1"/>
  <c r="F8" i="1"/>
  <c r="I8" i="1" s="1"/>
  <c r="G100" i="1"/>
  <c r="G125" i="1"/>
  <c r="K125" i="1" s="1"/>
  <c r="G22" i="1"/>
  <c r="G102" i="1"/>
  <c r="G104" i="1"/>
  <c r="K104" i="1" s="1"/>
  <c r="H163" i="1"/>
  <c r="J163" i="1" s="1"/>
  <c r="F79" i="1"/>
  <c r="I79" i="1" s="1"/>
  <c r="H2" i="1"/>
  <c r="J2" i="1" s="1"/>
  <c r="G115" i="1"/>
  <c r="H110" i="1"/>
  <c r="J110" i="1" s="1"/>
  <c r="F66" i="1"/>
  <c r="I66" i="1" s="1"/>
  <c r="H37" i="1"/>
  <c r="J37" i="1" s="1"/>
  <c r="H148" i="1"/>
  <c r="J148" i="1" s="1"/>
  <c r="H89" i="1"/>
  <c r="J89" i="1" s="1"/>
  <c r="H33" i="1"/>
  <c r="J33" i="1" s="1"/>
  <c r="G86" i="1"/>
  <c r="F33" i="1"/>
  <c r="I33" i="1" s="1"/>
  <c r="F49" i="1"/>
  <c r="I49" i="1" s="1"/>
  <c r="F74" i="1"/>
  <c r="I74" i="1" s="1"/>
  <c r="G101" i="1"/>
  <c r="G164" i="1"/>
  <c r="G2" i="1"/>
  <c r="G7" i="1"/>
  <c r="K7" i="1" s="1"/>
  <c r="F163" i="1"/>
  <c r="I163" i="1" s="1"/>
  <c r="H164" i="1"/>
  <c r="J164" i="1" s="1"/>
  <c r="G49" i="1"/>
  <c r="G58" i="1"/>
  <c r="K58" i="1" s="1"/>
  <c r="F116" i="1"/>
  <c r="I116" i="1" s="1"/>
  <c r="H102" i="1"/>
  <c r="J102" i="1" s="1"/>
  <c r="H22" i="1"/>
  <c r="J22" i="1" s="1"/>
  <c r="H101" i="1"/>
  <c r="J101" i="1" s="1"/>
  <c r="H100" i="1"/>
  <c r="J100" i="1" s="1"/>
  <c r="H104" i="1"/>
  <c r="J104" i="1" s="1"/>
  <c r="H178" i="1"/>
  <c r="J178" i="1" s="1"/>
  <c r="H169" i="1"/>
  <c r="J169" i="1" s="1"/>
  <c r="F86" i="1"/>
  <c r="I86" i="1" s="1"/>
  <c r="F143" i="1"/>
  <c r="I143" i="1" s="1"/>
  <c r="F115" i="1"/>
  <c r="I115" i="1" s="1"/>
  <c r="F84" i="1"/>
  <c r="I84" i="1" s="1"/>
  <c r="F140" i="1"/>
  <c r="I140" i="1" s="1"/>
  <c r="G63" i="1"/>
  <c r="K63" i="1" s="1"/>
  <c r="G150" i="1"/>
  <c r="G141" i="1"/>
  <c r="H179" i="1"/>
  <c r="J179" i="1" s="1"/>
  <c r="K150" i="1" l="1"/>
  <c r="K86" i="1"/>
  <c r="K22" i="1"/>
  <c r="K145" i="1"/>
  <c r="K51" i="1"/>
  <c r="K173" i="1"/>
  <c r="K166" i="1"/>
  <c r="K2" i="1"/>
  <c r="K162" i="1"/>
  <c r="K179" i="1"/>
  <c r="K164" i="1"/>
  <c r="K140" i="1"/>
  <c r="K141" i="1"/>
  <c r="K40" i="1"/>
  <c r="K52" i="1"/>
  <c r="K116" i="1"/>
  <c r="K97" i="1"/>
  <c r="K9" i="1"/>
  <c r="K170" i="1"/>
  <c r="K102" i="1"/>
  <c r="K49" i="1"/>
  <c r="K101" i="1"/>
  <c r="K37" i="1"/>
  <c r="K148" i="1"/>
  <c r="K89" i="1"/>
  <c r="K33" i="1"/>
  <c r="K178" i="1"/>
  <c r="K36" i="1"/>
  <c r="K50" i="1"/>
  <c r="K84" i="1"/>
  <c r="K171" i="1"/>
  <c r="K60" i="1"/>
  <c r="K163" i="1"/>
  <c r="K115" i="1"/>
  <c r="K110" i="1"/>
  <c r="K100" i="1"/>
  <c r="K143" i="1"/>
  <c r="K144" i="1"/>
  <c r="K74" i="1"/>
  <c r="K34" i="1"/>
  <c r="K24" i="1"/>
  <c r="K8" i="1"/>
  <c r="K172" i="1"/>
  <c r="K79" i="1"/>
  <c r="K169" i="1"/>
</calcChain>
</file>

<file path=xl/sharedStrings.xml><?xml version="1.0" encoding="utf-8"?>
<sst xmlns="http://schemas.openxmlformats.org/spreadsheetml/2006/main" count="556" uniqueCount="275">
  <si>
    <t>CONTRATO</t>
  </si>
  <si>
    <t>BAIRRO</t>
  </si>
  <si>
    <t>Nº DE PARCELAS</t>
  </si>
  <si>
    <t>VALOR DA PARCELA</t>
  </si>
  <si>
    <t>PARCELAS PAGAS</t>
  </si>
  <si>
    <t>PARCELAS ABERTAS</t>
  </si>
  <si>
    <t>PARCELAS VENCIDAS</t>
  </si>
  <si>
    <t>VALOR TOTAL PARCELAS VENCIDAS</t>
  </si>
  <si>
    <t>VALOR DEVEDOR TOTAL</t>
  </si>
  <si>
    <t>001RN-14</t>
  </si>
  <si>
    <t>BOTAFOGO</t>
  </si>
  <si>
    <t>002R-14</t>
  </si>
  <si>
    <t>003RN2-14</t>
  </si>
  <si>
    <t>DUQUE DE CAXIAS</t>
  </si>
  <si>
    <t>004/14</t>
  </si>
  <si>
    <t>MARÉ</t>
  </si>
  <si>
    <t>005/14</t>
  </si>
  <si>
    <t>TIJUCA</t>
  </si>
  <si>
    <t>006RN-14</t>
  </si>
  <si>
    <t>007RN-14</t>
  </si>
  <si>
    <t>PENHA</t>
  </si>
  <si>
    <t>007RN2-14</t>
  </si>
  <si>
    <t>SANTA CRUZ</t>
  </si>
  <si>
    <t>008RN2-14</t>
  </si>
  <si>
    <t>009RN/14</t>
  </si>
  <si>
    <t>010RN2-16</t>
  </si>
  <si>
    <t>CIDADE NOVA</t>
  </si>
  <si>
    <t>011RN-14</t>
  </si>
  <si>
    <t>PARADA DE LUCAS</t>
  </si>
  <si>
    <t>012RN-14</t>
  </si>
  <si>
    <t>013/14</t>
  </si>
  <si>
    <t>ESTACIO</t>
  </si>
  <si>
    <t>014RN-14</t>
  </si>
  <si>
    <t>015RN-14</t>
  </si>
  <si>
    <t>VILA CRUZEIRO</t>
  </si>
  <si>
    <t>016R-14</t>
  </si>
  <si>
    <t>RECREIO</t>
  </si>
  <si>
    <t>017RN-14</t>
  </si>
  <si>
    <t>005R2-16</t>
  </si>
  <si>
    <t>BELFORD ROXO</t>
  </si>
  <si>
    <t>018R-14</t>
  </si>
  <si>
    <t>ROCINHA</t>
  </si>
  <si>
    <t>019-14</t>
  </si>
  <si>
    <t>BANGU</t>
  </si>
  <si>
    <t>020RN-14</t>
  </si>
  <si>
    <t>021-14</t>
  </si>
  <si>
    <t>022RN-14</t>
  </si>
  <si>
    <t>SÃO JOAO DE MERITI</t>
  </si>
  <si>
    <t>023-14</t>
  </si>
  <si>
    <t>VIDIGAL</t>
  </si>
  <si>
    <t>024R-14</t>
  </si>
  <si>
    <t>025R2-14</t>
  </si>
  <si>
    <t>026-14</t>
  </si>
  <si>
    <t>GARDENIA AZUL</t>
  </si>
  <si>
    <t>027R2-16</t>
  </si>
  <si>
    <t>028RN-14</t>
  </si>
  <si>
    <t>QUINTINO</t>
  </si>
  <si>
    <t>029-14</t>
  </si>
  <si>
    <t>030RN-14</t>
  </si>
  <si>
    <t>031-14</t>
  </si>
  <si>
    <t>032RN2-14</t>
  </si>
  <si>
    <t>VISTA ALEGRE</t>
  </si>
  <si>
    <t>033RN-14</t>
  </si>
  <si>
    <t>034-14</t>
  </si>
  <si>
    <t>BONSUCESSO</t>
  </si>
  <si>
    <t>035RN-14</t>
  </si>
  <si>
    <t>036RN-14</t>
  </si>
  <si>
    <t>037-14</t>
  </si>
  <si>
    <t>038-14</t>
  </si>
  <si>
    <t>039RN-14</t>
  </si>
  <si>
    <t>040R2-16</t>
  </si>
  <si>
    <t>041RN-14</t>
  </si>
  <si>
    <t>001R-15</t>
  </si>
  <si>
    <t>MANGUINHOS</t>
  </si>
  <si>
    <t>002-15</t>
  </si>
  <si>
    <t>TANQUE JPA</t>
  </si>
  <si>
    <t>003-15</t>
  </si>
  <si>
    <t>CIDADE DE DEUS</t>
  </si>
  <si>
    <t>004-15</t>
  </si>
  <si>
    <t>005RN-15</t>
  </si>
  <si>
    <t>006RN-15</t>
  </si>
  <si>
    <t>007-15</t>
  </si>
  <si>
    <t>ANDARAI</t>
  </si>
  <si>
    <t>008R-15</t>
  </si>
  <si>
    <t>ANCHIETA</t>
  </si>
  <si>
    <t>009RN-15</t>
  </si>
  <si>
    <t>010-15</t>
  </si>
  <si>
    <t>011-15</t>
  </si>
  <si>
    <t>012RN-15</t>
  </si>
  <si>
    <t>ENGENHEIRO LEAL</t>
  </si>
  <si>
    <t>013-15</t>
  </si>
  <si>
    <t>CAVALCANTI</t>
  </si>
  <si>
    <t>014RN-16</t>
  </si>
  <si>
    <t>015-15</t>
  </si>
  <si>
    <t>MARE</t>
  </si>
  <si>
    <t>016-15</t>
  </si>
  <si>
    <t>017-15</t>
  </si>
  <si>
    <t>018-15</t>
  </si>
  <si>
    <t>019RN-15</t>
  </si>
  <si>
    <t>020R-16</t>
  </si>
  <si>
    <t>021R-16</t>
  </si>
  <si>
    <t>RAMOS</t>
  </si>
  <si>
    <t>022RN-15</t>
  </si>
  <si>
    <t>023RN-15</t>
  </si>
  <si>
    <t>GRAJAU</t>
  </si>
  <si>
    <t>024-15</t>
  </si>
  <si>
    <t>025R-16</t>
  </si>
  <si>
    <t>026R-16</t>
  </si>
  <si>
    <t>027R-16</t>
  </si>
  <si>
    <t>028RN-15</t>
  </si>
  <si>
    <t>029RN-15</t>
  </si>
  <si>
    <t>030-15</t>
  </si>
  <si>
    <t>031RN-15</t>
  </si>
  <si>
    <t>RICARDO DE ALBUQUERQUE</t>
  </si>
  <si>
    <t>032-15</t>
  </si>
  <si>
    <t>RIO DAS PEDRAS</t>
  </si>
  <si>
    <t>033-15</t>
  </si>
  <si>
    <t>034-15</t>
  </si>
  <si>
    <t>JARDIM VILA NOVA</t>
  </si>
  <si>
    <t>035RN-16</t>
  </si>
  <si>
    <t>CATUMBI</t>
  </si>
  <si>
    <t>036RN-16</t>
  </si>
  <si>
    <t>037-15</t>
  </si>
  <si>
    <t>JACAREPAGUA</t>
  </si>
  <si>
    <t>038-15</t>
  </si>
  <si>
    <t>RIO COMPRIDO</t>
  </si>
  <si>
    <t>039-15</t>
  </si>
  <si>
    <t>MADUREIRA</t>
  </si>
  <si>
    <t>040RN-16</t>
  </si>
  <si>
    <t>041-15</t>
  </si>
  <si>
    <t>OLARIA</t>
  </si>
  <si>
    <t>042R-16</t>
  </si>
  <si>
    <t>043-15</t>
  </si>
  <si>
    <t>044-15</t>
  </si>
  <si>
    <t>MARECHAL HERMES</t>
  </si>
  <si>
    <t>045-15</t>
  </si>
  <si>
    <t>046-15</t>
  </si>
  <si>
    <t>047RN-16</t>
  </si>
  <si>
    <t>GRAJAÚ</t>
  </si>
  <si>
    <t>048-15</t>
  </si>
  <si>
    <t>PQ. ANCHIETA</t>
  </si>
  <si>
    <t>049RN-16</t>
  </si>
  <si>
    <t>050RN-15</t>
  </si>
  <si>
    <t>051-15</t>
  </si>
  <si>
    <t>052-15</t>
  </si>
  <si>
    <t>VILA SANTO ANTONIO</t>
  </si>
  <si>
    <t>053-15</t>
  </si>
  <si>
    <t>054-15</t>
  </si>
  <si>
    <t>055R2-16</t>
  </si>
  <si>
    <t>056RN-15</t>
  </si>
  <si>
    <t>DEL CASTILHO</t>
  </si>
  <si>
    <t>057-15</t>
  </si>
  <si>
    <t>058-15</t>
  </si>
  <si>
    <t>059-15</t>
  </si>
  <si>
    <t>060RN-16</t>
  </si>
  <si>
    <t>061-15</t>
  </si>
  <si>
    <t>062R-16</t>
  </si>
  <si>
    <t>063RN-16</t>
  </si>
  <si>
    <t>064-15</t>
  </si>
  <si>
    <t>PQ ANCHIETA</t>
  </si>
  <si>
    <t>065RN-15</t>
  </si>
  <si>
    <t>PQ DOS FERREIRAS</t>
  </si>
  <si>
    <t>066-15</t>
  </si>
  <si>
    <t>MEIER</t>
  </si>
  <si>
    <t>067-15</t>
  </si>
  <si>
    <t>CAMPO GRANDE</t>
  </si>
  <si>
    <t>068-15</t>
  </si>
  <si>
    <t>069-15</t>
  </si>
  <si>
    <t>SARACURUNA</t>
  </si>
  <si>
    <t>070-15</t>
  </si>
  <si>
    <t>JARDIM PRIMAVERA</t>
  </si>
  <si>
    <t>071-15</t>
  </si>
  <si>
    <t>PARQUE IMPERIO</t>
  </si>
  <si>
    <t>072-15</t>
  </si>
  <si>
    <t>PARQUE INDEPENDENCIA</t>
  </si>
  <si>
    <t>073-15</t>
  </si>
  <si>
    <t>PQ JOAO PESSOA</t>
  </si>
  <si>
    <t>074-15</t>
  </si>
  <si>
    <t>075RN-15</t>
  </si>
  <si>
    <t>076-15</t>
  </si>
  <si>
    <t>077RN-15</t>
  </si>
  <si>
    <t>078-15</t>
  </si>
  <si>
    <t>079-15</t>
  </si>
  <si>
    <t>080RN-15</t>
  </si>
  <si>
    <t>PILARES</t>
  </si>
  <si>
    <t>081-15</t>
  </si>
  <si>
    <t>082-15</t>
  </si>
  <si>
    <t>NITEROI</t>
  </si>
  <si>
    <t>083-15</t>
  </si>
  <si>
    <t>PADRE MIGUEL</t>
  </si>
  <si>
    <t>084-15</t>
  </si>
  <si>
    <t>085-15</t>
  </si>
  <si>
    <t>086-15</t>
  </si>
  <si>
    <t>087-15</t>
  </si>
  <si>
    <t>088-15</t>
  </si>
  <si>
    <t>052R/11</t>
  </si>
  <si>
    <t>CAPEMISA SOCIAL</t>
  </si>
  <si>
    <t>072AR2/02</t>
  </si>
  <si>
    <t>NOVA ESPERANCA - BH</t>
  </si>
  <si>
    <t>072R2/02</t>
  </si>
  <si>
    <t>089-15</t>
  </si>
  <si>
    <t>PARQUE ANCHIETA</t>
  </si>
  <si>
    <t>090-15</t>
  </si>
  <si>
    <t>091-15</t>
  </si>
  <si>
    <t>092-15</t>
  </si>
  <si>
    <t>093R-15</t>
  </si>
  <si>
    <t xml:space="preserve">SANTA CRUZ </t>
  </si>
  <si>
    <t>094-15</t>
  </si>
  <si>
    <t>ITANHANGA</t>
  </si>
  <si>
    <t>095-15</t>
  </si>
  <si>
    <t>096-15</t>
  </si>
  <si>
    <t>097-15</t>
  </si>
  <si>
    <t>COSMOS</t>
  </si>
  <si>
    <t>098-15</t>
  </si>
  <si>
    <t>GAVEA</t>
  </si>
  <si>
    <t>099-15</t>
  </si>
  <si>
    <t>100-15</t>
  </si>
  <si>
    <t>101-15</t>
  </si>
  <si>
    <t>SENADOR VASCONCELOS</t>
  </si>
  <si>
    <t>102R-16</t>
  </si>
  <si>
    <t>103-15</t>
  </si>
  <si>
    <t>104-15</t>
  </si>
  <si>
    <t>NILOPOLIS</t>
  </si>
  <si>
    <t>105-15</t>
  </si>
  <si>
    <t>106-15</t>
  </si>
  <si>
    <t>SENADOR CAMARA</t>
  </si>
  <si>
    <t>107-15</t>
  </si>
  <si>
    <t>ROCHA MIRANDA</t>
  </si>
  <si>
    <t>108-15</t>
  </si>
  <si>
    <t>109-15</t>
  </si>
  <si>
    <t>110-15</t>
  </si>
  <si>
    <t>111R-16</t>
  </si>
  <si>
    <t>112-15</t>
  </si>
  <si>
    <t>113-15</t>
  </si>
  <si>
    <t>114-15</t>
  </si>
  <si>
    <t>115-15</t>
  </si>
  <si>
    <t>GUADALUPE</t>
  </si>
  <si>
    <t>116R-16</t>
  </si>
  <si>
    <t>117-15</t>
  </si>
  <si>
    <t>118R-16</t>
  </si>
  <si>
    <t>119R-16</t>
  </si>
  <si>
    <t>120R-16</t>
  </si>
  <si>
    <t>121-15</t>
  </si>
  <si>
    <t>122-16</t>
  </si>
  <si>
    <t>123-16</t>
  </si>
  <si>
    <t>124-16</t>
  </si>
  <si>
    <t>125-16</t>
  </si>
  <si>
    <t>126-16</t>
  </si>
  <si>
    <t>127-16</t>
  </si>
  <si>
    <t>VILA DO JOÃO</t>
  </si>
  <si>
    <t>128-16</t>
  </si>
  <si>
    <t>129-16</t>
  </si>
  <si>
    <t>130-16</t>
  </si>
  <si>
    <t>131-16</t>
  </si>
  <si>
    <t>132-16</t>
  </si>
  <si>
    <t>133-16</t>
  </si>
  <si>
    <t>134-16</t>
  </si>
  <si>
    <t>136-16</t>
  </si>
  <si>
    <t>BAHIA</t>
  </si>
  <si>
    <t>ANO</t>
  </si>
  <si>
    <t>MÊS</t>
  </si>
  <si>
    <t>Dezembro</t>
  </si>
  <si>
    <t>Março</t>
  </si>
  <si>
    <t>Fevereiro</t>
  </si>
  <si>
    <t>Abril</t>
  </si>
  <si>
    <t>Junho</t>
  </si>
  <si>
    <t>Maio</t>
  </si>
  <si>
    <t>Novembro</t>
  </si>
  <si>
    <t>Outubro</t>
  </si>
  <si>
    <t>Agosto</t>
  </si>
  <si>
    <t>Setembro</t>
  </si>
  <si>
    <t>Janeiro</t>
  </si>
  <si>
    <t>Julho</t>
  </si>
  <si>
    <t>VALOR TOTAL PARCELAS PAGAS</t>
  </si>
  <si>
    <t>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</si>
</sst>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wrapText="1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 applyAlignment="1" applyProtection="1">
      <alignment horizontal="center" vertical="center"/>
      <protection locked="0"/>
    </xf>
    <xf numFmtId="164" fontId="2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164" fontId="1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 applyProtection="1">
      <alignment horizontal="center" vertical="center" wrapText="1"/>
      <protection locked="0"/>
    </xf>
    <xf numFmtId="1" fontId="2" fillId="0" borderId="0" xfId="0" applyNumberFormat="1" applyFont="1" applyAlignment="1">
      <alignment horizontal="center" vertical="center" wrapText="1"/>
    </xf>
    <xf numFmtId="16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4"/>
      </font>
    </dxf>
    <dxf>
      <font>
        <b/>
        <i val="0"/>
        <color theme="4"/>
      </font>
    </dxf>
    <dxf>
      <font>
        <b/>
        <i val="0"/>
        <color theme="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/OneDrive/Documents/Gerenciamento%20de%20Clientes22AGOT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ÍCE"/>
      <sheetName val="GERAL"/>
      <sheetName val="RESUMO DA CARTEIRA"/>
      <sheetName val="ORIENTADOR"/>
      <sheetName val="MATRIZ"/>
      <sheetName val="CONSULTA"/>
      <sheetName val="AREA DE ATUAÇÃO"/>
      <sheetName val="LISTAGEM"/>
      <sheetName val="MATRIZ JUROS CONTRATADOS"/>
      <sheetName val="Plan2"/>
      <sheetName val="RELATÓRIO JUROS CONTRATADOS"/>
      <sheetName val="(G) TOTAL DE BOLETOS"/>
      <sheetName val="(G) - INAD-ORIENTADOR"/>
      <sheetName val="(G) - TAXA DE INADIMPLÊNCIA"/>
    </sheetNames>
    <sheetDataSet>
      <sheetData sheetId="0" refreshError="1"/>
      <sheetData sheetId="1">
        <row r="4">
          <cell r="N4">
            <v>3</v>
          </cell>
          <cell r="O4">
            <v>0</v>
          </cell>
          <cell r="P4">
            <v>5</v>
          </cell>
        </row>
        <row r="16">
          <cell r="N16">
            <v>7</v>
          </cell>
          <cell r="O16">
            <v>0</v>
          </cell>
          <cell r="P16">
            <v>0</v>
          </cell>
        </row>
        <row r="42">
          <cell r="N42">
            <v>10</v>
          </cell>
          <cell r="O42">
            <v>0</v>
          </cell>
          <cell r="P42">
            <v>0</v>
          </cell>
        </row>
        <row r="52">
          <cell r="N52">
            <v>12</v>
          </cell>
          <cell r="O52">
            <v>0</v>
          </cell>
          <cell r="P52">
            <v>0</v>
          </cell>
        </row>
        <row r="64">
          <cell r="N64">
            <v>11</v>
          </cell>
          <cell r="O64">
            <v>0</v>
          </cell>
          <cell r="P64">
            <v>9</v>
          </cell>
        </row>
        <row r="84">
          <cell r="N84">
            <v>12</v>
          </cell>
          <cell r="O84">
            <v>0</v>
          </cell>
          <cell r="P84">
            <v>0</v>
          </cell>
        </row>
        <row r="96">
          <cell r="N96">
            <v>21</v>
          </cell>
          <cell r="O96">
            <v>0</v>
          </cell>
          <cell r="P96">
            <v>5</v>
          </cell>
        </row>
        <row r="180">
          <cell r="N180">
            <v>3</v>
          </cell>
          <cell r="O180">
            <v>0</v>
          </cell>
          <cell r="P180">
            <v>43</v>
          </cell>
        </row>
        <row r="226">
          <cell r="N226">
            <v>2</v>
          </cell>
          <cell r="O226">
            <v>0</v>
          </cell>
          <cell r="P226">
            <v>44</v>
          </cell>
        </row>
        <row r="272">
          <cell r="N272">
            <v>12</v>
          </cell>
          <cell r="O272">
            <v>0</v>
          </cell>
          <cell r="P272">
            <v>0</v>
          </cell>
        </row>
        <row r="308">
          <cell r="N308">
            <v>7</v>
          </cell>
          <cell r="O308">
            <v>0</v>
          </cell>
          <cell r="P308">
            <v>10</v>
          </cell>
        </row>
        <row r="367">
          <cell r="N367">
            <v>12</v>
          </cell>
          <cell r="O367">
            <v>0</v>
          </cell>
          <cell r="P367">
            <v>0</v>
          </cell>
        </row>
        <row r="379">
          <cell r="N379">
            <v>12</v>
          </cell>
          <cell r="O379">
            <v>0</v>
          </cell>
          <cell r="P379">
            <v>0</v>
          </cell>
        </row>
        <row r="391">
          <cell r="N391">
            <v>11</v>
          </cell>
          <cell r="O391">
            <v>0</v>
          </cell>
          <cell r="P391">
            <v>1</v>
          </cell>
        </row>
        <row r="403">
          <cell r="N403">
            <v>10</v>
          </cell>
          <cell r="O403">
            <v>0</v>
          </cell>
          <cell r="P403">
            <v>0</v>
          </cell>
        </row>
        <row r="425">
          <cell r="N425">
            <v>12</v>
          </cell>
          <cell r="O425">
            <v>0</v>
          </cell>
          <cell r="P425">
            <v>0</v>
          </cell>
        </row>
        <row r="437">
          <cell r="N437">
            <v>5</v>
          </cell>
          <cell r="O437">
            <v>0</v>
          </cell>
          <cell r="P437">
            <v>7</v>
          </cell>
        </row>
        <row r="461">
          <cell r="N461">
            <v>12</v>
          </cell>
          <cell r="O461">
            <v>0</v>
          </cell>
          <cell r="P461">
            <v>0</v>
          </cell>
        </row>
        <row r="485">
          <cell r="N485">
            <v>21</v>
          </cell>
          <cell r="O485">
            <v>0</v>
          </cell>
          <cell r="P485">
            <v>9</v>
          </cell>
        </row>
        <row r="515">
          <cell r="N515">
            <v>12</v>
          </cell>
          <cell r="O515">
            <v>0</v>
          </cell>
          <cell r="P515">
            <v>0</v>
          </cell>
        </row>
        <row r="539">
          <cell r="N539">
            <v>12</v>
          </cell>
          <cell r="O539">
            <v>0</v>
          </cell>
          <cell r="P539">
            <v>0</v>
          </cell>
        </row>
        <row r="573">
          <cell r="N573">
            <v>12</v>
          </cell>
          <cell r="O573">
            <v>0</v>
          </cell>
          <cell r="P573">
            <v>0</v>
          </cell>
        </row>
        <row r="597">
          <cell r="N597">
            <v>8</v>
          </cell>
          <cell r="O597">
            <v>0</v>
          </cell>
          <cell r="P597">
            <v>16</v>
          </cell>
        </row>
        <row r="621">
          <cell r="N621">
            <v>11</v>
          </cell>
          <cell r="O621">
            <v>0</v>
          </cell>
          <cell r="P621">
            <v>1</v>
          </cell>
        </row>
        <row r="633">
          <cell r="N633">
            <v>12</v>
          </cell>
          <cell r="O633">
            <v>0</v>
          </cell>
          <cell r="P633">
            <v>0</v>
          </cell>
        </row>
        <row r="657">
          <cell r="N657">
            <v>8</v>
          </cell>
          <cell r="O657">
            <v>0</v>
          </cell>
          <cell r="P657">
            <v>2</v>
          </cell>
        </row>
        <row r="687">
          <cell r="N687">
            <v>12</v>
          </cell>
          <cell r="O687">
            <v>0</v>
          </cell>
          <cell r="P687">
            <v>0</v>
          </cell>
        </row>
        <row r="699">
          <cell r="N699">
            <v>12</v>
          </cell>
          <cell r="O699">
            <v>0</v>
          </cell>
          <cell r="P699">
            <v>0</v>
          </cell>
        </row>
        <row r="747">
          <cell r="N747">
            <v>12</v>
          </cell>
          <cell r="O747">
            <v>0</v>
          </cell>
          <cell r="P747">
            <v>0</v>
          </cell>
        </row>
        <row r="759">
          <cell r="N759">
            <v>8</v>
          </cell>
          <cell r="O759">
            <v>0</v>
          </cell>
          <cell r="P759">
            <v>4</v>
          </cell>
        </row>
        <row r="783">
          <cell r="N783">
            <v>0</v>
          </cell>
          <cell r="O783">
            <v>0</v>
          </cell>
          <cell r="P783">
            <v>6</v>
          </cell>
        </row>
        <row r="789">
          <cell r="N789">
            <v>8</v>
          </cell>
          <cell r="O789">
            <v>0</v>
          </cell>
          <cell r="P789">
            <v>0</v>
          </cell>
        </row>
        <row r="809">
          <cell r="N809">
            <v>12</v>
          </cell>
          <cell r="O809">
            <v>0</v>
          </cell>
          <cell r="P809">
            <v>0</v>
          </cell>
        </row>
        <row r="833">
          <cell r="N833">
            <v>10</v>
          </cell>
          <cell r="O833">
            <v>0</v>
          </cell>
          <cell r="P833">
            <v>0</v>
          </cell>
        </row>
        <row r="843">
          <cell r="N843">
            <v>12</v>
          </cell>
          <cell r="O843">
            <v>0</v>
          </cell>
          <cell r="P843">
            <v>0</v>
          </cell>
        </row>
        <row r="855">
          <cell r="N855">
            <v>6</v>
          </cell>
          <cell r="O855">
            <v>0</v>
          </cell>
          <cell r="P855">
            <v>0</v>
          </cell>
        </row>
        <row r="861">
          <cell r="N861">
            <v>12</v>
          </cell>
          <cell r="O861">
            <v>0</v>
          </cell>
          <cell r="P861">
            <v>0</v>
          </cell>
        </row>
        <row r="885">
          <cell r="N885">
            <v>6</v>
          </cell>
          <cell r="O885">
            <v>0</v>
          </cell>
          <cell r="P885">
            <v>0</v>
          </cell>
        </row>
        <row r="927">
          <cell r="N927">
            <v>12</v>
          </cell>
          <cell r="O927">
            <v>0</v>
          </cell>
          <cell r="P927">
            <v>0</v>
          </cell>
        </row>
        <row r="939">
          <cell r="N939">
            <v>12</v>
          </cell>
          <cell r="O939">
            <v>0</v>
          </cell>
          <cell r="P939">
            <v>1</v>
          </cell>
        </row>
        <row r="964">
          <cell r="N964">
            <v>12</v>
          </cell>
          <cell r="O964">
            <v>0</v>
          </cell>
          <cell r="P964">
            <v>0</v>
          </cell>
        </row>
        <row r="1000">
          <cell r="N1000">
            <v>12</v>
          </cell>
          <cell r="O1000">
            <v>0</v>
          </cell>
          <cell r="P1000">
            <v>0</v>
          </cell>
        </row>
        <row r="1024">
          <cell r="N1024">
            <v>10</v>
          </cell>
          <cell r="O1024">
            <v>0</v>
          </cell>
          <cell r="P1024">
            <v>2</v>
          </cell>
        </row>
        <row r="1036">
          <cell r="N1036">
            <v>12</v>
          </cell>
          <cell r="O1036">
            <v>0</v>
          </cell>
          <cell r="P1036">
            <v>0</v>
          </cell>
        </row>
        <row r="1082">
          <cell r="N1082">
            <v>10</v>
          </cell>
          <cell r="O1082">
            <v>0</v>
          </cell>
          <cell r="P1082">
            <v>0</v>
          </cell>
        </row>
        <row r="1092">
          <cell r="N1092">
            <v>4</v>
          </cell>
          <cell r="O1092">
            <v>0</v>
          </cell>
          <cell r="P1092">
            <v>8</v>
          </cell>
        </row>
        <row r="1104">
          <cell r="N1104">
            <v>12</v>
          </cell>
          <cell r="O1104">
            <v>0</v>
          </cell>
          <cell r="P1104">
            <v>0</v>
          </cell>
        </row>
        <row r="1116">
          <cell r="N1116">
            <v>1</v>
          </cell>
          <cell r="O1116">
            <v>0</v>
          </cell>
          <cell r="P1116">
            <v>7</v>
          </cell>
        </row>
        <row r="1124">
          <cell r="N1124">
            <v>1</v>
          </cell>
          <cell r="O1124">
            <v>0</v>
          </cell>
          <cell r="P1124">
            <v>11</v>
          </cell>
        </row>
        <row r="1148">
          <cell r="N1148">
            <v>12</v>
          </cell>
          <cell r="O1148">
            <v>0</v>
          </cell>
          <cell r="P1148">
            <v>0</v>
          </cell>
        </row>
        <row r="1160">
          <cell r="N1160">
            <v>6</v>
          </cell>
          <cell r="O1160">
            <v>0</v>
          </cell>
          <cell r="P1160">
            <v>6</v>
          </cell>
        </row>
        <row r="1172">
          <cell r="N1172">
            <v>12</v>
          </cell>
          <cell r="O1172">
            <v>0</v>
          </cell>
          <cell r="P1172">
            <v>0</v>
          </cell>
        </row>
        <row r="1184">
          <cell r="N1184">
            <v>12</v>
          </cell>
          <cell r="O1184">
            <v>0</v>
          </cell>
          <cell r="P1184">
            <v>0</v>
          </cell>
        </row>
        <row r="1224">
          <cell r="N1224">
            <v>2</v>
          </cell>
          <cell r="O1224">
            <v>0</v>
          </cell>
          <cell r="P1224">
            <v>10</v>
          </cell>
        </row>
        <row r="1236">
          <cell r="N1236">
            <v>8</v>
          </cell>
          <cell r="O1236">
            <v>0</v>
          </cell>
          <cell r="P1236">
            <v>0</v>
          </cell>
        </row>
        <row r="1256">
          <cell r="N1256">
            <v>12</v>
          </cell>
          <cell r="O1256">
            <v>0</v>
          </cell>
          <cell r="P1256">
            <v>0</v>
          </cell>
        </row>
        <row r="1268">
          <cell r="N1268">
            <v>12</v>
          </cell>
          <cell r="O1268">
            <v>0</v>
          </cell>
          <cell r="P1268">
            <v>0</v>
          </cell>
        </row>
        <row r="1280">
          <cell r="N1280">
            <v>2</v>
          </cell>
          <cell r="O1280">
            <v>0</v>
          </cell>
          <cell r="P1280">
            <v>10</v>
          </cell>
        </row>
        <row r="1292">
          <cell r="N1292">
            <v>12</v>
          </cell>
          <cell r="O1292">
            <v>0</v>
          </cell>
          <cell r="P1292">
            <v>0</v>
          </cell>
        </row>
        <row r="1321">
          <cell r="N1321">
            <v>12</v>
          </cell>
          <cell r="O1321">
            <v>0</v>
          </cell>
          <cell r="P1321">
            <v>0</v>
          </cell>
        </row>
        <row r="1333">
          <cell r="N1333">
            <v>6</v>
          </cell>
          <cell r="O1333">
            <v>0</v>
          </cell>
          <cell r="P1333">
            <v>6</v>
          </cell>
        </row>
        <row r="1345">
          <cell r="N1345">
            <v>12</v>
          </cell>
          <cell r="O1345">
            <v>0</v>
          </cell>
          <cell r="P1345">
            <v>0</v>
          </cell>
        </row>
        <row r="1369">
          <cell r="N1369">
            <v>15</v>
          </cell>
          <cell r="O1369">
            <v>0</v>
          </cell>
          <cell r="P1369">
            <v>0</v>
          </cell>
        </row>
        <row r="1384">
          <cell r="N1384">
            <v>12</v>
          </cell>
          <cell r="O1384">
            <v>0</v>
          </cell>
          <cell r="P1384">
            <v>0</v>
          </cell>
        </row>
        <row r="1396">
          <cell r="N1396">
            <v>1</v>
          </cell>
          <cell r="O1396">
            <v>0</v>
          </cell>
          <cell r="P1396">
            <v>11</v>
          </cell>
        </row>
        <row r="1408">
          <cell r="N1408">
            <v>12</v>
          </cell>
          <cell r="O1408">
            <v>0</v>
          </cell>
          <cell r="P1408">
            <v>0</v>
          </cell>
        </row>
        <row r="1420">
          <cell r="N1420">
            <v>1</v>
          </cell>
          <cell r="O1420">
            <v>0</v>
          </cell>
          <cell r="P1420">
            <v>13</v>
          </cell>
        </row>
        <row r="1434">
          <cell r="N1434">
            <v>12</v>
          </cell>
          <cell r="O1434">
            <v>0</v>
          </cell>
          <cell r="P1434">
            <v>0</v>
          </cell>
        </row>
        <row r="1446">
          <cell r="N1446">
            <v>2</v>
          </cell>
          <cell r="O1446">
            <v>0</v>
          </cell>
          <cell r="P1446">
            <v>10</v>
          </cell>
        </row>
        <row r="1458">
          <cell r="N1458">
            <v>12</v>
          </cell>
          <cell r="O1458">
            <v>0</v>
          </cell>
          <cell r="P1458">
            <v>0</v>
          </cell>
        </row>
        <row r="1470">
          <cell r="N1470">
            <v>8</v>
          </cell>
          <cell r="O1470">
            <v>0</v>
          </cell>
          <cell r="P1470">
            <v>0</v>
          </cell>
        </row>
        <row r="1478">
          <cell r="N1478">
            <v>8</v>
          </cell>
          <cell r="O1478">
            <v>0</v>
          </cell>
          <cell r="P1478">
            <v>0</v>
          </cell>
        </row>
        <row r="1486">
          <cell r="N1486">
            <v>8</v>
          </cell>
          <cell r="O1486">
            <v>0</v>
          </cell>
          <cell r="P1486">
            <v>0</v>
          </cell>
        </row>
        <row r="1494">
          <cell r="N1494">
            <v>12</v>
          </cell>
          <cell r="O1494">
            <v>0</v>
          </cell>
          <cell r="P1494">
            <v>0</v>
          </cell>
        </row>
        <row r="1506">
          <cell r="N1506">
            <v>8</v>
          </cell>
          <cell r="O1506">
            <v>0</v>
          </cell>
          <cell r="P1506">
            <v>0</v>
          </cell>
        </row>
        <row r="1514">
          <cell r="N1514">
            <v>12</v>
          </cell>
          <cell r="O1514">
            <v>0</v>
          </cell>
          <cell r="P1514">
            <v>0</v>
          </cell>
        </row>
        <row r="1538">
          <cell r="N1538">
            <v>8</v>
          </cell>
          <cell r="O1538">
            <v>0</v>
          </cell>
          <cell r="P1538">
            <v>0</v>
          </cell>
        </row>
        <row r="1558">
          <cell r="N1558">
            <v>12</v>
          </cell>
          <cell r="O1558">
            <v>0</v>
          </cell>
          <cell r="P1558">
            <v>0</v>
          </cell>
        </row>
        <row r="1570">
          <cell r="N1570">
            <v>12</v>
          </cell>
          <cell r="O1570">
            <v>0</v>
          </cell>
          <cell r="P1570">
            <v>0</v>
          </cell>
        </row>
        <row r="1594">
          <cell r="N1594">
            <v>8</v>
          </cell>
          <cell r="O1594">
            <v>0</v>
          </cell>
          <cell r="P1594">
            <v>0</v>
          </cell>
        </row>
        <row r="1602">
          <cell r="N1602">
            <v>6</v>
          </cell>
          <cell r="O1602">
            <v>0</v>
          </cell>
          <cell r="P1602">
            <v>2</v>
          </cell>
        </row>
        <row r="1610">
          <cell r="N1610">
            <v>12</v>
          </cell>
          <cell r="O1610">
            <v>0</v>
          </cell>
          <cell r="P1610">
            <v>0</v>
          </cell>
        </row>
        <row r="1622">
          <cell r="N1622">
            <v>8</v>
          </cell>
          <cell r="O1622">
            <v>0</v>
          </cell>
          <cell r="P1622">
            <v>0</v>
          </cell>
        </row>
        <row r="1630">
          <cell r="N1630">
            <v>8</v>
          </cell>
          <cell r="O1630">
            <v>0</v>
          </cell>
          <cell r="P1630">
            <v>0</v>
          </cell>
        </row>
        <row r="1638">
          <cell r="N1638">
            <v>12</v>
          </cell>
          <cell r="O1638">
            <v>0</v>
          </cell>
          <cell r="P1638">
            <v>0</v>
          </cell>
        </row>
        <row r="1650">
          <cell r="N1650">
            <v>12</v>
          </cell>
          <cell r="O1650">
            <v>0</v>
          </cell>
          <cell r="P1650">
            <v>0</v>
          </cell>
        </row>
        <row r="1662">
          <cell r="N1662">
            <v>12</v>
          </cell>
          <cell r="O1662">
            <v>0</v>
          </cell>
          <cell r="P1662">
            <v>0</v>
          </cell>
        </row>
        <row r="1674">
          <cell r="N1674">
            <v>17</v>
          </cell>
          <cell r="O1674">
            <v>0</v>
          </cell>
          <cell r="P1674">
            <v>6</v>
          </cell>
        </row>
        <row r="1698">
          <cell r="N1698">
            <v>20</v>
          </cell>
          <cell r="O1698">
            <v>0</v>
          </cell>
          <cell r="P1698">
            <v>0</v>
          </cell>
        </row>
        <row r="1718">
          <cell r="N1718">
            <v>20</v>
          </cell>
          <cell r="O1718">
            <v>0</v>
          </cell>
          <cell r="P1718">
            <v>0</v>
          </cell>
        </row>
        <row r="1738">
          <cell r="N1738">
            <v>12</v>
          </cell>
          <cell r="O1738">
            <v>0</v>
          </cell>
          <cell r="P1738">
            <v>0</v>
          </cell>
        </row>
        <row r="1750">
          <cell r="N1750">
            <v>12</v>
          </cell>
          <cell r="O1750">
            <v>0</v>
          </cell>
          <cell r="P1750">
            <v>0</v>
          </cell>
        </row>
        <row r="1768">
          <cell r="N1768">
            <v>2</v>
          </cell>
          <cell r="O1768">
            <v>0</v>
          </cell>
          <cell r="P1768">
            <v>10</v>
          </cell>
        </row>
        <row r="1780">
          <cell r="N1780">
            <v>10</v>
          </cell>
          <cell r="O1780">
            <v>0</v>
          </cell>
          <cell r="P1780">
            <v>10</v>
          </cell>
        </row>
        <row r="1800">
          <cell r="N1800">
            <v>3</v>
          </cell>
          <cell r="O1800">
            <v>0</v>
          </cell>
          <cell r="P1800">
            <v>32</v>
          </cell>
        </row>
        <row r="1835">
          <cell r="N1835">
            <v>19</v>
          </cell>
          <cell r="O1835">
            <v>0</v>
          </cell>
          <cell r="P1835">
            <v>25</v>
          </cell>
        </row>
        <row r="1879">
          <cell r="N1879">
            <v>10</v>
          </cell>
          <cell r="O1879">
            <v>0</v>
          </cell>
          <cell r="P1879">
            <v>0</v>
          </cell>
        </row>
        <row r="1889">
          <cell r="N1889">
            <v>11</v>
          </cell>
          <cell r="O1889">
            <v>0</v>
          </cell>
          <cell r="P1889">
            <v>1</v>
          </cell>
        </row>
        <row r="1913">
          <cell r="N1913">
            <v>11</v>
          </cell>
          <cell r="O1913">
            <v>0</v>
          </cell>
          <cell r="P1913">
            <v>17</v>
          </cell>
        </row>
        <row r="1941">
          <cell r="N1941">
            <v>12</v>
          </cell>
          <cell r="O1941">
            <v>0</v>
          </cell>
          <cell r="P1941">
            <v>0</v>
          </cell>
        </row>
        <row r="1953">
          <cell r="N1953">
            <v>3</v>
          </cell>
          <cell r="O1953">
            <v>0</v>
          </cell>
          <cell r="P1953">
            <v>3</v>
          </cell>
        </row>
        <row r="1959">
          <cell r="N1959">
            <v>12</v>
          </cell>
          <cell r="O1959">
            <v>0</v>
          </cell>
          <cell r="P1959">
            <v>0</v>
          </cell>
        </row>
        <row r="1971">
          <cell r="N1971">
            <v>10</v>
          </cell>
          <cell r="O1971">
            <v>0</v>
          </cell>
          <cell r="P1971">
            <v>0</v>
          </cell>
        </row>
        <row r="1981">
          <cell r="N1981">
            <v>10</v>
          </cell>
          <cell r="O1981">
            <v>0</v>
          </cell>
          <cell r="P1981">
            <v>0</v>
          </cell>
        </row>
        <row r="1991">
          <cell r="N1991">
            <v>3</v>
          </cell>
          <cell r="O1991">
            <v>0</v>
          </cell>
          <cell r="P1991">
            <v>0</v>
          </cell>
        </row>
        <row r="1994">
          <cell r="N1994">
            <v>8</v>
          </cell>
          <cell r="O1994">
            <v>0</v>
          </cell>
          <cell r="P1994">
            <v>0</v>
          </cell>
        </row>
        <row r="2002">
          <cell r="N2002">
            <v>12</v>
          </cell>
          <cell r="O2002">
            <v>0</v>
          </cell>
          <cell r="P2002">
            <v>0</v>
          </cell>
        </row>
        <row r="2022">
          <cell r="N2022">
            <v>8</v>
          </cell>
          <cell r="O2022">
            <v>0</v>
          </cell>
          <cell r="P2022">
            <v>0</v>
          </cell>
        </row>
        <row r="2030">
          <cell r="N2030">
            <v>0</v>
          </cell>
          <cell r="O2030">
            <v>0</v>
          </cell>
          <cell r="P2030">
            <v>5</v>
          </cell>
        </row>
        <row r="2035">
          <cell r="N2035">
            <v>5</v>
          </cell>
          <cell r="O2035">
            <v>0</v>
          </cell>
          <cell r="P2035">
            <v>3</v>
          </cell>
        </row>
        <row r="2043">
          <cell r="N2043">
            <v>24</v>
          </cell>
          <cell r="O2043">
            <v>0</v>
          </cell>
          <cell r="P2043">
            <v>0</v>
          </cell>
        </row>
        <row r="2067">
          <cell r="N2067">
            <v>2</v>
          </cell>
          <cell r="O2067">
            <v>0</v>
          </cell>
          <cell r="P2067">
            <v>12</v>
          </cell>
        </row>
        <row r="2081">
          <cell r="N2081">
            <v>3</v>
          </cell>
          <cell r="O2081">
            <v>0</v>
          </cell>
          <cell r="P2081">
            <v>19</v>
          </cell>
        </row>
        <row r="2103">
          <cell r="N2103">
            <v>2</v>
          </cell>
          <cell r="O2103">
            <v>0</v>
          </cell>
          <cell r="P2103">
            <v>8</v>
          </cell>
        </row>
        <row r="2113">
          <cell r="N2113">
            <v>2</v>
          </cell>
          <cell r="O2113">
            <v>0</v>
          </cell>
          <cell r="P2113">
            <v>59</v>
          </cell>
        </row>
        <row r="2174">
          <cell r="N2174">
            <v>4</v>
          </cell>
          <cell r="O2174">
            <v>0</v>
          </cell>
          <cell r="P2174">
            <v>33</v>
          </cell>
        </row>
        <row r="2217">
          <cell r="N2217">
            <v>15</v>
          </cell>
          <cell r="O2217">
            <v>0</v>
          </cell>
          <cell r="P2217">
            <v>0</v>
          </cell>
        </row>
        <row r="2239">
          <cell r="N2239">
            <v>0</v>
          </cell>
          <cell r="O2239">
            <v>0</v>
          </cell>
          <cell r="P2239">
            <v>17</v>
          </cell>
        </row>
        <row r="2258">
          <cell r="N2258">
            <v>3</v>
          </cell>
          <cell r="O2258">
            <v>0</v>
          </cell>
          <cell r="P2258">
            <v>44</v>
          </cell>
        </row>
        <row r="2305">
          <cell r="N2305">
            <v>1</v>
          </cell>
          <cell r="O2305">
            <v>0</v>
          </cell>
          <cell r="P2305">
            <v>13</v>
          </cell>
        </row>
        <row r="2319">
          <cell r="N2319">
            <v>11</v>
          </cell>
          <cell r="O2319">
            <v>0</v>
          </cell>
          <cell r="P2319">
            <v>1</v>
          </cell>
        </row>
        <row r="2331">
          <cell r="N2331">
            <v>2</v>
          </cell>
          <cell r="O2331">
            <v>0</v>
          </cell>
          <cell r="P2331">
            <v>4</v>
          </cell>
        </row>
        <row r="2337">
          <cell r="N2337">
            <v>8</v>
          </cell>
          <cell r="O2337">
            <v>0</v>
          </cell>
          <cell r="P2337">
            <v>0</v>
          </cell>
        </row>
        <row r="2345">
          <cell r="N2345">
            <v>6</v>
          </cell>
          <cell r="O2345">
            <v>0</v>
          </cell>
          <cell r="P2345">
            <v>0</v>
          </cell>
        </row>
        <row r="2351">
          <cell r="N2351">
            <v>4</v>
          </cell>
          <cell r="O2351">
            <v>0</v>
          </cell>
          <cell r="P2351">
            <v>8</v>
          </cell>
        </row>
        <row r="2363">
          <cell r="N2363">
            <v>3</v>
          </cell>
          <cell r="O2363">
            <v>0</v>
          </cell>
          <cell r="P2363">
            <v>5</v>
          </cell>
        </row>
        <row r="2371">
          <cell r="N2371">
            <v>4</v>
          </cell>
          <cell r="O2371">
            <v>0</v>
          </cell>
          <cell r="P2371">
            <v>0</v>
          </cell>
        </row>
        <row r="2375">
          <cell r="N2375">
            <v>12</v>
          </cell>
          <cell r="O2375">
            <v>0</v>
          </cell>
          <cell r="P2375">
            <v>0</v>
          </cell>
        </row>
        <row r="2387">
          <cell r="N2387">
            <v>7</v>
          </cell>
          <cell r="O2387">
            <v>0</v>
          </cell>
          <cell r="P2387">
            <v>9</v>
          </cell>
        </row>
        <row r="2403">
          <cell r="N2403">
            <v>2</v>
          </cell>
          <cell r="O2403">
            <v>0</v>
          </cell>
          <cell r="P2403">
            <v>10</v>
          </cell>
        </row>
        <row r="2415">
          <cell r="N2415">
            <v>6</v>
          </cell>
          <cell r="O2415">
            <v>0</v>
          </cell>
          <cell r="P2415">
            <v>18</v>
          </cell>
        </row>
        <row r="2439">
          <cell r="N2439">
            <v>8</v>
          </cell>
          <cell r="O2439">
            <v>0</v>
          </cell>
          <cell r="P2439">
            <v>0</v>
          </cell>
        </row>
        <row r="2451">
          <cell r="N2451">
            <v>8</v>
          </cell>
          <cell r="O2451">
            <v>0</v>
          </cell>
          <cell r="P2451">
            <v>0</v>
          </cell>
        </row>
        <row r="2463">
          <cell r="N2463">
            <v>8</v>
          </cell>
          <cell r="O2463">
            <v>0</v>
          </cell>
          <cell r="P2463">
            <v>14</v>
          </cell>
        </row>
        <row r="2485">
          <cell r="N2485">
            <v>8</v>
          </cell>
          <cell r="O2485">
            <v>0</v>
          </cell>
          <cell r="P2485">
            <v>0</v>
          </cell>
        </row>
        <row r="2497">
          <cell r="N2497">
            <v>22</v>
          </cell>
          <cell r="O2497">
            <v>0</v>
          </cell>
          <cell r="P2497">
            <v>0</v>
          </cell>
        </row>
        <row r="2519">
          <cell r="N2519">
            <v>12</v>
          </cell>
          <cell r="O2519">
            <v>0</v>
          </cell>
          <cell r="P2519">
            <v>0</v>
          </cell>
        </row>
        <row r="2531">
          <cell r="N2531">
            <v>4</v>
          </cell>
          <cell r="O2531">
            <v>0</v>
          </cell>
          <cell r="P2531">
            <v>1</v>
          </cell>
        </row>
        <row r="2543">
          <cell r="N2543">
            <v>11</v>
          </cell>
          <cell r="O2543">
            <v>0</v>
          </cell>
          <cell r="P2543">
            <v>1</v>
          </cell>
        </row>
        <row r="2555">
          <cell r="N2555">
            <v>2</v>
          </cell>
          <cell r="O2555">
            <v>0</v>
          </cell>
          <cell r="P2555">
            <v>15</v>
          </cell>
        </row>
        <row r="2572">
          <cell r="N2572">
            <v>5</v>
          </cell>
          <cell r="O2572">
            <v>0</v>
          </cell>
          <cell r="P2572">
            <v>13</v>
          </cell>
        </row>
        <row r="2590">
          <cell r="N2590">
            <v>2</v>
          </cell>
          <cell r="O2590">
            <v>0</v>
          </cell>
          <cell r="P2590">
            <v>20</v>
          </cell>
        </row>
        <row r="2612">
          <cell r="N2612">
            <v>9</v>
          </cell>
          <cell r="O2612">
            <v>0</v>
          </cell>
          <cell r="P2612">
            <v>11</v>
          </cell>
        </row>
        <row r="2632">
          <cell r="N2632">
            <v>3</v>
          </cell>
          <cell r="O2632">
            <v>0</v>
          </cell>
          <cell r="P2632">
            <v>13</v>
          </cell>
        </row>
        <row r="2648">
          <cell r="N2648">
            <v>1</v>
          </cell>
          <cell r="O2648">
            <v>0</v>
          </cell>
          <cell r="P2648">
            <v>16</v>
          </cell>
        </row>
        <row r="2665">
          <cell r="N2665">
            <v>2</v>
          </cell>
          <cell r="O2665">
            <v>0</v>
          </cell>
          <cell r="P2665">
            <v>18</v>
          </cell>
        </row>
        <row r="2685">
          <cell r="N2685">
            <v>3</v>
          </cell>
          <cell r="O2685">
            <v>0</v>
          </cell>
          <cell r="P2685">
            <v>0</v>
          </cell>
        </row>
        <row r="2688">
          <cell r="N2688">
            <v>3</v>
          </cell>
          <cell r="O2688">
            <v>0</v>
          </cell>
          <cell r="P2688">
            <v>0</v>
          </cell>
        </row>
        <row r="2691">
          <cell r="N2691">
            <v>3</v>
          </cell>
          <cell r="O2691">
            <v>0</v>
          </cell>
          <cell r="P2691">
            <v>21</v>
          </cell>
        </row>
        <row r="2715">
          <cell r="N2715">
            <v>4</v>
          </cell>
          <cell r="O2715">
            <v>0</v>
          </cell>
          <cell r="P2715">
            <v>2</v>
          </cell>
        </row>
        <row r="2721">
          <cell r="N2721">
            <v>4</v>
          </cell>
          <cell r="O2721">
            <v>0</v>
          </cell>
          <cell r="P2721">
            <v>1</v>
          </cell>
        </row>
        <row r="2733">
          <cell r="N2733">
            <v>6</v>
          </cell>
          <cell r="O2733">
            <v>0</v>
          </cell>
          <cell r="P2733">
            <v>0</v>
          </cell>
        </row>
        <row r="2743">
          <cell r="N2743">
            <v>12</v>
          </cell>
          <cell r="O2743">
            <v>0</v>
          </cell>
          <cell r="P2743">
            <v>0</v>
          </cell>
        </row>
        <row r="2755">
          <cell r="N2755">
            <v>1</v>
          </cell>
          <cell r="O2755">
            <v>0</v>
          </cell>
          <cell r="P2755">
            <v>14</v>
          </cell>
        </row>
        <row r="2770">
          <cell r="N2770">
            <v>1</v>
          </cell>
          <cell r="O2770">
            <v>0</v>
          </cell>
          <cell r="P2770">
            <v>23</v>
          </cell>
        </row>
        <row r="2794">
          <cell r="N2794">
            <v>14</v>
          </cell>
          <cell r="O2794">
            <v>0</v>
          </cell>
          <cell r="P2794">
            <v>0</v>
          </cell>
        </row>
        <row r="2808">
          <cell r="N2808">
            <v>10</v>
          </cell>
          <cell r="O2808">
            <v>0</v>
          </cell>
          <cell r="P2808">
            <v>5</v>
          </cell>
        </row>
        <row r="2823">
          <cell r="N2823">
            <v>1</v>
          </cell>
          <cell r="O2823">
            <v>0</v>
          </cell>
          <cell r="P2823">
            <v>14</v>
          </cell>
        </row>
        <row r="2838">
          <cell r="N2838">
            <v>2</v>
          </cell>
          <cell r="O2838">
            <v>0</v>
          </cell>
          <cell r="P2838">
            <v>0</v>
          </cell>
        </row>
        <row r="2840">
          <cell r="N2840">
            <v>12</v>
          </cell>
          <cell r="O2840">
            <v>0</v>
          </cell>
          <cell r="P2840">
            <v>0</v>
          </cell>
        </row>
        <row r="2852">
          <cell r="N2852">
            <v>12</v>
          </cell>
          <cell r="O2852">
            <v>0</v>
          </cell>
          <cell r="P2852">
            <v>0</v>
          </cell>
        </row>
        <row r="2864">
          <cell r="N2864">
            <v>7</v>
          </cell>
          <cell r="O2864">
            <v>0</v>
          </cell>
          <cell r="P2864">
            <v>0</v>
          </cell>
        </row>
        <row r="2871">
          <cell r="N2871">
            <v>1</v>
          </cell>
          <cell r="O2871">
            <v>0</v>
          </cell>
          <cell r="P2871">
            <v>5</v>
          </cell>
        </row>
        <row r="2877">
          <cell r="N2877">
            <v>4</v>
          </cell>
          <cell r="O2877">
            <v>0</v>
          </cell>
          <cell r="P2877">
            <v>2</v>
          </cell>
        </row>
        <row r="2883">
          <cell r="N2883">
            <v>9</v>
          </cell>
          <cell r="O2883">
            <v>0</v>
          </cell>
          <cell r="P2883">
            <v>0</v>
          </cell>
        </row>
        <row r="2892">
          <cell r="N2892">
            <v>5</v>
          </cell>
          <cell r="O2892">
            <v>0</v>
          </cell>
          <cell r="P2892">
            <v>0</v>
          </cell>
        </row>
        <row r="2897">
          <cell r="N2897">
            <v>5</v>
          </cell>
          <cell r="O2897">
            <v>0</v>
          </cell>
          <cell r="P2897">
            <v>0</v>
          </cell>
        </row>
        <row r="2902">
          <cell r="N2902">
            <v>4</v>
          </cell>
          <cell r="O2902">
            <v>0</v>
          </cell>
          <cell r="P2902">
            <v>8</v>
          </cell>
        </row>
        <row r="2914">
          <cell r="N2914">
            <v>12</v>
          </cell>
          <cell r="O2914">
            <v>0</v>
          </cell>
          <cell r="P2914">
            <v>0</v>
          </cell>
        </row>
        <row r="2926">
          <cell r="N2926">
            <v>15</v>
          </cell>
          <cell r="O2926">
            <v>0</v>
          </cell>
          <cell r="P2926">
            <v>11</v>
          </cell>
        </row>
        <row r="2952">
          <cell r="O2952">
            <v>0</v>
          </cell>
          <cell r="P2952">
            <v>0</v>
          </cell>
        </row>
        <row r="2958">
          <cell r="N2958">
            <v>0</v>
          </cell>
          <cell r="O2958">
            <v>0</v>
          </cell>
          <cell r="P2958">
            <v>20</v>
          </cell>
        </row>
        <row r="2978">
          <cell r="N2978">
            <v>6</v>
          </cell>
          <cell r="O2978">
            <v>0</v>
          </cell>
          <cell r="P2978">
            <v>0</v>
          </cell>
        </row>
        <row r="2984">
          <cell r="N2984">
            <v>6</v>
          </cell>
          <cell r="O2984">
            <v>0</v>
          </cell>
          <cell r="P2984">
            <v>0</v>
          </cell>
        </row>
        <row r="2990">
          <cell r="N2990">
            <v>3</v>
          </cell>
          <cell r="O2990">
            <v>0</v>
          </cell>
          <cell r="P2990">
            <v>0</v>
          </cell>
        </row>
        <row r="3002">
          <cell r="N3002">
            <v>0</v>
          </cell>
          <cell r="O3002">
            <v>0</v>
          </cell>
          <cell r="P3002">
            <v>0</v>
          </cell>
        </row>
        <row r="3014">
          <cell r="O3014">
            <v>0</v>
          </cell>
          <cell r="P3014">
            <v>0</v>
          </cell>
        </row>
        <row r="3026">
          <cell r="N3026">
            <v>0</v>
          </cell>
          <cell r="O3026">
            <v>0</v>
          </cell>
          <cell r="P3026">
            <v>2</v>
          </cell>
        </row>
        <row r="3034">
          <cell r="O3034">
            <v>0</v>
          </cell>
          <cell r="P3034">
            <v>0</v>
          </cell>
        </row>
        <row r="3046">
          <cell r="N3046">
            <v>0</v>
          </cell>
          <cell r="O3046">
            <v>0</v>
          </cell>
          <cell r="P3046">
            <v>1</v>
          </cell>
        </row>
        <row r="3058">
          <cell r="N3058">
            <v>0</v>
          </cell>
          <cell r="O3058">
            <v>0</v>
          </cell>
          <cell r="P3058">
            <v>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2"/>
  <sheetViews>
    <sheetView tabSelected="1" workbookViewId="0">
      <selection activeCell="A92" sqref="A92"/>
    </sheetView>
  </sheetViews>
  <sheetFormatPr defaultRowHeight="15" x14ac:dyDescent="0.25"/>
  <cols>
    <col min="2" max="2" width="14.42578125" style="6" customWidth="1"/>
    <col min="3" max="3" width="33.85546875" style="18" customWidth="1"/>
    <col min="4" max="4" width="14" style="8" customWidth="1"/>
    <col min="5" max="5" width="25" style="9" customWidth="1"/>
    <col min="6" max="6" width="14" style="15" customWidth="1"/>
    <col min="7" max="7" width="14" style="16" customWidth="1"/>
    <col min="8" max="9" width="14" style="1" customWidth="1"/>
    <col min="10" max="10" width="26.7109375" style="18" customWidth="1"/>
    <col min="11" max="11" width="20.7109375" style="18" customWidth="1"/>
    <col min="12" max="12" width="25.28515625" style="1" customWidth="1"/>
  </cols>
  <sheetData>
    <row r="1" spans="1:13" ht="38.25" x14ac:dyDescent="0.25">
      <c r="A1" s="31" t="s">
        <v>274</v>
      </c>
      <c r="B1" s="2" t="s">
        <v>0</v>
      </c>
      <c r="C1" s="3" t="s">
        <v>1</v>
      </c>
      <c r="D1" s="4" t="s">
        <v>2</v>
      </c>
      <c r="E1" s="5" t="s">
        <v>3</v>
      </c>
      <c r="F1" s="4" t="s">
        <v>4</v>
      </c>
      <c r="G1" s="3" t="s">
        <v>5</v>
      </c>
      <c r="H1" s="3" t="s">
        <v>6</v>
      </c>
      <c r="I1" s="3" t="s">
        <v>273</v>
      </c>
      <c r="J1" s="3" t="s">
        <v>7</v>
      </c>
      <c r="K1" s="3" t="s">
        <v>8</v>
      </c>
      <c r="L1" s="3" t="s">
        <v>260</v>
      </c>
      <c r="M1" s="6" t="s">
        <v>259</v>
      </c>
    </row>
    <row r="2" spans="1:13" x14ac:dyDescent="0.25">
      <c r="A2">
        <v>1</v>
      </c>
      <c r="B2" s="6" t="s">
        <v>83</v>
      </c>
      <c r="C2" s="7" t="s">
        <v>84</v>
      </c>
      <c r="D2" s="8">
        <v>12</v>
      </c>
      <c r="E2" s="13">
        <v>198.53</v>
      </c>
      <c r="F2" s="8">
        <f>[1]GERAL!N759</f>
        <v>8</v>
      </c>
      <c r="G2" s="1">
        <f>[1]GERAL!O759</f>
        <v>0</v>
      </c>
      <c r="H2" s="1">
        <f>[1]GERAL!P759</f>
        <v>4</v>
      </c>
      <c r="I2" s="10">
        <f>E2*F2</f>
        <v>1588.24</v>
      </c>
      <c r="J2" s="10">
        <f t="shared" ref="J2:J33" si="0">E2*H2</f>
        <v>794.12</v>
      </c>
      <c r="K2" s="10">
        <f t="shared" ref="K2:K33" si="1">G2*E2+J2</f>
        <v>794.12</v>
      </c>
      <c r="L2" s="11" t="s">
        <v>261</v>
      </c>
      <c r="M2">
        <v>15</v>
      </c>
    </row>
    <row r="3" spans="1:13" x14ac:dyDescent="0.25">
      <c r="A3">
        <v>1</v>
      </c>
      <c r="B3" s="6" t="s">
        <v>85</v>
      </c>
      <c r="C3" s="7" t="s">
        <v>84</v>
      </c>
      <c r="D3" s="8">
        <v>22</v>
      </c>
      <c r="E3" s="13">
        <v>200</v>
      </c>
      <c r="F3" s="8">
        <f>[1]GERAL!N2463</f>
        <v>8</v>
      </c>
      <c r="G3" s="1">
        <f>[1]GERAL!O2463</f>
        <v>0</v>
      </c>
      <c r="H3" s="1">
        <f>[1]GERAL!P2463</f>
        <v>14</v>
      </c>
      <c r="I3" s="10">
        <f t="shared" ref="I3:I66" si="2">E3*F3</f>
        <v>1600</v>
      </c>
      <c r="J3" s="10">
        <f t="shared" si="0"/>
        <v>2800</v>
      </c>
      <c r="K3" s="10">
        <f t="shared" si="1"/>
        <v>2800</v>
      </c>
      <c r="L3" s="11" t="s">
        <v>262</v>
      </c>
      <c r="M3">
        <v>15</v>
      </c>
    </row>
    <row r="4" spans="1:13" x14ac:dyDescent="0.25">
      <c r="A4">
        <v>1</v>
      </c>
      <c r="B4" s="6" t="s">
        <v>92</v>
      </c>
      <c r="C4" s="7" t="s">
        <v>84</v>
      </c>
      <c r="D4" s="8">
        <v>6</v>
      </c>
      <c r="E4" s="13">
        <v>100</v>
      </c>
      <c r="F4" s="8">
        <f>[1]GERAL!N2877</f>
        <v>4</v>
      </c>
      <c r="G4" s="1">
        <f>[1]GERAL!O2877</f>
        <v>0</v>
      </c>
      <c r="H4" s="1">
        <f>[1]GERAL!P2877</f>
        <v>2</v>
      </c>
      <c r="I4" s="10">
        <f t="shared" si="2"/>
        <v>400</v>
      </c>
      <c r="J4" s="10">
        <f t="shared" si="0"/>
        <v>200</v>
      </c>
      <c r="K4" s="10">
        <f t="shared" si="1"/>
        <v>200</v>
      </c>
      <c r="L4" s="11" t="s">
        <v>262</v>
      </c>
      <c r="M4">
        <v>16</v>
      </c>
    </row>
    <row r="5" spans="1:13" x14ac:dyDescent="0.25">
      <c r="A5">
        <v>1</v>
      </c>
      <c r="B5" s="6" t="s">
        <v>98</v>
      </c>
      <c r="C5" s="7" t="s">
        <v>84</v>
      </c>
      <c r="D5" s="8">
        <v>24</v>
      </c>
      <c r="E5" s="13">
        <v>100</v>
      </c>
      <c r="F5" s="8">
        <f>[1]GERAL!N2770</f>
        <v>1</v>
      </c>
      <c r="G5" s="1">
        <f>[1]GERAL!O2770</f>
        <v>0</v>
      </c>
      <c r="H5" s="1">
        <f>[1]GERAL!P2770</f>
        <v>23</v>
      </c>
      <c r="I5" s="10">
        <f t="shared" si="2"/>
        <v>100</v>
      </c>
      <c r="J5" s="10">
        <f t="shared" si="0"/>
        <v>2300</v>
      </c>
      <c r="K5" s="10">
        <f t="shared" si="1"/>
        <v>2300</v>
      </c>
      <c r="L5" s="11" t="s">
        <v>261</v>
      </c>
      <c r="M5">
        <v>15</v>
      </c>
    </row>
    <row r="6" spans="1:13" x14ac:dyDescent="0.25">
      <c r="A6">
        <v>1</v>
      </c>
      <c r="B6" s="6" t="s">
        <v>107</v>
      </c>
      <c r="C6" s="7" t="s">
        <v>84</v>
      </c>
      <c r="D6" s="8">
        <v>12</v>
      </c>
      <c r="E6" s="13">
        <v>79.41</v>
      </c>
      <c r="F6" s="8">
        <f>[1]GERAL!N2852</f>
        <v>12</v>
      </c>
      <c r="G6" s="1">
        <f>[1]GERAL!O2852</f>
        <v>0</v>
      </c>
      <c r="H6" s="1">
        <f>[1]GERAL!P2852</f>
        <v>0</v>
      </c>
      <c r="I6" s="10">
        <f t="shared" si="2"/>
        <v>952.92</v>
      </c>
      <c r="J6" s="10">
        <f t="shared" si="0"/>
        <v>0</v>
      </c>
      <c r="K6" s="10">
        <f t="shared" si="1"/>
        <v>0</v>
      </c>
      <c r="L6" s="11" t="s">
        <v>263</v>
      </c>
      <c r="M6">
        <v>16</v>
      </c>
    </row>
    <row r="7" spans="1:13" x14ac:dyDescent="0.25">
      <c r="A7">
        <v>1</v>
      </c>
      <c r="B7" s="6" t="s">
        <v>111</v>
      </c>
      <c r="C7" s="7" t="s">
        <v>84</v>
      </c>
      <c r="D7" s="8">
        <v>12</v>
      </c>
      <c r="E7" s="13">
        <v>192.62</v>
      </c>
      <c r="F7" s="8">
        <f>[1]GERAL!N1000</f>
        <v>12</v>
      </c>
      <c r="G7" s="1">
        <f>[1]GERAL!O1000</f>
        <v>0</v>
      </c>
      <c r="H7" s="1">
        <f>[1]GERAL!P1000</f>
        <v>0</v>
      </c>
      <c r="I7" s="10">
        <f t="shared" si="2"/>
        <v>2311.44</v>
      </c>
      <c r="J7" s="10">
        <f t="shared" si="0"/>
        <v>0</v>
      </c>
      <c r="K7" s="10">
        <f t="shared" si="1"/>
        <v>0</v>
      </c>
      <c r="L7" s="11" t="s">
        <v>264</v>
      </c>
      <c r="M7">
        <v>15</v>
      </c>
    </row>
    <row r="8" spans="1:13" x14ac:dyDescent="0.25">
      <c r="A8">
        <v>1</v>
      </c>
      <c r="B8" s="6" t="s">
        <v>116</v>
      </c>
      <c r="C8" s="7" t="s">
        <v>84</v>
      </c>
      <c r="D8" s="8">
        <v>12</v>
      </c>
      <c r="E8" s="13">
        <v>192.62</v>
      </c>
      <c r="F8" s="8">
        <f>[1]GERAL!N1036</f>
        <v>12</v>
      </c>
      <c r="G8" s="1">
        <f>[1]GERAL!O1036</f>
        <v>0</v>
      </c>
      <c r="H8" s="1">
        <f>[1]GERAL!P1036</f>
        <v>0</v>
      </c>
      <c r="I8" s="10">
        <f t="shared" si="2"/>
        <v>2311.44</v>
      </c>
      <c r="J8" s="10">
        <f t="shared" si="0"/>
        <v>0</v>
      </c>
      <c r="K8" s="10">
        <f t="shared" si="1"/>
        <v>0</v>
      </c>
      <c r="L8" s="11" t="s">
        <v>264</v>
      </c>
      <c r="M8">
        <v>15</v>
      </c>
    </row>
    <row r="9" spans="1:13" x14ac:dyDescent="0.25">
      <c r="A9">
        <v>1</v>
      </c>
      <c r="B9" s="6" t="s">
        <v>128</v>
      </c>
      <c r="C9" s="7" t="s">
        <v>84</v>
      </c>
      <c r="D9" s="8">
        <v>8</v>
      </c>
      <c r="E9" s="13">
        <v>100</v>
      </c>
      <c r="F9" s="8">
        <f>[1]GERAL!N1116</f>
        <v>1</v>
      </c>
      <c r="G9" s="1">
        <f>[1]GERAL!O1116</f>
        <v>0</v>
      </c>
      <c r="H9" s="1">
        <f>[1]GERAL!P1116</f>
        <v>7</v>
      </c>
      <c r="I9" s="10">
        <f t="shared" si="2"/>
        <v>100</v>
      </c>
      <c r="J9" s="10">
        <f t="shared" si="0"/>
        <v>700</v>
      </c>
      <c r="K9" s="10">
        <f t="shared" si="1"/>
        <v>700</v>
      </c>
      <c r="L9" s="11" t="s">
        <v>265</v>
      </c>
      <c r="M9">
        <v>16</v>
      </c>
    </row>
    <row r="10" spans="1:13" x14ac:dyDescent="0.25">
      <c r="A10">
        <v>1</v>
      </c>
      <c r="B10" s="6" t="s">
        <v>156</v>
      </c>
      <c r="C10" s="14" t="s">
        <v>84</v>
      </c>
      <c r="D10" s="8">
        <v>12</v>
      </c>
      <c r="E10" s="9">
        <v>103.48</v>
      </c>
      <c r="F10" s="15">
        <f>[1]GERAL!N1384</f>
        <v>12</v>
      </c>
      <c r="G10" s="15">
        <f>[1]GERAL!O1384</f>
        <v>0</v>
      </c>
      <c r="H10" s="15">
        <f>[1]GERAL!P1384</f>
        <v>0</v>
      </c>
      <c r="I10" s="10">
        <f t="shared" si="2"/>
        <v>1241.76</v>
      </c>
      <c r="J10" s="10">
        <f t="shared" si="0"/>
        <v>0</v>
      </c>
      <c r="K10" s="10">
        <f t="shared" si="1"/>
        <v>0</v>
      </c>
      <c r="L10" s="11" t="s">
        <v>265</v>
      </c>
      <c r="M10">
        <v>16</v>
      </c>
    </row>
    <row r="11" spans="1:13" x14ac:dyDescent="0.25">
      <c r="A11">
        <v>1</v>
      </c>
      <c r="B11" s="6" t="s">
        <v>157</v>
      </c>
      <c r="C11" s="14" t="s">
        <v>84</v>
      </c>
      <c r="D11" s="8">
        <v>12</v>
      </c>
      <c r="E11" s="9">
        <v>100</v>
      </c>
      <c r="F11" s="15">
        <f>[1]GERAL!N1396</f>
        <v>1</v>
      </c>
      <c r="G11" s="15">
        <f>[1]GERAL!O1396</f>
        <v>0</v>
      </c>
      <c r="H11" s="15">
        <f>[1]GERAL!P1396</f>
        <v>11</v>
      </c>
      <c r="I11" s="10">
        <f t="shared" si="2"/>
        <v>100</v>
      </c>
      <c r="J11" s="10">
        <f t="shared" si="0"/>
        <v>1100</v>
      </c>
      <c r="K11" s="10">
        <f t="shared" si="1"/>
        <v>1100</v>
      </c>
      <c r="L11" s="11" t="s">
        <v>262</v>
      </c>
      <c r="M11">
        <v>16</v>
      </c>
    </row>
    <row r="12" spans="1:13" x14ac:dyDescent="0.25">
      <c r="A12">
        <v>1</v>
      </c>
      <c r="B12" s="6" t="s">
        <v>166</v>
      </c>
      <c r="C12" s="14" t="s">
        <v>84</v>
      </c>
      <c r="D12" s="8">
        <v>12</v>
      </c>
      <c r="E12" s="9">
        <v>198.53</v>
      </c>
      <c r="F12" s="15">
        <f>[1]GERAL!N1458</f>
        <v>12</v>
      </c>
      <c r="G12" s="15">
        <f>[1]GERAL!O1458</f>
        <v>0</v>
      </c>
      <c r="H12" s="15">
        <f>[1]GERAL!P1458</f>
        <v>0</v>
      </c>
      <c r="I12" s="10">
        <f t="shared" si="2"/>
        <v>2382.36</v>
      </c>
      <c r="J12" s="10">
        <f t="shared" si="0"/>
        <v>0</v>
      </c>
      <c r="K12" s="10">
        <f t="shared" si="1"/>
        <v>0</v>
      </c>
      <c r="L12" s="11" t="s">
        <v>266</v>
      </c>
      <c r="M12">
        <v>15</v>
      </c>
    </row>
    <row r="13" spans="1:13" x14ac:dyDescent="0.25">
      <c r="A13">
        <v>1</v>
      </c>
      <c r="B13" s="6" t="s">
        <v>178</v>
      </c>
      <c r="C13" s="17" t="s">
        <v>84</v>
      </c>
      <c r="D13" s="8">
        <v>20</v>
      </c>
      <c r="E13" s="9">
        <v>50</v>
      </c>
      <c r="F13" s="15">
        <f>[1]GERAL!N2612</f>
        <v>9</v>
      </c>
      <c r="G13" s="15">
        <f>[1]GERAL!O2612</f>
        <v>0</v>
      </c>
      <c r="H13" s="15">
        <f>[1]GERAL!P2612</f>
        <v>11</v>
      </c>
      <c r="I13" s="10">
        <f t="shared" si="2"/>
        <v>450</v>
      </c>
      <c r="J13" s="10">
        <f t="shared" si="0"/>
        <v>550</v>
      </c>
      <c r="K13" s="10">
        <f t="shared" si="1"/>
        <v>550</v>
      </c>
      <c r="L13" s="11" t="s">
        <v>267</v>
      </c>
      <c r="M13">
        <v>15</v>
      </c>
    </row>
    <row r="14" spans="1:13" x14ac:dyDescent="0.25">
      <c r="A14">
        <v>1</v>
      </c>
      <c r="B14" s="6" t="s">
        <v>180</v>
      </c>
      <c r="C14" s="17" t="s">
        <v>84</v>
      </c>
      <c r="D14" s="8">
        <v>22</v>
      </c>
      <c r="E14" s="9">
        <v>50</v>
      </c>
      <c r="F14" s="15">
        <f>[1]GERAL!N2497</f>
        <v>22</v>
      </c>
      <c r="G14" s="15">
        <f>[1]GERAL!O2497</f>
        <v>0</v>
      </c>
      <c r="H14" s="15">
        <f>[1]GERAL!P2497</f>
        <v>0</v>
      </c>
      <c r="I14" s="10">
        <f t="shared" si="2"/>
        <v>1100</v>
      </c>
      <c r="J14" s="10">
        <f t="shared" si="0"/>
        <v>0</v>
      </c>
      <c r="K14" s="10">
        <f t="shared" si="1"/>
        <v>0</v>
      </c>
      <c r="L14" s="11" t="s">
        <v>268</v>
      </c>
      <c r="M14">
        <v>15</v>
      </c>
    </row>
    <row r="15" spans="1:13" x14ac:dyDescent="0.25">
      <c r="A15">
        <v>1</v>
      </c>
      <c r="B15" s="6" t="s">
        <v>231</v>
      </c>
      <c r="C15" s="18" t="s">
        <v>84</v>
      </c>
      <c r="D15" s="8">
        <v>4</v>
      </c>
      <c r="E15" s="9">
        <v>136.13</v>
      </c>
      <c r="F15" s="16">
        <f>[1]GERAL!N2371</f>
        <v>4</v>
      </c>
      <c r="G15" s="16">
        <f>[1]GERAL!O2371</f>
        <v>0</v>
      </c>
      <c r="H15" s="1">
        <f>[1]GERAL!P2371</f>
        <v>0</v>
      </c>
      <c r="I15" s="10">
        <f t="shared" si="2"/>
        <v>544.52</v>
      </c>
      <c r="J15" s="10">
        <f t="shared" si="0"/>
        <v>0</v>
      </c>
      <c r="K15" s="10">
        <f t="shared" si="1"/>
        <v>0</v>
      </c>
      <c r="L15" s="11" t="s">
        <v>269</v>
      </c>
      <c r="M15">
        <v>16</v>
      </c>
    </row>
    <row r="16" spans="1:13" x14ac:dyDescent="0.25">
      <c r="A16">
        <v>1</v>
      </c>
      <c r="B16" s="6" t="s">
        <v>232</v>
      </c>
      <c r="C16" s="18" t="s">
        <v>84</v>
      </c>
      <c r="D16" s="8">
        <v>12</v>
      </c>
      <c r="E16" s="9">
        <v>99.27</v>
      </c>
      <c r="F16" s="16">
        <f>[1]GERAL!N2375</f>
        <v>12</v>
      </c>
      <c r="G16" s="16">
        <f>[1]GERAL!O2375</f>
        <v>0</v>
      </c>
      <c r="H16" s="1">
        <f>[1]GERAL!P2375</f>
        <v>0</v>
      </c>
      <c r="I16" s="10">
        <f t="shared" si="2"/>
        <v>1191.24</v>
      </c>
      <c r="J16" s="10">
        <f t="shared" si="0"/>
        <v>0</v>
      </c>
      <c r="K16" s="10">
        <f t="shared" si="1"/>
        <v>0</v>
      </c>
      <c r="L16" s="11" t="s">
        <v>270</v>
      </c>
      <c r="M16">
        <v>15</v>
      </c>
    </row>
    <row r="17" spans="1:13" x14ac:dyDescent="0.25">
      <c r="A17">
        <v>1</v>
      </c>
      <c r="B17" s="6" t="s">
        <v>233</v>
      </c>
      <c r="C17" s="18" t="s">
        <v>84</v>
      </c>
      <c r="D17" s="8">
        <v>12</v>
      </c>
      <c r="E17" s="9">
        <v>99.27</v>
      </c>
      <c r="F17" s="16">
        <f>[1]GERAL!N2439</f>
        <v>8</v>
      </c>
      <c r="G17" s="16">
        <f>[1]GERAL!O2439</f>
        <v>0</v>
      </c>
      <c r="H17" s="1">
        <f>[1]GERAL!P2439</f>
        <v>0</v>
      </c>
      <c r="I17" s="10">
        <f t="shared" si="2"/>
        <v>794.16</v>
      </c>
      <c r="J17" s="10">
        <f t="shared" si="0"/>
        <v>0</v>
      </c>
      <c r="K17" s="10">
        <f t="shared" si="1"/>
        <v>0</v>
      </c>
      <c r="L17" s="11" t="s">
        <v>270</v>
      </c>
      <c r="M17">
        <v>15</v>
      </c>
    </row>
    <row r="18" spans="1:13" x14ac:dyDescent="0.25">
      <c r="A18">
        <v>1</v>
      </c>
      <c r="B18" s="6" t="s">
        <v>238</v>
      </c>
      <c r="C18" s="18" t="s">
        <v>84</v>
      </c>
      <c r="D18" s="8">
        <v>3</v>
      </c>
      <c r="E18" s="9">
        <v>105.65</v>
      </c>
      <c r="F18" s="15">
        <f>[1]GERAL!N2688</f>
        <v>3</v>
      </c>
      <c r="G18" s="16">
        <f>[1]GERAL!O2688</f>
        <v>0</v>
      </c>
      <c r="H18" s="1">
        <f>[1]GERAL!P2688</f>
        <v>0</v>
      </c>
      <c r="I18" s="10">
        <f t="shared" si="2"/>
        <v>316.95000000000005</v>
      </c>
      <c r="J18" s="10">
        <f t="shared" si="0"/>
        <v>0</v>
      </c>
      <c r="K18" s="10">
        <f t="shared" si="1"/>
        <v>0</v>
      </c>
      <c r="L18" s="11" t="s">
        <v>261</v>
      </c>
      <c r="M18">
        <v>15</v>
      </c>
    </row>
    <row r="19" spans="1:13" x14ac:dyDescent="0.25">
      <c r="A19">
        <v>1</v>
      </c>
      <c r="B19" s="6" t="s">
        <v>241</v>
      </c>
      <c r="C19" s="18" t="s">
        <v>84</v>
      </c>
      <c r="D19" s="8">
        <v>10</v>
      </c>
      <c r="E19" s="9">
        <v>144.29</v>
      </c>
      <c r="F19" s="15">
        <f>[1]GERAL!N2733</f>
        <v>6</v>
      </c>
      <c r="G19" s="16">
        <f>[1]GERAL!O2733</f>
        <v>0</v>
      </c>
      <c r="H19" s="1">
        <f>[1]GERAL!P2733</f>
        <v>0</v>
      </c>
      <c r="I19" s="10">
        <f t="shared" si="2"/>
        <v>865.74</v>
      </c>
      <c r="J19" s="10">
        <f t="shared" si="0"/>
        <v>0</v>
      </c>
      <c r="K19" s="10">
        <f t="shared" si="1"/>
        <v>0</v>
      </c>
      <c r="L19" s="11" t="s">
        <v>265</v>
      </c>
      <c r="M19">
        <v>16</v>
      </c>
    </row>
    <row r="20" spans="1:13" x14ac:dyDescent="0.25">
      <c r="A20">
        <v>1</v>
      </c>
      <c r="B20" s="6" t="s">
        <v>242</v>
      </c>
      <c r="C20" s="18" t="s">
        <v>84</v>
      </c>
      <c r="D20" s="8">
        <v>12</v>
      </c>
      <c r="E20" s="9">
        <v>198.53</v>
      </c>
      <c r="F20" s="15">
        <f>[1]GERAL!N2743</f>
        <v>12</v>
      </c>
      <c r="G20" s="16">
        <f>[1]GERAL!O2743</f>
        <v>0</v>
      </c>
      <c r="H20" s="1">
        <f>[1]GERAL!P2743</f>
        <v>0</v>
      </c>
      <c r="I20" s="10">
        <f t="shared" si="2"/>
        <v>2382.36</v>
      </c>
      <c r="J20" s="10">
        <f t="shared" si="0"/>
        <v>0</v>
      </c>
      <c r="K20" s="10">
        <f t="shared" si="1"/>
        <v>0</v>
      </c>
      <c r="L20" s="11" t="s">
        <v>261</v>
      </c>
      <c r="M20">
        <v>15</v>
      </c>
    </row>
    <row r="21" spans="1:13" x14ac:dyDescent="0.25">
      <c r="A21">
        <v>1</v>
      </c>
      <c r="B21" s="6" t="s">
        <v>253</v>
      </c>
      <c r="C21" s="18" t="s">
        <v>84</v>
      </c>
      <c r="D21" s="8">
        <v>12</v>
      </c>
      <c r="E21" s="9">
        <v>103.48</v>
      </c>
      <c r="F21" s="15">
        <v>12</v>
      </c>
      <c r="G21" s="16">
        <f>[1]GERAL!O3014</f>
        <v>0</v>
      </c>
      <c r="H21" s="1">
        <f>[1]GERAL!P3014</f>
        <v>0</v>
      </c>
      <c r="I21" s="10">
        <f t="shared" si="2"/>
        <v>1241.76</v>
      </c>
      <c r="J21" s="10">
        <f t="shared" si="0"/>
        <v>0</v>
      </c>
      <c r="K21" s="18">
        <f t="shared" si="1"/>
        <v>0</v>
      </c>
      <c r="L21" s="11" t="s">
        <v>265</v>
      </c>
      <c r="M21">
        <v>16</v>
      </c>
    </row>
    <row r="22" spans="1:13" x14ac:dyDescent="0.25">
      <c r="A22">
        <v>1</v>
      </c>
      <c r="B22" s="6" t="s">
        <v>81</v>
      </c>
      <c r="C22" s="7" t="s">
        <v>82</v>
      </c>
      <c r="D22" s="8">
        <v>12</v>
      </c>
      <c r="E22" s="9">
        <v>158.9</v>
      </c>
      <c r="F22" s="8">
        <f>[1]GERAL!N747</f>
        <v>12</v>
      </c>
      <c r="G22" s="1">
        <f>[1]GERAL!O747</f>
        <v>0</v>
      </c>
      <c r="H22" s="1">
        <f>[1]GERAL!P747</f>
        <v>0</v>
      </c>
      <c r="I22" s="10">
        <f t="shared" si="2"/>
        <v>1906.8000000000002</v>
      </c>
      <c r="J22" s="10">
        <f t="shared" si="0"/>
        <v>0</v>
      </c>
      <c r="K22" s="10">
        <f t="shared" si="1"/>
        <v>0</v>
      </c>
      <c r="L22" s="11" t="s">
        <v>262</v>
      </c>
      <c r="M22">
        <v>15</v>
      </c>
    </row>
    <row r="23" spans="1:13" x14ac:dyDescent="0.25">
      <c r="A23">
        <v>1</v>
      </c>
      <c r="B23" s="6" t="s">
        <v>257</v>
      </c>
      <c r="C23" s="18" t="s">
        <v>258</v>
      </c>
      <c r="D23" s="8">
        <v>12</v>
      </c>
      <c r="E23" s="9">
        <v>206.97</v>
      </c>
      <c r="F23" s="15">
        <f>[1]GERAL!N3058</f>
        <v>0</v>
      </c>
      <c r="G23" s="16">
        <f>[1]GERAL!O3058</f>
        <v>0</v>
      </c>
      <c r="H23" s="1">
        <f>[1]GERAL!P3058</f>
        <v>4</v>
      </c>
      <c r="I23" s="10">
        <f t="shared" si="2"/>
        <v>0</v>
      </c>
      <c r="J23" s="10">
        <f t="shared" si="0"/>
        <v>827.88</v>
      </c>
      <c r="K23" s="18">
        <f t="shared" si="1"/>
        <v>827.88</v>
      </c>
      <c r="L23" s="30" t="s">
        <v>261</v>
      </c>
      <c r="M23">
        <v>16</v>
      </c>
    </row>
    <row r="24" spans="1:13" x14ac:dyDescent="0.25">
      <c r="A24">
        <v>1</v>
      </c>
      <c r="B24" s="6" t="s">
        <v>42</v>
      </c>
      <c r="C24" s="7" t="s">
        <v>43</v>
      </c>
      <c r="D24" s="8">
        <v>12</v>
      </c>
      <c r="E24" s="9">
        <v>420.26</v>
      </c>
      <c r="F24" s="8">
        <f>[1]GERAL!N379</f>
        <v>12</v>
      </c>
      <c r="G24" s="1">
        <f>[1]GERAL!O379</f>
        <v>0</v>
      </c>
      <c r="H24" s="1">
        <f>[1]GERAL!P379</f>
        <v>0</v>
      </c>
      <c r="I24" s="10">
        <f t="shared" si="2"/>
        <v>5043.12</v>
      </c>
      <c r="J24" s="10">
        <f t="shared" si="0"/>
        <v>0</v>
      </c>
      <c r="K24" s="10">
        <f t="shared" si="1"/>
        <v>0</v>
      </c>
      <c r="L24" s="11" t="s">
        <v>265</v>
      </c>
      <c r="M24">
        <v>14</v>
      </c>
    </row>
    <row r="25" spans="1:13" x14ac:dyDescent="0.25">
      <c r="A25">
        <v>1</v>
      </c>
      <c r="B25" s="6" t="s">
        <v>155</v>
      </c>
      <c r="C25" s="14" t="s">
        <v>43</v>
      </c>
      <c r="D25" s="8">
        <v>15</v>
      </c>
      <c r="E25" s="9">
        <v>330.24</v>
      </c>
      <c r="F25" s="15">
        <f>[1]GERAL!N1369</f>
        <v>15</v>
      </c>
      <c r="G25" s="15">
        <f>[1]GERAL!O1369</f>
        <v>0</v>
      </c>
      <c r="H25" s="15">
        <f>[1]GERAL!P1369</f>
        <v>0</v>
      </c>
      <c r="I25" s="10">
        <f t="shared" si="2"/>
        <v>4953.6000000000004</v>
      </c>
      <c r="J25" s="10">
        <f t="shared" si="0"/>
        <v>0</v>
      </c>
      <c r="K25" s="10">
        <f t="shared" si="1"/>
        <v>0</v>
      </c>
      <c r="L25" s="11" t="s">
        <v>266</v>
      </c>
      <c r="M25">
        <v>15</v>
      </c>
    </row>
    <row r="26" spans="1:13" x14ac:dyDescent="0.25">
      <c r="A26">
        <v>1</v>
      </c>
      <c r="B26" s="6" t="s">
        <v>191</v>
      </c>
      <c r="C26" s="18" t="s">
        <v>43</v>
      </c>
      <c r="D26" s="8">
        <v>8</v>
      </c>
      <c r="E26" s="9">
        <v>98.88</v>
      </c>
      <c r="F26" s="15">
        <f>[1]GERAL!N1630</f>
        <v>8</v>
      </c>
      <c r="G26" s="15">
        <f>[1]GERAL!O1630</f>
        <v>0</v>
      </c>
      <c r="H26" s="15">
        <f>[1]GERAL!P1630</f>
        <v>0</v>
      </c>
      <c r="I26" s="10">
        <f t="shared" si="2"/>
        <v>791.04</v>
      </c>
      <c r="J26" s="10">
        <f t="shared" si="0"/>
        <v>0</v>
      </c>
      <c r="K26" s="10">
        <f t="shared" si="1"/>
        <v>0</v>
      </c>
      <c r="L26" s="11" t="s">
        <v>265</v>
      </c>
      <c r="M26">
        <v>15</v>
      </c>
    </row>
    <row r="27" spans="1:13" x14ac:dyDescent="0.25">
      <c r="A27">
        <v>1</v>
      </c>
      <c r="B27" s="6" t="s">
        <v>194</v>
      </c>
      <c r="C27" s="18" t="s">
        <v>43</v>
      </c>
      <c r="D27" s="8">
        <v>8</v>
      </c>
      <c r="E27" s="9">
        <v>99.27</v>
      </c>
      <c r="F27" s="15">
        <f>[1]GERAL!N1662</f>
        <v>12</v>
      </c>
      <c r="G27" s="15">
        <f>[1]GERAL!O1662</f>
        <v>0</v>
      </c>
      <c r="H27" s="15">
        <f>[1]GERAL!P1662</f>
        <v>0</v>
      </c>
      <c r="I27" s="10">
        <f t="shared" si="2"/>
        <v>1191.24</v>
      </c>
      <c r="J27" s="10">
        <f t="shared" si="0"/>
        <v>0</v>
      </c>
      <c r="K27" s="10">
        <f t="shared" si="1"/>
        <v>0</v>
      </c>
      <c r="L27" s="11" t="s">
        <v>265</v>
      </c>
      <c r="M27">
        <v>15</v>
      </c>
    </row>
    <row r="28" spans="1:13" x14ac:dyDescent="0.25">
      <c r="A28">
        <v>1</v>
      </c>
      <c r="B28" s="6" t="s">
        <v>228</v>
      </c>
      <c r="C28" s="18" t="s">
        <v>43</v>
      </c>
      <c r="D28" s="8">
        <v>6</v>
      </c>
      <c r="E28" s="9">
        <v>91.69</v>
      </c>
      <c r="F28" s="16">
        <f>[1]GERAL!N2345</f>
        <v>6</v>
      </c>
      <c r="G28" s="16">
        <f>[1]GERAL!O2345</f>
        <v>0</v>
      </c>
      <c r="H28" s="1">
        <f>[1]GERAL!P2345</f>
        <v>0</v>
      </c>
      <c r="I28" s="10">
        <f t="shared" si="2"/>
        <v>550.14</v>
      </c>
      <c r="J28" s="10">
        <f t="shared" si="0"/>
        <v>0</v>
      </c>
      <c r="K28" s="10">
        <f t="shared" si="1"/>
        <v>0</v>
      </c>
      <c r="L28" s="11" t="s">
        <v>269</v>
      </c>
      <c r="M28">
        <v>15</v>
      </c>
    </row>
    <row r="29" spans="1:13" x14ac:dyDescent="0.25">
      <c r="A29">
        <v>1</v>
      </c>
      <c r="B29" s="6" t="s">
        <v>229</v>
      </c>
      <c r="C29" s="18" t="s">
        <v>43</v>
      </c>
      <c r="D29" s="8">
        <v>12</v>
      </c>
      <c r="E29" s="9">
        <v>148.9</v>
      </c>
      <c r="F29" s="16">
        <f>[1]GERAL!N2351</f>
        <v>4</v>
      </c>
      <c r="G29" s="16">
        <f>[1]GERAL!O2351</f>
        <v>0</v>
      </c>
      <c r="H29" s="1">
        <f>[1]GERAL!P2351</f>
        <v>8</v>
      </c>
      <c r="I29" s="10">
        <f t="shared" si="2"/>
        <v>595.6</v>
      </c>
      <c r="J29" s="10">
        <f t="shared" si="0"/>
        <v>1191.2</v>
      </c>
      <c r="K29" s="10">
        <f t="shared" si="1"/>
        <v>1191.2</v>
      </c>
      <c r="L29" s="11" t="s">
        <v>269</v>
      </c>
      <c r="M29">
        <v>15</v>
      </c>
    </row>
    <row r="30" spans="1:13" x14ac:dyDescent="0.25">
      <c r="A30">
        <v>1</v>
      </c>
      <c r="B30" s="6" t="s">
        <v>38</v>
      </c>
      <c r="C30" s="7" t="s">
        <v>39</v>
      </c>
      <c r="D30" s="8">
        <v>15</v>
      </c>
      <c r="E30" s="13">
        <v>247.68</v>
      </c>
      <c r="F30" s="8">
        <f>[1]GERAL!N2808</f>
        <v>10</v>
      </c>
      <c r="G30" s="1">
        <f>[1]GERAL!O2808</f>
        <v>0</v>
      </c>
      <c r="H30" s="1">
        <f>[1]GERAL!P2808</f>
        <v>5</v>
      </c>
      <c r="I30" s="10">
        <f t="shared" si="2"/>
        <v>2476.8000000000002</v>
      </c>
      <c r="J30" s="10">
        <f t="shared" si="0"/>
        <v>1238.4000000000001</v>
      </c>
      <c r="K30" s="10">
        <f t="shared" si="1"/>
        <v>1238.4000000000001</v>
      </c>
      <c r="L30" s="11" t="s">
        <v>271</v>
      </c>
      <c r="M30">
        <v>16</v>
      </c>
    </row>
    <row r="31" spans="1:13" x14ac:dyDescent="0.25">
      <c r="A31">
        <v>1</v>
      </c>
      <c r="B31" s="6" t="s">
        <v>121</v>
      </c>
      <c r="C31" s="7" t="s">
        <v>39</v>
      </c>
      <c r="D31" s="8">
        <v>9</v>
      </c>
      <c r="E31" s="13">
        <v>100</v>
      </c>
      <c r="F31" s="8">
        <f>[1]GERAL!N2883</f>
        <v>9</v>
      </c>
      <c r="G31" s="1">
        <f>[1]GERAL!O2883</f>
        <v>0</v>
      </c>
      <c r="H31" s="1">
        <f>[1]GERAL!P2883</f>
        <v>0</v>
      </c>
      <c r="I31" s="10">
        <f t="shared" si="2"/>
        <v>900</v>
      </c>
      <c r="J31" s="10">
        <f t="shared" si="0"/>
        <v>0</v>
      </c>
      <c r="K31" s="10">
        <f t="shared" si="1"/>
        <v>0</v>
      </c>
      <c r="L31" s="11" t="s">
        <v>262</v>
      </c>
      <c r="M31">
        <v>16</v>
      </c>
    </row>
    <row r="32" spans="1:13" x14ac:dyDescent="0.25">
      <c r="A32">
        <v>1</v>
      </c>
      <c r="B32" s="6" t="s">
        <v>143</v>
      </c>
      <c r="C32" s="14" t="s">
        <v>39</v>
      </c>
      <c r="D32" s="8">
        <v>12</v>
      </c>
      <c r="E32" s="9">
        <v>211.88</v>
      </c>
      <c r="F32" s="15">
        <f>[1]GERAL!N1256</f>
        <v>12</v>
      </c>
      <c r="G32" s="15">
        <f>[1]GERAL!O1256</f>
        <v>0</v>
      </c>
      <c r="H32" s="15">
        <f>[1]GERAL!P1256</f>
        <v>0</v>
      </c>
      <c r="I32" s="10">
        <f t="shared" si="2"/>
        <v>2542.56</v>
      </c>
      <c r="J32" s="10">
        <f t="shared" si="0"/>
        <v>0</v>
      </c>
      <c r="K32" s="10">
        <f t="shared" si="1"/>
        <v>0</v>
      </c>
      <c r="L32" s="11" t="s">
        <v>266</v>
      </c>
      <c r="M32">
        <v>15</v>
      </c>
    </row>
    <row r="33" spans="1:13" x14ac:dyDescent="0.25">
      <c r="A33">
        <v>1</v>
      </c>
      <c r="B33" s="6" t="s">
        <v>63</v>
      </c>
      <c r="C33" s="7" t="s">
        <v>64</v>
      </c>
      <c r="D33" s="8">
        <v>12</v>
      </c>
      <c r="E33" s="13">
        <v>192.62</v>
      </c>
      <c r="F33" s="8">
        <f>[1]GERAL!N573</f>
        <v>12</v>
      </c>
      <c r="G33" s="1">
        <f>[1]GERAL!O573</f>
        <v>0</v>
      </c>
      <c r="H33" s="1">
        <f>[1]GERAL!P573</f>
        <v>0</v>
      </c>
      <c r="I33" s="10">
        <f t="shared" si="2"/>
        <v>2311.44</v>
      </c>
      <c r="J33" s="10">
        <f t="shared" si="0"/>
        <v>0</v>
      </c>
      <c r="K33" s="10">
        <f t="shared" si="1"/>
        <v>0</v>
      </c>
      <c r="L33" s="11" t="s">
        <v>261</v>
      </c>
      <c r="M33">
        <v>14</v>
      </c>
    </row>
    <row r="34" spans="1:13" x14ac:dyDescent="0.25">
      <c r="A34">
        <v>1</v>
      </c>
      <c r="B34" s="6" t="s">
        <v>68</v>
      </c>
      <c r="C34" s="7" t="s">
        <v>64</v>
      </c>
      <c r="D34" s="8">
        <v>12</v>
      </c>
      <c r="E34" s="13">
        <v>144.47</v>
      </c>
      <c r="F34" s="8">
        <f>[1]GERAL!N633</f>
        <v>12</v>
      </c>
      <c r="G34" s="1">
        <f>[1]GERAL!O633</f>
        <v>0</v>
      </c>
      <c r="H34" s="1">
        <f>[1]GERAL!P633</f>
        <v>0</v>
      </c>
      <c r="I34" s="10">
        <f t="shared" si="2"/>
        <v>1733.6399999999999</v>
      </c>
      <c r="J34" s="10">
        <f t="shared" ref="J34:J65" si="3">E34*H34</f>
        <v>0</v>
      </c>
      <c r="K34" s="10">
        <f t="shared" ref="K34:K65" si="4">G34*E34+J34</f>
        <v>0</v>
      </c>
      <c r="L34" s="11" t="s">
        <v>261</v>
      </c>
      <c r="M34">
        <v>14</v>
      </c>
    </row>
    <row r="35" spans="1:13" x14ac:dyDescent="0.25">
      <c r="A35">
        <v>1</v>
      </c>
      <c r="B35" s="6" t="s">
        <v>181</v>
      </c>
      <c r="C35" s="17" t="s">
        <v>64</v>
      </c>
      <c r="D35" s="8">
        <v>12</v>
      </c>
      <c r="E35" s="9">
        <v>99.27</v>
      </c>
      <c r="F35" s="15">
        <f>[1]GERAL!N1558</f>
        <v>12</v>
      </c>
      <c r="G35" s="15">
        <f>[1]GERAL!O1558</f>
        <v>0</v>
      </c>
      <c r="H35" s="15">
        <f>[1]GERAL!P1558</f>
        <v>0</v>
      </c>
      <c r="I35" s="10">
        <f t="shared" si="2"/>
        <v>1191.24</v>
      </c>
      <c r="J35" s="10">
        <f t="shared" si="3"/>
        <v>0</v>
      </c>
      <c r="K35" s="10">
        <f t="shared" si="4"/>
        <v>0</v>
      </c>
      <c r="L35" s="11" t="s">
        <v>265</v>
      </c>
      <c r="M35">
        <v>15</v>
      </c>
    </row>
    <row r="36" spans="1:13" x14ac:dyDescent="0.25">
      <c r="A36">
        <v>1</v>
      </c>
      <c r="B36" s="6" t="s">
        <v>9</v>
      </c>
      <c r="C36" s="7" t="s">
        <v>10</v>
      </c>
      <c r="D36" s="8">
        <v>8</v>
      </c>
      <c r="E36" s="9">
        <v>300</v>
      </c>
      <c r="F36" s="8">
        <f>[1]GERAL!N4</f>
        <v>3</v>
      </c>
      <c r="G36" s="1">
        <f>[1]GERAL!O4</f>
        <v>0</v>
      </c>
      <c r="H36" s="1">
        <f>[1]GERAL!P4</f>
        <v>5</v>
      </c>
      <c r="I36" s="10">
        <f t="shared" si="2"/>
        <v>900</v>
      </c>
      <c r="J36" s="10">
        <f t="shared" si="3"/>
        <v>1500</v>
      </c>
      <c r="K36" s="10">
        <f t="shared" si="4"/>
        <v>1500</v>
      </c>
      <c r="L36" s="11" t="s">
        <v>266</v>
      </c>
      <c r="M36">
        <v>15</v>
      </c>
    </row>
    <row r="37" spans="1:13" x14ac:dyDescent="0.25">
      <c r="A37">
        <v>1</v>
      </c>
      <c r="B37" s="6" t="s">
        <v>11</v>
      </c>
      <c r="C37" s="7" t="s">
        <v>10</v>
      </c>
      <c r="D37" s="8">
        <v>7</v>
      </c>
      <c r="E37" s="12">
        <v>468.9</v>
      </c>
      <c r="F37" s="8">
        <f>[1]GERAL!N16</f>
        <v>7</v>
      </c>
      <c r="G37" s="1">
        <f>[1]GERAL!O16</f>
        <v>0</v>
      </c>
      <c r="H37" s="1">
        <f>[1]GERAL!P16</f>
        <v>0</v>
      </c>
      <c r="I37" s="10">
        <f t="shared" si="2"/>
        <v>3282.2999999999997</v>
      </c>
      <c r="J37" s="10">
        <f t="shared" si="3"/>
        <v>0</v>
      </c>
      <c r="K37" s="10">
        <f t="shared" si="4"/>
        <v>0</v>
      </c>
      <c r="L37" s="11" t="s">
        <v>261</v>
      </c>
      <c r="M37">
        <v>14</v>
      </c>
    </row>
    <row r="38" spans="1:13" x14ac:dyDescent="0.25">
      <c r="A38">
        <v>1</v>
      </c>
      <c r="B38" s="6" t="s">
        <v>37</v>
      </c>
      <c r="C38" s="7" t="s">
        <v>10</v>
      </c>
      <c r="D38" s="8">
        <v>10</v>
      </c>
      <c r="E38" s="13">
        <v>200</v>
      </c>
      <c r="F38" s="8">
        <f>[1]GERAL!N2103</f>
        <v>2</v>
      </c>
      <c r="G38" s="1">
        <f>[1]GERAL!O2103</f>
        <v>0</v>
      </c>
      <c r="H38" s="1">
        <f>[1]GERAL!P2103</f>
        <v>8</v>
      </c>
      <c r="I38" s="10">
        <f t="shared" si="2"/>
        <v>400</v>
      </c>
      <c r="J38" s="10">
        <f t="shared" si="3"/>
        <v>1600</v>
      </c>
      <c r="K38" s="10">
        <f t="shared" si="4"/>
        <v>1600</v>
      </c>
      <c r="L38" s="11" t="s">
        <v>268</v>
      </c>
      <c r="M38">
        <v>14</v>
      </c>
    </row>
    <row r="39" spans="1:13" x14ac:dyDescent="0.25">
      <c r="A39">
        <v>1</v>
      </c>
      <c r="B39" s="6" t="s">
        <v>132</v>
      </c>
      <c r="C39" s="7" t="s">
        <v>10</v>
      </c>
      <c r="D39" s="8">
        <v>12</v>
      </c>
      <c r="E39" s="13">
        <v>192.62</v>
      </c>
      <c r="F39" s="8">
        <f>[1]GERAL!N1148</f>
        <v>12</v>
      </c>
      <c r="G39" s="1">
        <f>[1]GERAL!O1148</f>
        <v>0</v>
      </c>
      <c r="H39" s="1">
        <f>[1]GERAL!P1148</f>
        <v>0</v>
      </c>
      <c r="I39" s="10">
        <f t="shared" si="2"/>
        <v>2311.44</v>
      </c>
      <c r="J39" s="10">
        <f t="shared" si="3"/>
        <v>0</v>
      </c>
      <c r="K39" s="10">
        <f t="shared" si="4"/>
        <v>0</v>
      </c>
      <c r="L39" s="11" t="s">
        <v>264</v>
      </c>
      <c r="M39">
        <v>15</v>
      </c>
    </row>
    <row r="40" spans="1:13" x14ac:dyDescent="0.25">
      <c r="A40">
        <v>1</v>
      </c>
      <c r="B40" s="6" t="s">
        <v>135</v>
      </c>
      <c r="C40" s="7" t="s">
        <v>10</v>
      </c>
      <c r="D40" s="8">
        <v>12</v>
      </c>
      <c r="E40" s="13">
        <v>192.62</v>
      </c>
      <c r="F40" s="8">
        <f>[1]GERAL!N1172</f>
        <v>12</v>
      </c>
      <c r="G40" s="1">
        <f>[1]GERAL!O1172</f>
        <v>0</v>
      </c>
      <c r="H40" s="1">
        <f>[1]GERAL!P1172</f>
        <v>0</v>
      </c>
      <c r="I40" s="10">
        <f t="shared" si="2"/>
        <v>2311.44</v>
      </c>
      <c r="J40" s="10">
        <f t="shared" si="3"/>
        <v>0</v>
      </c>
      <c r="K40" s="10">
        <f t="shared" si="4"/>
        <v>0</v>
      </c>
      <c r="L40" s="11" t="s">
        <v>264</v>
      </c>
      <c r="M40">
        <v>15</v>
      </c>
    </row>
    <row r="41" spans="1:13" x14ac:dyDescent="0.25">
      <c r="A41">
        <v>1</v>
      </c>
      <c r="B41" s="6" t="s">
        <v>164</v>
      </c>
      <c r="C41" s="14" t="s">
        <v>165</v>
      </c>
      <c r="D41" s="8">
        <v>12</v>
      </c>
      <c r="E41" s="9">
        <v>218.39</v>
      </c>
      <c r="F41" s="15">
        <f>[1]GERAL!N1446</f>
        <v>2</v>
      </c>
      <c r="G41" s="15">
        <f>[1]GERAL!O1446</f>
        <v>0</v>
      </c>
      <c r="H41" s="15">
        <f>[1]GERAL!P1446</f>
        <v>10</v>
      </c>
      <c r="I41" s="10">
        <f t="shared" si="2"/>
        <v>436.78</v>
      </c>
      <c r="J41" s="10">
        <f t="shared" si="3"/>
        <v>2183.8999999999996</v>
      </c>
      <c r="K41" s="10">
        <f t="shared" si="4"/>
        <v>2183.8999999999996</v>
      </c>
      <c r="L41" s="11" t="s">
        <v>266</v>
      </c>
      <c r="M41">
        <v>15</v>
      </c>
    </row>
    <row r="42" spans="1:13" x14ac:dyDescent="0.25">
      <c r="A42">
        <v>1</v>
      </c>
      <c r="B42" s="6" t="s">
        <v>190</v>
      </c>
      <c r="C42" s="18" t="s">
        <v>165</v>
      </c>
      <c r="D42" s="8">
        <v>8</v>
      </c>
      <c r="E42" s="9">
        <v>98.88</v>
      </c>
      <c r="F42" s="15">
        <f>[1]GERAL!N1622</f>
        <v>8</v>
      </c>
      <c r="G42" s="15">
        <f>[1]GERAL!O1622</f>
        <v>0</v>
      </c>
      <c r="H42" s="15">
        <f>[1]GERAL!P1622</f>
        <v>0</v>
      </c>
      <c r="I42" s="10">
        <f t="shared" si="2"/>
        <v>791.04</v>
      </c>
      <c r="J42" s="10">
        <f t="shared" si="3"/>
        <v>0</v>
      </c>
      <c r="K42" s="10">
        <f t="shared" si="4"/>
        <v>0</v>
      </c>
      <c r="L42" s="11" t="s">
        <v>265</v>
      </c>
      <c r="M42">
        <v>15</v>
      </c>
    </row>
    <row r="43" spans="1:13" x14ac:dyDescent="0.25">
      <c r="A43">
        <v>1</v>
      </c>
      <c r="B43" s="6" t="s">
        <v>192</v>
      </c>
      <c r="C43" s="18" t="s">
        <v>165</v>
      </c>
      <c r="D43" s="8">
        <v>12</v>
      </c>
      <c r="E43" s="9">
        <v>99.27</v>
      </c>
      <c r="F43" s="15">
        <f>[1]GERAL!N1638</f>
        <v>12</v>
      </c>
      <c r="G43" s="15">
        <f>[1]GERAL!O1638</f>
        <v>0</v>
      </c>
      <c r="H43" s="15">
        <f>[1]GERAL!P1638</f>
        <v>0</v>
      </c>
      <c r="I43" s="10">
        <f t="shared" si="2"/>
        <v>1191.24</v>
      </c>
      <c r="J43" s="10">
        <f t="shared" si="3"/>
        <v>0</v>
      </c>
      <c r="K43" s="10">
        <f t="shared" si="4"/>
        <v>0</v>
      </c>
      <c r="L43" s="11" t="s">
        <v>265</v>
      </c>
      <c r="M43">
        <v>15</v>
      </c>
    </row>
    <row r="44" spans="1:13" x14ac:dyDescent="0.25">
      <c r="A44">
        <v>1</v>
      </c>
      <c r="B44" s="6" t="s">
        <v>193</v>
      </c>
      <c r="C44" s="18" t="s">
        <v>165</v>
      </c>
      <c r="D44" s="8">
        <v>12</v>
      </c>
      <c r="E44" s="9">
        <v>198.53</v>
      </c>
      <c r="F44" s="15">
        <f>[1]GERAL!N1650</f>
        <v>12</v>
      </c>
      <c r="G44" s="15">
        <f>[1]GERAL!O1650</f>
        <v>0</v>
      </c>
      <c r="H44" s="15">
        <f>[1]GERAL!P1650</f>
        <v>0</v>
      </c>
      <c r="I44" s="10">
        <f t="shared" si="2"/>
        <v>2382.36</v>
      </c>
      <c r="J44" s="10">
        <f t="shared" si="3"/>
        <v>0</v>
      </c>
      <c r="K44" s="10">
        <f t="shared" si="4"/>
        <v>0</v>
      </c>
      <c r="L44" s="11" t="s">
        <v>265</v>
      </c>
      <c r="M44">
        <v>15</v>
      </c>
    </row>
    <row r="45" spans="1:13" x14ac:dyDescent="0.25">
      <c r="A45">
        <v>1</v>
      </c>
      <c r="B45" s="6" t="s">
        <v>220</v>
      </c>
      <c r="C45" s="18" t="s">
        <v>165</v>
      </c>
      <c r="D45" s="8">
        <v>8</v>
      </c>
      <c r="E45" s="9">
        <v>113.01</v>
      </c>
      <c r="F45" s="16">
        <f>[1]GERAL!N2022</f>
        <v>8</v>
      </c>
      <c r="G45" s="16">
        <f>[1]GERAL!O2022</f>
        <v>0</v>
      </c>
      <c r="H45" s="16">
        <f>[1]GERAL!P2022</f>
        <v>0</v>
      </c>
      <c r="I45" s="10">
        <f t="shared" si="2"/>
        <v>904.08</v>
      </c>
      <c r="J45" s="10">
        <f t="shared" si="3"/>
        <v>0</v>
      </c>
      <c r="K45" s="10">
        <f t="shared" si="4"/>
        <v>0</v>
      </c>
      <c r="L45" s="11" t="s">
        <v>272</v>
      </c>
      <c r="M45">
        <v>15</v>
      </c>
    </row>
    <row r="46" spans="1:13" x14ac:dyDescent="0.25">
      <c r="A46">
        <v>1</v>
      </c>
      <c r="B46" s="6" t="s">
        <v>246</v>
      </c>
      <c r="C46" s="18" t="s">
        <v>165</v>
      </c>
      <c r="D46" s="8">
        <v>5</v>
      </c>
      <c r="E46" s="9">
        <v>52.11</v>
      </c>
      <c r="F46" s="15">
        <f>[1]GERAL!N2892</f>
        <v>5</v>
      </c>
      <c r="G46" s="16">
        <f>[1]GERAL!O2892</f>
        <v>0</v>
      </c>
      <c r="H46" s="1">
        <f>[1]GERAL!P2892</f>
        <v>0</v>
      </c>
      <c r="I46" s="10">
        <f t="shared" si="2"/>
        <v>260.55</v>
      </c>
      <c r="J46" s="10">
        <f t="shared" si="3"/>
        <v>0</v>
      </c>
      <c r="K46" s="18">
        <f t="shared" si="4"/>
        <v>0</v>
      </c>
      <c r="L46" s="11" t="s">
        <v>264</v>
      </c>
      <c r="M46">
        <v>16</v>
      </c>
    </row>
    <row r="47" spans="1:13" x14ac:dyDescent="0.25">
      <c r="A47">
        <v>1</v>
      </c>
      <c r="B47" s="19" t="s">
        <v>195</v>
      </c>
      <c r="C47" s="20" t="s">
        <v>196</v>
      </c>
      <c r="D47" s="21">
        <v>24</v>
      </c>
      <c r="E47" s="22">
        <v>218.69</v>
      </c>
      <c r="F47" s="21">
        <f>[1]GERAL!N1674</f>
        <v>17</v>
      </c>
      <c r="G47" s="21">
        <f>[1]GERAL!O1674</f>
        <v>0</v>
      </c>
      <c r="H47" s="21">
        <f>[1]GERAL!P1674</f>
        <v>6</v>
      </c>
      <c r="I47" s="10">
        <f t="shared" si="2"/>
        <v>3717.73</v>
      </c>
      <c r="J47" s="10">
        <f t="shared" si="3"/>
        <v>1312.1399999999999</v>
      </c>
      <c r="K47" s="10">
        <f t="shared" si="4"/>
        <v>1312.1399999999999</v>
      </c>
      <c r="L47" s="11" t="s">
        <v>271</v>
      </c>
      <c r="M47">
        <v>11</v>
      </c>
    </row>
    <row r="48" spans="1:13" x14ac:dyDescent="0.25">
      <c r="A48">
        <v>1</v>
      </c>
      <c r="B48" s="6" t="s">
        <v>119</v>
      </c>
      <c r="C48" s="7" t="s">
        <v>120</v>
      </c>
      <c r="D48" s="8">
        <v>6</v>
      </c>
      <c r="E48" s="13">
        <v>100</v>
      </c>
      <c r="F48" s="8">
        <f>[1]GERAL!N2978</f>
        <v>6</v>
      </c>
      <c r="G48" s="1">
        <f>[1]GERAL!O2978</f>
        <v>0</v>
      </c>
      <c r="H48" s="1">
        <f>[1]GERAL!P2978</f>
        <v>0</v>
      </c>
      <c r="I48" s="10">
        <f t="shared" si="2"/>
        <v>600</v>
      </c>
      <c r="J48" s="10">
        <f t="shared" si="3"/>
        <v>0</v>
      </c>
      <c r="K48" s="10">
        <f t="shared" si="4"/>
        <v>0</v>
      </c>
      <c r="L48" s="11" t="s">
        <v>266</v>
      </c>
      <c r="M48">
        <v>16</v>
      </c>
    </row>
    <row r="49" spans="1:13" x14ac:dyDescent="0.25">
      <c r="A49">
        <v>1</v>
      </c>
      <c r="B49" s="6" t="s">
        <v>90</v>
      </c>
      <c r="C49" s="7" t="s">
        <v>91</v>
      </c>
      <c r="D49" s="8">
        <v>12</v>
      </c>
      <c r="E49" s="13">
        <v>96.31</v>
      </c>
      <c r="F49" s="8">
        <f>[1]GERAL!N809</f>
        <v>12</v>
      </c>
      <c r="G49" s="1">
        <f>[1]GERAL!O809</f>
        <v>0</v>
      </c>
      <c r="H49" s="1">
        <f>[1]GERAL!P809</f>
        <v>0</v>
      </c>
      <c r="I49" s="10">
        <f t="shared" si="2"/>
        <v>1155.72</v>
      </c>
      <c r="J49" s="10">
        <f t="shared" si="3"/>
        <v>0</v>
      </c>
      <c r="K49" s="10">
        <f t="shared" si="4"/>
        <v>0</v>
      </c>
      <c r="L49" s="11" t="s">
        <v>262</v>
      </c>
      <c r="M49">
        <v>15</v>
      </c>
    </row>
    <row r="50" spans="1:13" x14ac:dyDescent="0.25">
      <c r="A50">
        <v>1</v>
      </c>
      <c r="B50" s="6" t="s">
        <v>97</v>
      </c>
      <c r="C50" s="7" t="s">
        <v>91</v>
      </c>
      <c r="D50" s="8">
        <v>12</v>
      </c>
      <c r="E50" s="13">
        <v>96.31</v>
      </c>
      <c r="F50" s="8">
        <f>[1]GERAL!N861</f>
        <v>12</v>
      </c>
      <c r="G50" s="1">
        <f>[1]GERAL!O861</f>
        <v>0</v>
      </c>
      <c r="H50" s="1">
        <f>[1]GERAL!P861</f>
        <v>0</v>
      </c>
      <c r="I50" s="10">
        <f t="shared" si="2"/>
        <v>1155.72</v>
      </c>
      <c r="J50" s="10">
        <f t="shared" si="3"/>
        <v>0</v>
      </c>
      <c r="K50" s="10">
        <f t="shared" si="4"/>
        <v>0</v>
      </c>
      <c r="L50" s="11" t="s">
        <v>262</v>
      </c>
      <c r="M50">
        <v>15</v>
      </c>
    </row>
    <row r="51" spans="1:13" x14ac:dyDescent="0.25">
      <c r="A51">
        <v>1</v>
      </c>
      <c r="B51" s="6" t="s">
        <v>106</v>
      </c>
      <c r="C51" s="7" t="s">
        <v>91</v>
      </c>
      <c r="D51" s="8">
        <v>12</v>
      </c>
      <c r="E51" s="13">
        <v>198.53</v>
      </c>
      <c r="F51" s="8">
        <f>[1]GERAL!N939</f>
        <v>12</v>
      </c>
      <c r="G51" s="1">
        <f>[1]GERAL!O939</f>
        <v>0</v>
      </c>
      <c r="H51" s="1">
        <f>[1]GERAL!P939</f>
        <v>1</v>
      </c>
      <c r="I51" s="10">
        <f t="shared" si="2"/>
        <v>2382.36</v>
      </c>
      <c r="J51" s="10">
        <f t="shared" si="3"/>
        <v>198.53</v>
      </c>
      <c r="K51" s="10">
        <f t="shared" si="4"/>
        <v>198.53</v>
      </c>
      <c r="L51" s="11" t="s">
        <v>262</v>
      </c>
      <c r="M51">
        <v>16</v>
      </c>
    </row>
    <row r="52" spans="1:13" x14ac:dyDescent="0.25">
      <c r="A52">
        <v>1</v>
      </c>
      <c r="B52" s="6" t="s">
        <v>76</v>
      </c>
      <c r="C52" s="7" t="s">
        <v>77</v>
      </c>
      <c r="D52" s="8">
        <v>12</v>
      </c>
      <c r="E52" s="13">
        <v>96.31</v>
      </c>
      <c r="F52" s="8">
        <f>[1]GERAL!N699</f>
        <v>12</v>
      </c>
      <c r="G52" s="1">
        <f>[1]GERAL!O699</f>
        <v>0</v>
      </c>
      <c r="H52" s="1">
        <f>[1]GERAL!P699</f>
        <v>0</v>
      </c>
      <c r="I52" s="10">
        <f t="shared" si="2"/>
        <v>1155.72</v>
      </c>
      <c r="J52" s="10">
        <f t="shared" si="3"/>
        <v>0</v>
      </c>
      <c r="K52" s="10">
        <f t="shared" si="4"/>
        <v>0</v>
      </c>
      <c r="L52" s="11" t="s">
        <v>271</v>
      </c>
      <c r="M52">
        <v>15</v>
      </c>
    </row>
    <row r="53" spans="1:13" x14ac:dyDescent="0.25">
      <c r="A53">
        <v>1</v>
      </c>
      <c r="B53" s="6" t="s">
        <v>25</v>
      </c>
      <c r="C53" s="7" t="s">
        <v>26</v>
      </c>
      <c r="D53" s="8">
        <v>26</v>
      </c>
      <c r="E53" s="13">
        <v>50</v>
      </c>
      <c r="F53" s="8">
        <f>[1]GERAL!N2926</f>
        <v>15</v>
      </c>
      <c r="G53" s="1">
        <f>[1]GERAL!O2926</f>
        <v>0</v>
      </c>
      <c r="H53" s="1">
        <f>[1]GERAL!P2926</f>
        <v>11</v>
      </c>
      <c r="I53" s="10">
        <f t="shared" si="2"/>
        <v>750</v>
      </c>
      <c r="J53" s="10">
        <f t="shared" si="3"/>
        <v>550</v>
      </c>
      <c r="K53" s="10">
        <f t="shared" si="4"/>
        <v>550</v>
      </c>
      <c r="L53" s="11" t="s">
        <v>264</v>
      </c>
      <c r="M53">
        <v>16</v>
      </c>
    </row>
    <row r="54" spans="1:13" x14ac:dyDescent="0.25">
      <c r="A54">
        <v>1</v>
      </c>
      <c r="B54" s="6" t="s">
        <v>54</v>
      </c>
      <c r="C54" s="7" t="s">
        <v>26</v>
      </c>
      <c r="D54" s="8">
        <v>12</v>
      </c>
      <c r="E54" s="13">
        <v>310.45</v>
      </c>
      <c r="F54" s="8">
        <f>[1]GERAL!N2319</f>
        <v>11</v>
      </c>
      <c r="G54" s="1">
        <f>[1]GERAL!O2319</f>
        <v>0</v>
      </c>
      <c r="H54" s="1">
        <f>[1]GERAL!P2319</f>
        <v>1</v>
      </c>
      <c r="I54" s="10">
        <f t="shared" si="2"/>
        <v>3414.95</v>
      </c>
      <c r="J54" s="10">
        <f t="shared" si="3"/>
        <v>310.45</v>
      </c>
      <c r="K54" s="10">
        <f t="shared" si="4"/>
        <v>310.45</v>
      </c>
      <c r="L54" s="11" t="s">
        <v>270</v>
      </c>
      <c r="M54">
        <v>16</v>
      </c>
    </row>
    <row r="55" spans="1:13" x14ac:dyDescent="0.25">
      <c r="A55">
        <v>1</v>
      </c>
      <c r="B55" s="14" t="s">
        <v>211</v>
      </c>
      <c r="C55" s="14" t="s">
        <v>212</v>
      </c>
      <c r="D55" s="1">
        <v>10</v>
      </c>
      <c r="E55" s="28">
        <v>127.64</v>
      </c>
      <c r="F55" s="29">
        <f>[1]GERAL!N1971</f>
        <v>10</v>
      </c>
      <c r="G55" s="29">
        <f>[1]GERAL!O1971</f>
        <v>0</v>
      </c>
      <c r="H55" s="29">
        <f>[1]GERAL!P1971</f>
        <v>0</v>
      </c>
      <c r="I55" s="10">
        <f t="shared" si="2"/>
        <v>1276.4000000000001</v>
      </c>
      <c r="J55" s="10">
        <f t="shared" si="3"/>
        <v>0</v>
      </c>
      <c r="K55" s="10">
        <f t="shared" si="4"/>
        <v>0</v>
      </c>
      <c r="L55" s="11" t="s">
        <v>272</v>
      </c>
      <c r="M55">
        <v>15</v>
      </c>
    </row>
    <row r="56" spans="1:13" x14ac:dyDescent="0.25">
      <c r="A56">
        <v>1</v>
      </c>
      <c r="B56" s="6" t="s">
        <v>149</v>
      </c>
      <c r="C56" s="14" t="s">
        <v>150</v>
      </c>
      <c r="D56" s="8">
        <v>15</v>
      </c>
      <c r="E56" s="9">
        <v>100</v>
      </c>
      <c r="F56" s="15">
        <f>[1]GERAL!N2755</f>
        <v>1</v>
      </c>
      <c r="G56" s="15">
        <f>[1]GERAL!O2755</f>
        <v>0</v>
      </c>
      <c r="H56" s="15">
        <f>[1]GERAL!P2755</f>
        <v>14</v>
      </c>
      <c r="I56" s="10">
        <f t="shared" si="2"/>
        <v>100</v>
      </c>
      <c r="J56" s="10">
        <f t="shared" si="3"/>
        <v>1400</v>
      </c>
      <c r="K56" s="10">
        <f t="shared" si="4"/>
        <v>1400</v>
      </c>
      <c r="L56" s="11" t="s">
        <v>261</v>
      </c>
      <c r="M56">
        <v>15</v>
      </c>
    </row>
    <row r="57" spans="1:13" x14ac:dyDescent="0.25">
      <c r="A57">
        <v>1</v>
      </c>
      <c r="B57" s="6" t="s">
        <v>12</v>
      </c>
      <c r="C57" s="7" t="s">
        <v>13</v>
      </c>
      <c r="D57" s="8">
        <v>35</v>
      </c>
      <c r="E57" s="13">
        <v>50</v>
      </c>
      <c r="F57" s="8">
        <f>[1]GERAL!N1800</f>
        <v>3</v>
      </c>
      <c r="G57" s="8">
        <f>[1]GERAL!O1800</f>
        <v>0</v>
      </c>
      <c r="H57" s="8">
        <f>[1]GERAL!P1800</f>
        <v>32</v>
      </c>
      <c r="I57" s="10">
        <f t="shared" si="2"/>
        <v>150</v>
      </c>
      <c r="J57" s="10">
        <f t="shared" si="3"/>
        <v>1600</v>
      </c>
      <c r="K57" s="10">
        <f t="shared" si="4"/>
        <v>1600</v>
      </c>
      <c r="L57" s="11" t="s">
        <v>272</v>
      </c>
      <c r="M57">
        <v>15</v>
      </c>
    </row>
    <row r="58" spans="1:13" x14ac:dyDescent="0.25">
      <c r="A58">
        <v>1</v>
      </c>
      <c r="B58" s="6" t="s">
        <v>18</v>
      </c>
      <c r="C58" s="7" t="s">
        <v>13</v>
      </c>
      <c r="D58" s="8">
        <v>20</v>
      </c>
      <c r="E58" s="13">
        <v>60</v>
      </c>
      <c r="F58" s="8">
        <f>[1]GERAL!N64</f>
        <v>11</v>
      </c>
      <c r="G58" s="1">
        <f>[1]GERAL!O64</f>
        <v>0</v>
      </c>
      <c r="H58" s="1">
        <f>[1]GERAL!P64</f>
        <v>9</v>
      </c>
      <c r="I58" s="10">
        <f t="shared" si="2"/>
        <v>660</v>
      </c>
      <c r="J58" s="10">
        <f t="shared" si="3"/>
        <v>540</v>
      </c>
      <c r="K58" s="10">
        <f t="shared" si="4"/>
        <v>540</v>
      </c>
      <c r="L58" s="11" t="s">
        <v>262</v>
      </c>
      <c r="M58">
        <v>14</v>
      </c>
    </row>
    <row r="59" spans="1:13" x14ac:dyDescent="0.25">
      <c r="A59">
        <v>1</v>
      </c>
      <c r="B59" s="6" t="s">
        <v>23</v>
      </c>
      <c r="C59" s="7" t="s">
        <v>13</v>
      </c>
      <c r="D59" s="8">
        <v>44</v>
      </c>
      <c r="E59" s="13">
        <v>50</v>
      </c>
      <c r="F59" s="8">
        <f>[1]GERAL!N1835</f>
        <v>19</v>
      </c>
      <c r="G59" s="8">
        <f>[1]GERAL!O1835</f>
        <v>0</v>
      </c>
      <c r="H59" s="8">
        <f>[1]GERAL!P1835</f>
        <v>25</v>
      </c>
      <c r="I59" s="10">
        <f t="shared" si="2"/>
        <v>950</v>
      </c>
      <c r="J59" s="10">
        <f t="shared" si="3"/>
        <v>1250</v>
      </c>
      <c r="K59" s="10">
        <f t="shared" si="4"/>
        <v>1250</v>
      </c>
      <c r="L59" s="11" t="s">
        <v>272</v>
      </c>
      <c r="M59">
        <v>15</v>
      </c>
    </row>
    <row r="60" spans="1:13" x14ac:dyDescent="0.25">
      <c r="A60">
        <v>1</v>
      </c>
      <c r="B60" s="6" t="s">
        <v>67</v>
      </c>
      <c r="C60" s="7" t="s">
        <v>13</v>
      </c>
      <c r="D60" s="8">
        <v>12</v>
      </c>
      <c r="E60" s="13">
        <v>192.62</v>
      </c>
      <c r="F60" s="8">
        <f>[1]GERAL!N621</f>
        <v>11</v>
      </c>
      <c r="G60" s="1">
        <f>[1]GERAL!O621</f>
        <v>0</v>
      </c>
      <c r="H60" s="1">
        <f>[1]GERAL!P621</f>
        <v>1</v>
      </c>
      <c r="I60" s="10">
        <f t="shared" si="2"/>
        <v>2118.8200000000002</v>
      </c>
      <c r="J60" s="10">
        <f t="shared" si="3"/>
        <v>192.62</v>
      </c>
      <c r="K60" s="10">
        <f t="shared" si="4"/>
        <v>192.62</v>
      </c>
      <c r="L60" s="11" t="s">
        <v>261</v>
      </c>
      <c r="M60">
        <v>14</v>
      </c>
    </row>
    <row r="61" spans="1:13" x14ac:dyDescent="0.25">
      <c r="A61">
        <v>1</v>
      </c>
      <c r="B61" s="6" t="s">
        <v>247</v>
      </c>
      <c r="C61" s="18" t="s">
        <v>13</v>
      </c>
      <c r="D61" s="8">
        <v>5</v>
      </c>
      <c r="E61" s="9">
        <v>52.11</v>
      </c>
      <c r="F61" s="15">
        <f>[1]GERAL!N2897</f>
        <v>5</v>
      </c>
      <c r="G61" s="16">
        <f>[1]GERAL!O2897</f>
        <v>0</v>
      </c>
      <c r="H61" s="1">
        <f>[1]GERAL!P2897</f>
        <v>0</v>
      </c>
      <c r="I61" s="10">
        <f t="shared" si="2"/>
        <v>260.55</v>
      </c>
      <c r="J61" s="10">
        <f t="shared" si="3"/>
        <v>0</v>
      </c>
      <c r="K61" s="18">
        <f t="shared" si="4"/>
        <v>0</v>
      </c>
      <c r="L61" s="11" t="s">
        <v>264</v>
      </c>
      <c r="M61">
        <v>16</v>
      </c>
    </row>
    <row r="62" spans="1:13" x14ac:dyDescent="0.25">
      <c r="A62">
        <v>1</v>
      </c>
      <c r="B62" s="6" t="s">
        <v>88</v>
      </c>
      <c r="C62" s="7" t="s">
        <v>89</v>
      </c>
      <c r="D62" s="8">
        <v>16</v>
      </c>
      <c r="E62" s="13">
        <v>100</v>
      </c>
      <c r="F62" s="8">
        <f>[1]GERAL!N2387</f>
        <v>7</v>
      </c>
      <c r="G62" s="1">
        <f>[1]GERAL!O2387</f>
        <v>0</v>
      </c>
      <c r="H62" s="1">
        <f>[1]GERAL!P2387</f>
        <v>9</v>
      </c>
      <c r="I62" s="10">
        <f t="shared" si="2"/>
        <v>700</v>
      </c>
      <c r="J62" s="10">
        <f t="shared" si="3"/>
        <v>900</v>
      </c>
      <c r="K62" s="10">
        <f t="shared" si="4"/>
        <v>900</v>
      </c>
      <c r="L62" s="11" t="s">
        <v>270</v>
      </c>
      <c r="M62">
        <v>15</v>
      </c>
    </row>
    <row r="63" spans="1:13" x14ac:dyDescent="0.25">
      <c r="A63">
        <v>1</v>
      </c>
      <c r="B63" s="6" t="s">
        <v>30</v>
      </c>
      <c r="C63" s="7" t="s">
        <v>31</v>
      </c>
      <c r="D63" s="8">
        <v>12</v>
      </c>
      <c r="E63" s="13">
        <v>190.74</v>
      </c>
      <c r="F63" s="8">
        <f>[1]GERAL!N272</f>
        <v>12</v>
      </c>
      <c r="G63" s="1">
        <f>[1]GERAL!O272</f>
        <v>0</v>
      </c>
      <c r="H63" s="1">
        <f>[1]GERAL!P272</f>
        <v>0</v>
      </c>
      <c r="I63" s="10">
        <f t="shared" si="2"/>
        <v>2288.88</v>
      </c>
      <c r="J63" s="10">
        <f t="shared" si="3"/>
        <v>0</v>
      </c>
      <c r="K63" s="10">
        <f t="shared" si="4"/>
        <v>0</v>
      </c>
      <c r="L63" s="11" t="s">
        <v>265</v>
      </c>
      <c r="M63">
        <v>14</v>
      </c>
    </row>
    <row r="64" spans="1:13" x14ac:dyDescent="0.25">
      <c r="A64">
        <v>1</v>
      </c>
      <c r="B64" s="6" t="s">
        <v>65</v>
      </c>
      <c r="C64" s="7" t="s">
        <v>31</v>
      </c>
      <c r="D64" s="8">
        <v>14</v>
      </c>
      <c r="E64" s="13">
        <v>100</v>
      </c>
      <c r="F64" s="8">
        <f>[1]GERAL!N2305</f>
        <v>1</v>
      </c>
      <c r="G64" s="1">
        <f>[1]GERAL!O2305</f>
        <v>0</v>
      </c>
      <c r="H64" s="1">
        <f>[1]GERAL!P2305</f>
        <v>13</v>
      </c>
      <c r="I64" s="10">
        <f t="shared" si="2"/>
        <v>100</v>
      </c>
      <c r="J64" s="10">
        <f t="shared" si="3"/>
        <v>1300</v>
      </c>
      <c r="K64" s="10">
        <f t="shared" si="4"/>
        <v>1300</v>
      </c>
      <c r="L64" s="11" t="s">
        <v>269</v>
      </c>
      <c r="M64">
        <v>15</v>
      </c>
    </row>
    <row r="65" spans="1:13" x14ac:dyDescent="0.25">
      <c r="A65">
        <v>1</v>
      </c>
      <c r="B65" s="14" t="s">
        <v>216</v>
      </c>
      <c r="C65" s="14" t="s">
        <v>31</v>
      </c>
      <c r="D65" s="1">
        <v>8</v>
      </c>
      <c r="E65" s="28">
        <v>113.01</v>
      </c>
      <c r="F65" s="29">
        <f>[1]GERAL!N1994</f>
        <v>8</v>
      </c>
      <c r="G65" s="29">
        <f>[1]GERAL!O1994</f>
        <v>0</v>
      </c>
      <c r="H65" s="29">
        <f>[1]GERAL!P1994</f>
        <v>0</v>
      </c>
      <c r="I65" s="10">
        <f t="shared" si="2"/>
        <v>904.08</v>
      </c>
      <c r="J65" s="10">
        <f t="shared" si="3"/>
        <v>0</v>
      </c>
      <c r="K65" s="10">
        <f t="shared" si="4"/>
        <v>0</v>
      </c>
      <c r="L65" s="11" t="s">
        <v>272</v>
      </c>
      <c r="M65">
        <v>15</v>
      </c>
    </row>
    <row r="66" spans="1:13" x14ac:dyDescent="0.25">
      <c r="A66">
        <v>1</v>
      </c>
      <c r="B66" s="6" t="s">
        <v>52</v>
      </c>
      <c r="C66" s="7" t="s">
        <v>53</v>
      </c>
      <c r="D66" s="8">
        <v>12</v>
      </c>
      <c r="E66" s="13">
        <v>125.2</v>
      </c>
      <c r="F66" s="8">
        <f>[1]GERAL!N461</f>
        <v>12</v>
      </c>
      <c r="G66" s="1">
        <f>[1]GERAL!O461</f>
        <v>0</v>
      </c>
      <c r="H66" s="1">
        <f>[1]GERAL!P461</f>
        <v>0</v>
      </c>
      <c r="I66" s="10">
        <f t="shared" si="2"/>
        <v>1502.4</v>
      </c>
      <c r="J66" s="10">
        <f t="shared" ref="J66:J97" si="5">E66*H66</f>
        <v>0</v>
      </c>
      <c r="K66" s="10">
        <f t="shared" ref="K66:K97" si="6">G66*E66+J66</f>
        <v>0</v>
      </c>
      <c r="L66" s="11" t="s">
        <v>270</v>
      </c>
      <c r="M66">
        <v>14</v>
      </c>
    </row>
    <row r="67" spans="1:13" x14ac:dyDescent="0.25">
      <c r="A67">
        <v>1</v>
      </c>
      <c r="B67" s="14" t="s">
        <v>213</v>
      </c>
      <c r="C67" s="14" t="s">
        <v>214</v>
      </c>
      <c r="D67" s="1">
        <v>10</v>
      </c>
      <c r="E67" s="28">
        <v>127.64</v>
      </c>
      <c r="F67" s="29">
        <f>[1]GERAL!N1981</f>
        <v>10</v>
      </c>
      <c r="G67" s="29">
        <f>[1]GERAL!O1981</f>
        <v>0</v>
      </c>
      <c r="H67" s="29">
        <f>[1]GERAL!P1981</f>
        <v>0</v>
      </c>
      <c r="I67" s="10">
        <f t="shared" ref="I67:I130" si="7">E67*F67</f>
        <v>1276.4000000000001</v>
      </c>
      <c r="J67" s="10">
        <f t="shared" si="5"/>
        <v>0</v>
      </c>
      <c r="K67" s="10">
        <f t="shared" si="6"/>
        <v>0</v>
      </c>
      <c r="L67" s="11" t="s">
        <v>272</v>
      </c>
      <c r="M67">
        <v>15</v>
      </c>
    </row>
    <row r="68" spans="1:13" x14ac:dyDescent="0.25">
      <c r="A68">
        <v>1</v>
      </c>
      <c r="B68" s="6" t="s">
        <v>103</v>
      </c>
      <c r="C68" s="7" t="s">
        <v>104</v>
      </c>
      <c r="D68" s="8">
        <v>22</v>
      </c>
      <c r="E68" s="13">
        <v>80</v>
      </c>
      <c r="F68" s="8">
        <f>[1]GERAL!N2590</f>
        <v>2</v>
      </c>
      <c r="G68" s="1">
        <f>[1]GERAL!O2590</f>
        <v>0</v>
      </c>
      <c r="H68" s="1">
        <f>[1]GERAL!P2590</f>
        <v>20</v>
      </c>
      <c r="I68" s="10">
        <f t="shared" si="7"/>
        <v>160</v>
      </c>
      <c r="J68" s="10">
        <f t="shared" si="5"/>
        <v>1600</v>
      </c>
      <c r="K68" s="10">
        <f t="shared" si="6"/>
        <v>1600</v>
      </c>
      <c r="L68" s="11" t="s">
        <v>267</v>
      </c>
      <c r="M68">
        <v>15</v>
      </c>
    </row>
    <row r="69" spans="1:13" x14ac:dyDescent="0.25">
      <c r="A69">
        <v>1</v>
      </c>
      <c r="B69" s="6" t="s">
        <v>137</v>
      </c>
      <c r="C69" s="14" t="s">
        <v>138</v>
      </c>
      <c r="D69" s="8">
        <v>15</v>
      </c>
      <c r="E69" s="9">
        <v>80</v>
      </c>
      <c r="F69" s="15">
        <f>[1]GERAL!N2823</f>
        <v>1</v>
      </c>
      <c r="G69" s="16">
        <f>[1]GERAL!O2823</f>
        <v>0</v>
      </c>
      <c r="H69" s="16">
        <f>[1]GERAL!P2823</f>
        <v>14</v>
      </c>
      <c r="I69" s="10">
        <f t="shared" si="7"/>
        <v>80</v>
      </c>
      <c r="J69" s="10">
        <f t="shared" si="5"/>
        <v>1120</v>
      </c>
      <c r="K69" s="10">
        <f t="shared" si="6"/>
        <v>1120</v>
      </c>
      <c r="L69" s="11" t="s">
        <v>271</v>
      </c>
      <c r="M69">
        <v>16</v>
      </c>
    </row>
    <row r="70" spans="1:13" x14ac:dyDescent="0.25">
      <c r="A70">
        <v>1</v>
      </c>
      <c r="B70" s="23" t="s">
        <v>202</v>
      </c>
      <c r="C70" s="24" t="s">
        <v>138</v>
      </c>
      <c r="D70" s="8">
        <v>12</v>
      </c>
      <c r="E70" s="25">
        <v>99.27</v>
      </c>
      <c r="F70" s="15">
        <f>[1]GERAL!N1768</f>
        <v>2</v>
      </c>
      <c r="G70" s="15">
        <f>[1]GERAL!O1768</f>
        <v>0</v>
      </c>
      <c r="H70" s="15">
        <f>[1]GERAL!P1768</f>
        <v>10</v>
      </c>
      <c r="I70" s="10">
        <f t="shared" si="7"/>
        <v>198.54</v>
      </c>
      <c r="J70" s="10">
        <f t="shared" si="5"/>
        <v>992.69999999999993</v>
      </c>
      <c r="K70" s="10">
        <f t="shared" si="6"/>
        <v>992.69999999999993</v>
      </c>
      <c r="L70" s="11" t="s">
        <v>265</v>
      </c>
      <c r="M70">
        <v>15</v>
      </c>
    </row>
    <row r="71" spans="1:13" x14ac:dyDescent="0.25">
      <c r="A71">
        <v>1</v>
      </c>
      <c r="B71" s="6" t="s">
        <v>235</v>
      </c>
      <c r="C71" s="18" t="s">
        <v>236</v>
      </c>
      <c r="D71" s="8">
        <v>12</v>
      </c>
      <c r="E71" s="9">
        <v>99.27</v>
      </c>
      <c r="F71" s="15">
        <f>[1]GERAL!N2485</f>
        <v>8</v>
      </c>
      <c r="G71" s="16">
        <f>[1]GERAL!O2485</f>
        <v>0</v>
      </c>
      <c r="H71" s="1">
        <f>[1]GERAL!P2485</f>
        <v>0</v>
      </c>
      <c r="I71" s="10">
        <f t="shared" si="7"/>
        <v>794.16</v>
      </c>
      <c r="J71" s="10">
        <f t="shared" si="5"/>
        <v>0</v>
      </c>
      <c r="K71" s="10">
        <f t="shared" si="6"/>
        <v>0</v>
      </c>
      <c r="L71" s="11" t="s">
        <v>268</v>
      </c>
      <c r="M71">
        <v>15</v>
      </c>
    </row>
    <row r="72" spans="1:13" x14ac:dyDescent="0.25">
      <c r="A72">
        <v>1</v>
      </c>
      <c r="B72" s="14" t="s">
        <v>207</v>
      </c>
      <c r="C72" s="26" t="s">
        <v>208</v>
      </c>
      <c r="D72" s="27">
        <v>12</v>
      </c>
      <c r="E72" s="28">
        <v>79.41</v>
      </c>
      <c r="F72" s="29">
        <f>[1]GERAL!N1941</f>
        <v>12</v>
      </c>
      <c r="G72" s="29">
        <f>[1]GERAL!O1941</f>
        <v>0</v>
      </c>
      <c r="H72" s="29">
        <f>[1]GERAL!P1941</f>
        <v>0</v>
      </c>
      <c r="I72" s="10">
        <f t="shared" si="7"/>
        <v>952.92</v>
      </c>
      <c r="J72" s="10">
        <f t="shared" si="5"/>
        <v>0</v>
      </c>
      <c r="K72" s="10">
        <f t="shared" si="6"/>
        <v>0</v>
      </c>
      <c r="L72" s="11" t="s">
        <v>272</v>
      </c>
      <c r="M72">
        <v>15</v>
      </c>
    </row>
    <row r="73" spans="1:13" x14ac:dyDescent="0.25">
      <c r="A73">
        <v>1</v>
      </c>
      <c r="B73" s="14" t="s">
        <v>209</v>
      </c>
      <c r="C73" s="26" t="s">
        <v>208</v>
      </c>
      <c r="D73" s="27">
        <v>6</v>
      </c>
      <c r="E73" s="28">
        <v>110.03</v>
      </c>
      <c r="F73" s="29">
        <f>[1]GERAL!N1953</f>
        <v>3</v>
      </c>
      <c r="G73" s="29">
        <f>[1]GERAL!O1953</f>
        <v>0</v>
      </c>
      <c r="H73" s="29">
        <f>[1]GERAL!P1953</f>
        <v>3</v>
      </c>
      <c r="I73" s="10">
        <f t="shared" si="7"/>
        <v>330.09000000000003</v>
      </c>
      <c r="J73" s="10">
        <f t="shared" si="5"/>
        <v>330.09000000000003</v>
      </c>
      <c r="K73" s="10">
        <f t="shared" si="6"/>
        <v>330.09000000000003</v>
      </c>
      <c r="L73" s="11" t="s">
        <v>272</v>
      </c>
      <c r="M73">
        <v>15</v>
      </c>
    </row>
    <row r="74" spans="1:13" x14ac:dyDescent="0.25">
      <c r="A74">
        <v>1</v>
      </c>
      <c r="B74" s="6" t="s">
        <v>122</v>
      </c>
      <c r="C74" s="7" t="s">
        <v>123</v>
      </c>
      <c r="D74" s="8">
        <v>10</v>
      </c>
      <c r="E74" s="13">
        <v>169.62</v>
      </c>
      <c r="F74" s="8">
        <f>[1]GERAL!N1082</f>
        <v>10</v>
      </c>
      <c r="G74" s="1">
        <f>[1]GERAL!O1082</f>
        <v>0</v>
      </c>
      <c r="H74" s="1">
        <f>[1]GERAL!P1082</f>
        <v>0</v>
      </c>
      <c r="I74" s="10">
        <f t="shared" si="7"/>
        <v>1696.2</v>
      </c>
      <c r="J74" s="10">
        <f t="shared" si="5"/>
        <v>0</v>
      </c>
      <c r="K74" s="10">
        <f t="shared" si="6"/>
        <v>0</v>
      </c>
      <c r="L74" s="11" t="s">
        <v>264</v>
      </c>
      <c r="M74">
        <v>15</v>
      </c>
    </row>
    <row r="75" spans="1:13" x14ac:dyDescent="0.25">
      <c r="A75">
        <v>1</v>
      </c>
      <c r="B75" s="6" t="s">
        <v>169</v>
      </c>
      <c r="C75" s="14" t="s">
        <v>170</v>
      </c>
      <c r="D75" s="8">
        <v>8</v>
      </c>
      <c r="E75" s="9">
        <v>141.26</v>
      </c>
      <c r="F75" s="15">
        <f>[1]GERAL!N1478</f>
        <v>8</v>
      </c>
      <c r="G75" s="15">
        <f>[1]GERAL!O1478</f>
        <v>0</v>
      </c>
      <c r="H75" s="15">
        <f>[1]GERAL!P1478</f>
        <v>0</v>
      </c>
      <c r="I75" s="10">
        <f t="shared" si="7"/>
        <v>1130.08</v>
      </c>
      <c r="J75" s="10">
        <f t="shared" si="5"/>
        <v>0</v>
      </c>
      <c r="K75" s="10">
        <f t="shared" si="6"/>
        <v>0</v>
      </c>
      <c r="L75" s="11" t="s">
        <v>266</v>
      </c>
      <c r="M75">
        <v>15</v>
      </c>
    </row>
    <row r="76" spans="1:13" x14ac:dyDescent="0.25">
      <c r="A76">
        <v>1</v>
      </c>
      <c r="B76" s="6" t="s">
        <v>117</v>
      </c>
      <c r="C76" s="7" t="s">
        <v>118</v>
      </c>
      <c r="D76" s="8">
        <v>24</v>
      </c>
      <c r="E76" s="13">
        <v>100</v>
      </c>
      <c r="F76" s="8">
        <f>[1]GERAL!N2043</f>
        <v>24</v>
      </c>
      <c r="G76" s="1">
        <f>[1]GERAL!O2043</f>
        <v>0</v>
      </c>
      <c r="H76" s="1">
        <f>[1]GERAL!P2043</f>
        <v>0</v>
      </c>
      <c r="I76" s="10">
        <f t="shared" si="7"/>
        <v>2400</v>
      </c>
      <c r="J76" s="10">
        <f t="shared" si="5"/>
        <v>0</v>
      </c>
      <c r="K76" s="10">
        <f t="shared" si="6"/>
        <v>0</v>
      </c>
      <c r="L76" s="11" t="s">
        <v>272</v>
      </c>
      <c r="M76">
        <v>15</v>
      </c>
    </row>
    <row r="77" spans="1:13" x14ac:dyDescent="0.25">
      <c r="A77">
        <v>1</v>
      </c>
      <c r="B77" s="6" t="s">
        <v>147</v>
      </c>
      <c r="C77" s="14" t="s">
        <v>118</v>
      </c>
      <c r="D77" s="8">
        <v>12</v>
      </c>
      <c r="E77" s="9">
        <v>96.31</v>
      </c>
      <c r="F77" s="15">
        <f>[1]GERAL!N1292</f>
        <v>12</v>
      </c>
      <c r="G77" s="15">
        <f>[1]GERAL!O1292</f>
        <v>0</v>
      </c>
      <c r="H77" s="15">
        <f>[1]GERAL!P1292</f>
        <v>0</v>
      </c>
      <c r="I77" s="10">
        <f t="shared" si="7"/>
        <v>1155.72</v>
      </c>
      <c r="J77" s="10">
        <f t="shared" si="5"/>
        <v>0</v>
      </c>
      <c r="K77" s="10">
        <f t="shared" si="6"/>
        <v>0</v>
      </c>
      <c r="L77" s="11" t="s">
        <v>266</v>
      </c>
      <c r="M77">
        <v>15</v>
      </c>
    </row>
    <row r="78" spans="1:13" x14ac:dyDescent="0.25">
      <c r="A78">
        <v>1</v>
      </c>
      <c r="B78" s="6" t="s">
        <v>223</v>
      </c>
      <c r="C78" s="18" t="s">
        <v>118</v>
      </c>
      <c r="D78" s="8">
        <v>8</v>
      </c>
      <c r="E78" s="9">
        <v>113.01</v>
      </c>
      <c r="F78" s="16">
        <f>[1]GERAL!N2035</f>
        <v>5</v>
      </c>
      <c r="G78" s="16">
        <f>[1]GERAL!O2035</f>
        <v>0</v>
      </c>
      <c r="H78" s="16">
        <f>[1]GERAL!P2035</f>
        <v>3</v>
      </c>
      <c r="I78" s="10">
        <f t="shared" si="7"/>
        <v>565.05000000000007</v>
      </c>
      <c r="J78" s="10">
        <f t="shared" si="5"/>
        <v>339.03000000000003</v>
      </c>
      <c r="K78" s="10">
        <f t="shared" si="6"/>
        <v>339.03000000000003</v>
      </c>
      <c r="L78" s="11" t="s">
        <v>272</v>
      </c>
      <c r="M78">
        <v>15</v>
      </c>
    </row>
    <row r="79" spans="1:13" x14ac:dyDescent="0.25">
      <c r="A79">
        <v>1</v>
      </c>
      <c r="B79" s="6" t="s">
        <v>126</v>
      </c>
      <c r="C79" s="7" t="s">
        <v>127</v>
      </c>
      <c r="D79" s="8">
        <v>12</v>
      </c>
      <c r="E79" s="13">
        <v>144.47</v>
      </c>
      <c r="F79" s="8">
        <f>[1]GERAL!N1104</f>
        <v>12</v>
      </c>
      <c r="G79" s="1">
        <f>[1]GERAL!O1104</f>
        <v>0</v>
      </c>
      <c r="H79" s="1">
        <f>[1]GERAL!P1104</f>
        <v>0</v>
      </c>
      <c r="I79" s="10">
        <f t="shared" si="7"/>
        <v>1733.6399999999999</v>
      </c>
      <c r="J79" s="10">
        <f t="shared" si="5"/>
        <v>0</v>
      </c>
      <c r="K79" s="10">
        <f t="shared" si="6"/>
        <v>0</v>
      </c>
      <c r="L79" s="11" t="s">
        <v>264</v>
      </c>
      <c r="M79">
        <v>15</v>
      </c>
    </row>
    <row r="80" spans="1:13" x14ac:dyDescent="0.25">
      <c r="A80">
        <v>1</v>
      </c>
      <c r="B80" s="6" t="s">
        <v>185</v>
      </c>
      <c r="C80" s="17" t="s">
        <v>127</v>
      </c>
      <c r="D80" s="8">
        <v>8</v>
      </c>
      <c r="E80" s="9">
        <v>98.88</v>
      </c>
      <c r="F80" s="15">
        <f>[1]GERAL!N1594</f>
        <v>8</v>
      </c>
      <c r="G80" s="15">
        <f>[1]GERAL!O1594</f>
        <v>0</v>
      </c>
      <c r="H80" s="15">
        <f>[1]GERAL!P1594</f>
        <v>0</v>
      </c>
      <c r="I80" s="10">
        <f t="shared" si="7"/>
        <v>791.04</v>
      </c>
      <c r="J80" s="10">
        <f t="shared" si="5"/>
        <v>0</v>
      </c>
      <c r="K80" s="10">
        <f t="shared" si="6"/>
        <v>0</v>
      </c>
      <c r="L80" s="11" t="s">
        <v>265</v>
      </c>
      <c r="M80">
        <v>15</v>
      </c>
    </row>
    <row r="81" spans="1:13" x14ac:dyDescent="0.25">
      <c r="A81">
        <v>1</v>
      </c>
      <c r="B81" s="6" t="s">
        <v>72</v>
      </c>
      <c r="C81" s="7" t="s">
        <v>73</v>
      </c>
      <c r="D81" s="8">
        <v>24</v>
      </c>
      <c r="E81" s="13">
        <v>75.12</v>
      </c>
      <c r="F81" s="8">
        <f>[1]GERAL!N2415</f>
        <v>6</v>
      </c>
      <c r="G81" s="1">
        <f>[1]GERAL!O2415</f>
        <v>0</v>
      </c>
      <c r="H81" s="1">
        <f>[1]GERAL!P2415</f>
        <v>18</v>
      </c>
      <c r="I81" s="10">
        <f t="shared" si="7"/>
        <v>450.72</v>
      </c>
      <c r="J81" s="10">
        <f t="shared" si="5"/>
        <v>1352.16</v>
      </c>
      <c r="K81" s="10">
        <f t="shared" si="6"/>
        <v>1352.16</v>
      </c>
      <c r="L81" s="11" t="s">
        <v>270</v>
      </c>
      <c r="M81">
        <v>15</v>
      </c>
    </row>
    <row r="82" spans="1:13" x14ac:dyDescent="0.25">
      <c r="A82">
        <v>1</v>
      </c>
      <c r="B82" s="6" t="s">
        <v>182</v>
      </c>
      <c r="C82" s="17" t="s">
        <v>73</v>
      </c>
      <c r="D82" s="8">
        <v>12</v>
      </c>
      <c r="E82" s="9">
        <v>99.27</v>
      </c>
      <c r="F82" s="15">
        <f>[1]GERAL!N1570</f>
        <v>12</v>
      </c>
      <c r="G82" s="15">
        <f>[1]GERAL!O1570</f>
        <v>0</v>
      </c>
      <c r="H82" s="15">
        <f>[1]GERAL!P1570</f>
        <v>0</v>
      </c>
      <c r="I82" s="10">
        <f t="shared" si="7"/>
        <v>1191.24</v>
      </c>
      <c r="J82" s="10">
        <f t="shared" si="5"/>
        <v>0</v>
      </c>
      <c r="K82" s="10">
        <f t="shared" si="6"/>
        <v>0</v>
      </c>
      <c r="L82" s="11" t="s">
        <v>265</v>
      </c>
      <c r="M82">
        <v>15</v>
      </c>
    </row>
    <row r="83" spans="1:13" x14ac:dyDescent="0.25">
      <c r="A83">
        <v>1</v>
      </c>
      <c r="B83" s="14" t="s">
        <v>215</v>
      </c>
      <c r="C83" s="14" t="s">
        <v>73</v>
      </c>
      <c r="D83" s="1">
        <v>3</v>
      </c>
      <c r="E83" s="28">
        <v>281.74</v>
      </c>
      <c r="F83" s="29">
        <f>[1]GERAL!N1991</f>
        <v>3</v>
      </c>
      <c r="G83" s="29">
        <f>[1]GERAL!O1991</f>
        <v>0</v>
      </c>
      <c r="H83" s="29">
        <f>[1]GERAL!P1991</f>
        <v>0</v>
      </c>
      <c r="I83" s="10">
        <f t="shared" si="7"/>
        <v>845.22</v>
      </c>
      <c r="J83" s="10">
        <f t="shared" si="5"/>
        <v>0</v>
      </c>
      <c r="K83" s="10">
        <f t="shared" si="6"/>
        <v>0</v>
      </c>
      <c r="L83" s="11" t="s">
        <v>272</v>
      </c>
      <c r="M83">
        <v>15</v>
      </c>
    </row>
    <row r="84" spans="1:13" x14ac:dyDescent="0.25">
      <c r="A84">
        <v>1</v>
      </c>
      <c r="B84" s="6" t="s">
        <v>93</v>
      </c>
      <c r="C84" s="7" t="s">
        <v>94</v>
      </c>
      <c r="D84" s="8">
        <v>10</v>
      </c>
      <c r="E84" s="13">
        <v>226.16</v>
      </c>
      <c r="F84" s="8">
        <f>[1]GERAL!N833</f>
        <v>10</v>
      </c>
      <c r="G84" s="1">
        <f>[1]GERAL!O833</f>
        <v>0</v>
      </c>
      <c r="H84" s="1">
        <f>[1]GERAL!P833</f>
        <v>0</v>
      </c>
      <c r="I84" s="10">
        <f t="shared" si="7"/>
        <v>2261.6</v>
      </c>
      <c r="J84" s="10">
        <f t="shared" si="5"/>
        <v>0</v>
      </c>
      <c r="K84" s="10">
        <f t="shared" si="6"/>
        <v>0</v>
      </c>
      <c r="L84" s="11" t="s">
        <v>262</v>
      </c>
      <c r="M84">
        <v>15</v>
      </c>
    </row>
    <row r="85" spans="1:13" x14ac:dyDescent="0.25">
      <c r="A85">
        <v>1</v>
      </c>
      <c r="B85" s="6" t="s">
        <v>102</v>
      </c>
      <c r="C85" s="7" t="s">
        <v>94</v>
      </c>
      <c r="D85" s="8">
        <v>47</v>
      </c>
      <c r="E85" s="13">
        <v>50</v>
      </c>
      <c r="F85" s="8">
        <f>[1]GERAL!N2258</f>
        <v>3</v>
      </c>
      <c r="G85" s="1">
        <f>[1]GERAL!O2258</f>
        <v>0</v>
      </c>
      <c r="H85" s="1">
        <f>[1]GERAL!P2258</f>
        <v>44</v>
      </c>
      <c r="I85" s="10">
        <f t="shared" si="7"/>
        <v>150</v>
      </c>
      <c r="J85" s="10">
        <f t="shared" si="5"/>
        <v>2200</v>
      </c>
      <c r="K85" s="10">
        <f t="shared" si="6"/>
        <v>2200</v>
      </c>
      <c r="L85" s="11" t="s">
        <v>269</v>
      </c>
      <c r="M85">
        <v>15</v>
      </c>
    </row>
    <row r="86" spans="1:13" x14ac:dyDescent="0.25">
      <c r="A86">
        <v>1</v>
      </c>
      <c r="B86" s="6" t="s">
        <v>14</v>
      </c>
      <c r="C86" s="7" t="s">
        <v>15</v>
      </c>
      <c r="D86" s="8">
        <v>10</v>
      </c>
      <c r="E86" s="9">
        <v>160</v>
      </c>
      <c r="F86" s="8">
        <f>[1]GERAL!N42</f>
        <v>10</v>
      </c>
      <c r="G86" s="1">
        <f>[1]GERAL!O42</f>
        <v>0</v>
      </c>
      <c r="H86" s="1">
        <f>[1]GERAL!P42</f>
        <v>0</v>
      </c>
      <c r="I86" s="10">
        <f t="shared" si="7"/>
        <v>1600</v>
      </c>
      <c r="J86" s="10">
        <f t="shared" si="5"/>
        <v>0</v>
      </c>
      <c r="K86" s="10">
        <f t="shared" si="6"/>
        <v>0</v>
      </c>
      <c r="L86" s="11" t="s">
        <v>262</v>
      </c>
      <c r="M86">
        <v>14</v>
      </c>
    </row>
    <row r="87" spans="1:13" x14ac:dyDescent="0.25">
      <c r="A87">
        <v>1</v>
      </c>
      <c r="B87" s="6" t="s">
        <v>79</v>
      </c>
      <c r="C87" s="7" t="s">
        <v>15</v>
      </c>
      <c r="D87" s="8">
        <v>12</v>
      </c>
      <c r="E87" s="13">
        <v>200</v>
      </c>
      <c r="F87" s="8">
        <f>[1]GERAL!N2403</f>
        <v>2</v>
      </c>
      <c r="G87" s="1">
        <f>[1]GERAL!O2403</f>
        <v>0</v>
      </c>
      <c r="H87" s="1">
        <f>[1]GERAL!P2403</f>
        <v>10</v>
      </c>
      <c r="I87" s="10">
        <f t="shared" si="7"/>
        <v>400</v>
      </c>
      <c r="J87" s="10">
        <f t="shared" si="5"/>
        <v>2000</v>
      </c>
      <c r="K87" s="10">
        <f t="shared" si="6"/>
        <v>2000</v>
      </c>
      <c r="L87" s="11" t="s">
        <v>270</v>
      </c>
      <c r="M87">
        <v>15</v>
      </c>
    </row>
    <row r="88" spans="1:13" x14ac:dyDescent="0.25">
      <c r="A88">
        <v>1</v>
      </c>
      <c r="B88" s="6" t="s">
        <v>239</v>
      </c>
      <c r="C88" s="18" t="s">
        <v>15</v>
      </c>
      <c r="D88" s="8">
        <v>6</v>
      </c>
      <c r="E88" s="9">
        <v>281.5</v>
      </c>
      <c r="F88" s="15">
        <f>[1]GERAL!N2715</f>
        <v>4</v>
      </c>
      <c r="G88" s="16">
        <f>[1]GERAL!O2715</f>
        <v>0</v>
      </c>
      <c r="H88" s="1">
        <f>[1]GERAL!P2715</f>
        <v>2</v>
      </c>
      <c r="I88" s="10">
        <f t="shared" si="7"/>
        <v>1126</v>
      </c>
      <c r="J88" s="10">
        <f t="shared" si="5"/>
        <v>563</v>
      </c>
      <c r="K88" s="10">
        <f t="shared" si="6"/>
        <v>563</v>
      </c>
      <c r="L88" s="11" t="s">
        <v>265</v>
      </c>
      <c r="M88">
        <v>16</v>
      </c>
    </row>
    <row r="89" spans="1:13" x14ac:dyDescent="0.25">
      <c r="A89">
        <v>1</v>
      </c>
      <c r="B89" s="6" t="s">
        <v>133</v>
      </c>
      <c r="C89" s="7" t="s">
        <v>134</v>
      </c>
      <c r="D89" s="8">
        <v>12</v>
      </c>
      <c r="E89" s="13">
        <v>144.47</v>
      </c>
      <c r="F89" s="8">
        <f>[1]GERAL!N1160</f>
        <v>6</v>
      </c>
      <c r="G89" s="1">
        <f>[1]GERAL!O1160</f>
        <v>0</v>
      </c>
      <c r="H89" s="1">
        <f>[1]GERAL!P1160</f>
        <v>6</v>
      </c>
      <c r="I89" s="10">
        <f t="shared" si="7"/>
        <v>866.81999999999994</v>
      </c>
      <c r="J89" s="10">
        <f t="shared" si="5"/>
        <v>866.81999999999994</v>
      </c>
      <c r="K89" s="10">
        <f t="shared" si="6"/>
        <v>866.81999999999994</v>
      </c>
      <c r="L89" s="11" t="s">
        <v>264</v>
      </c>
      <c r="M89">
        <v>15</v>
      </c>
    </row>
    <row r="90" spans="1:13" x14ac:dyDescent="0.25">
      <c r="A90">
        <v>1</v>
      </c>
      <c r="B90" s="6" t="s">
        <v>162</v>
      </c>
      <c r="C90" s="14" t="s">
        <v>163</v>
      </c>
      <c r="D90" s="8">
        <v>12</v>
      </c>
      <c r="E90" s="9">
        <v>218.39</v>
      </c>
      <c r="F90" s="15">
        <f>[1]GERAL!N1434</f>
        <v>12</v>
      </c>
      <c r="G90" s="15">
        <f>[1]GERAL!O1434</f>
        <v>0</v>
      </c>
      <c r="H90" s="15">
        <f>[1]GERAL!P1434</f>
        <v>0</v>
      </c>
      <c r="I90" s="10">
        <f t="shared" si="7"/>
        <v>2620.6799999999998</v>
      </c>
      <c r="J90" s="10">
        <f t="shared" si="5"/>
        <v>0</v>
      </c>
      <c r="K90" s="10">
        <f t="shared" si="6"/>
        <v>0</v>
      </c>
      <c r="L90" s="11" t="s">
        <v>266</v>
      </c>
      <c r="M90">
        <v>15</v>
      </c>
    </row>
    <row r="91" spans="1:13" x14ac:dyDescent="0.25">
      <c r="A91">
        <v>1</v>
      </c>
      <c r="B91" s="6" t="s">
        <v>221</v>
      </c>
      <c r="C91" s="18" t="s">
        <v>222</v>
      </c>
      <c r="D91" s="8">
        <v>5</v>
      </c>
      <c r="E91" s="9">
        <v>108.55</v>
      </c>
      <c r="F91" s="16">
        <f>[1]GERAL!N2030</f>
        <v>0</v>
      </c>
      <c r="G91" s="16">
        <f>[1]GERAL!O2030</f>
        <v>0</v>
      </c>
      <c r="H91" s="16">
        <f>[1]GERAL!P2030</f>
        <v>5</v>
      </c>
      <c r="I91" s="10">
        <f t="shared" si="7"/>
        <v>0</v>
      </c>
      <c r="J91" s="10">
        <f t="shared" si="5"/>
        <v>542.75</v>
      </c>
      <c r="K91" s="10">
        <f t="shared" si="6"/>
        <v>542.75</v>
      </c>
      <c r="L91" s="11" t="s">
        <v>272</v>
      </c>
      <c r="M91">
        <v>15</v>
      </c>
    </row>
    <row r="92" spans="1:13" x14ac:dyDescent="0.25">
      <c r="A92">
        <v>1</v>
      </c>
      <c r="B92" s="6" t="s">
        <v>237</v>
      </c>
      <c r="C92" s="18" t="s">
        <v>222</v>
      </c>
      <c r="D92" s="8">
        <v>3</v>
      </c>
      <c r="E92" s="9">
        <v>178.47</v>
      </c>
      <c r="F92" s="15">
        <f>[1]GERAL!N2685</f>
        <v>3</v>
      </c>
      <c r="G92" s="16">
        <f>[1]GERAL!O2685</f>
        <v>0</v>
      </c>
      <c r="H92" s="1">
        <f>[1]GERAL!P2685</f>
        <v>0</v>
      </c>
      <c r="I92" s="10">
        <f t="shared" si="7"/>
        <v>535.41</v>
      </c>
      <c r="J92" s="10">
        <f t="shared" si="5"/>
        <v>0</v>
      </c>
      <c r="K92" s="10">
        <f t="shared" si="6"/>
        <v>0</v>
      </c>
      <c r="L92" s="11" t="s">
        <v>265</v>
      </c>
      <c r="M92">
        <v>16</v>
      </c>
    </row>
    <row r="93" spans="1:13" x14ac:dyDescent="0.25">
      <c r="A93">
        <v>1</v>
      </c>
      <c r="B93" s="6" t="s">
        <v>245</v>
      </c>
      <c r="C93" s="18" t="s">
        <v>222</v>
      </c>
      <c r="D93" s="8">
        <v>6</v>
      </c>
      <c r="E93" s="9">
        <v>91.69</v>
      </c>
      <c r="F93" s="15">
        <f>[1]GERAL!N2871</f>
        <v>1</v>
      </c>
      <c r="G93" s="16">
        <f>[1]GERAL!O2871</f>
        <v>0</v>
      </c>
      <c r="H93" s="1">
        <f>[1]GERAL!P2871</f>
        <v>5</v>
      </c>
      <c r="I93" s="10">
        <f t="shared" si="7"/>
        <v>91.69</v>
      </c>
      <c r="J93" s="10">
        <f t="shared" si="5"/>
        <v>458.45</v>
      </c>
      <c r="K93" s="10">
        <f t="shared" si="6"/>
        <v>458.45</v>
      </c>
      <c r="L93" s="11" t="s">
        <v>262</v>
      </c>
      <c r="M93">
        <v>16</v>
      </c>
    </row>
    <row r="94" spans="1:13" x14ac:dyDescent="0.25">
      <c r="A94">
        <v>1</v>
      </c>
      <c r="B94" s="6" t="s">
        <v>186</v>
      </c>
      <c r="C94" s="17" t="s">
        <v>187</v>
      </c>
      <c r="D94" s="8">
        <v>8</v>
      </c>
      <c r="E94" s="9">
        <v>98.88</v>
      </c>
      <c r="F94" s="15">
        <f>[1]GERAL!N1602</f>
        <v>6</v>
      </c>
      <c r="G94" s="15">
        <f>[1]GERAL!O1602</f>
        <v>0</v>
      </c>
      <c r="H94" s="15">
        <f>[1]GERAL!P1602</f>
        <v>2</v>
      </c>
      <c r="I94" s="10">
        <f t="shared" si="7"/>
        <v>593.28</v>
      </c>
      <c r="J94" s="10">
        <f t="shared" si="5"/>
        <v>197.76</v>
      </c>
      <c r="K94" s="10">
        <f t="shared" si="6"/>
        <v>197.76</v>
      </c>
      <c r="L94" s="11" t="s">
        <v>265</v>
      </c>
      <c r="M94">
        <v>15</v>
      </c>
    </row>
    <row r="95" spans="1:13" x14ac:dyDescent="0.25">
      <c r="A95">
        <v>1</v>
      </c>
      <c r="B95" s="19" t="s">
        <v>197</v>
      </c>
      <c r="C95" s="20" t="s">
        <v>198</v>
      </c>
      <c r="D95" s="21">
        <v>20</v>
      </c>
      <c r="E95" s="22">
        <v>100</v>
      </c>
      <c r="F95" s="21">
        <f>[1]GERAL!N1698</f>
        <v>20</v>
      </c>
      <c r="G95" s="21">
        <f>[1]GERAL!O1698</f>
        <v>0</v>
      </c>
      <c r="H95" s="21">
        <f>[1]GERAL!P1698</f>
        <v>0</v>
      </c>
      <c r="I95" s="10">
        <f t="shared" si="7"/>
        <v>2000</v>
      </c>
      <c r="J95" s="10">
        <f t="shared" si="5"/>
        <v>0</v>
      </c>
      <c r="K95" s="10">
        <f t="shared" si="6"/>
        <v>0</v>
      </c>
      <c r="L95" s="11" t="s">
        <v>267</v>
      </c>
      <c r="M95">
        <v>13</v>
      </c>
    </row>
    <row r="96" spans="1:13" x14ac:dyDescent="0.25">
      <c r="A96">
        <v>1</v>
      </c>
      <c r="B96" s="19" t="s">
        <v>199</v>
      </c>
      <c r="C96" s="20" t="s">
        <v>198</v>
      </c>
      <c r="D96" s="21">
        <v>20</v>
      </c>
      <c r="E96" s="22">
        <v>100</v>
      </c>
      <c r="F96" s="21">
        <f>[1]GERAL!N1718</f>
        <v>20</v>
      </c>
      <c r="G96" s="21">
        <f>[1]GERAL!O1718</f>
        <v>0</v>
      </c>
      <c r="H96" s="21">
        <f>[1]GERAL!P1718</f>
        <v>0</v>
      </c>
      <c r="I96" s="10">
        <f t="shared" si="7"/>
        <v>2000</v>
      </c>
      <c r="J96" s="10">
        <f t="shared" si="5"/>
        <v>0</v>
      </c>
      <c r="K96" s="10">
        <f t="shared" si="6"/>
        <v>0</v>
      </c>
      <c r="L96" s="11" t="s">
        <v>267</v>
      </c>
      <c r="M96">
        <v>13</v>
      </c>
    </row>
    <row r="97" spans="1:13" x14ac:dyDescent="0.25">
      <c r="A97">
        <v>1</v>
      </c>
      <c r="B97" s="6" t="s">
        <v>129</v>
      </c>
      <c r="C97" s="7" t="s">
        <v>130</v>
      </c>
      <c r="D97" s="8">
        <v>12</v>
      </c>
      <c r="E97" s="13">
        <v>144.47</v>
      </c>
      <c r="F97" s="8">
        <f>[1]GERAL!N1124</f>
        <v>1</v>
      </c>
      <c r="G97" s="1">
        <f>[1]GERAL!O1124</f>
        <v>0</v>
      </c>
      <c r="H97" s="1">
        <f>[1]GERAL!P1124</f>
        <v>11</v>
      </c>
      <c r="I97" s="10">
        <f t="shared" si="7"/>
        <v>144.47</v>
      </c>
      <c r="J97" s="10">
        <f t="shared" si="5"/>
        <v>1589.17</v>
      </c>
      <c r="K97" s="10">
        <f t="shared" si="6"/>
        <v>1589.17</v>
      </c>
      <c r="L97" s="11" t="s">
        <v>264</v>
      </c>
      <c r="M97">
        <v>15</v>
      </c>
    </row>
    <row r="98" spans="1:13" x14ac:dyDescent="0.25">
      <c r="A98">
        <v>1</v>
      </c>
      <c r="B98" s="6" t="s">
        <v>177</v>
      </c>
      <c r="C98" s="17" t="s">
        <v>130</v>
      </c>
      <c r="D98" s="4">
        <v>12</v>
      </c>
      <c r="E98" s="9">
        <v>192.62</v>
      </c>
      <c r="F98" s="15">
        <f>[1]GERAL!N1514</f>
        <v>12</v>
      </c>
      <c r="G98" s="15">
        <f>[1]GERAL!O1514</f>
        <v>0</v>
      </c>
      <c r="H98" s="15">
        <f>[1]GERAL!P1514</f>
        <v>0</v>
      </c>
      <c r="I98" s="10">
        <f t="shared" si="7"/>
        <v>2311.44</v>
      </c>
      <c r="J98" s="10">
        <f t="shared" ref="J98:J129" si="8">E98*H98</f>
        <v>0</v>
      </c>
      <c r="K98" s="10">
        <f t="shared" ref="K98:K129" si="9">G98*E98+J98</f>
        <v>0</v>
      </c>
      <c r="L98" s="11" t="s">
        <v>265</v>
      </c>
      <c r="M98">
        <v>15</v>
      </c>
    </row>
    <row r="99" spans="1:13" x14ac:dyDescent="0.25">
      <c r="A99">
        <v>1</v>
      </c>
      <c r="B99" s="6" t="s">
        <v>188</v>
      </c>
      <c r="C99" s="18" t="s">
        <v>189</v>
      </c>
      <c r="D99" s="8">
        <v>12</v>
      </c>
      <c r="E99" s="9">
        <v>198.53</v>
      </c>
      <c r="F99" s="15">
        <f>[1]GERAL!N1610</f>
        <v>12</v>
      </c>
      <c r="G99" s="15">
        <f>[1]GERAL!O1610</f>
        <v>0</v>
      </c>
      <c r="H99" s="15">
        <f>[1]GERAL!P1610</f>
        <v>0</v>
      </c>
      <c r="I99" s="10">
        <f t="shared" si="7"/>
        <v>2382.36</v>
      </c>
      <c r="J99" s="10">
        <f t="shared" si="8"/>
        <v>0</v>
      </c>
      <c r="K99" s="10">
        <f t="shared" si="9"/>
        <v>0</v>
      </c>
      <c r="L99" s="11" t="s">
        <v>265</v>
      </c>
      <c r="M99">
        <v>15</v>
      </c>
    </row>
    <row r="100" spans="1:13" x14ac:dyDescent="0.25">
      <c r="A100">
        <v>1</v>
      </c>
      <c r="B100" s="6" t="s">
        <v>27</v>
      </c>
      <c r="C100" s="7" t="s">
        <v>28</v>
      </c>
      <c r="D100" s="8">
        <v>46</v>
      </c>
      <c r="E100" s="13">
        <v>50</v>
      </c>
      <c r="F100" s="8">
        <f>[1]GERAL!N180</f>
        <v>3</v>
      </c>
      <c r="G100" s="1">
        <f>[1]GERAL!O180</f>
        <v>0</v>
      </c>
      <c r="H100" s="1">
        <f>[1]GERAL!P180</f>
        <v>43</v>
      </c>
      <c r="I100" s="10">
        <f t="shared" si="7"/>
        <v>150</v>
      </c>
      <c r="J100" s="10">
        <f t="shared" si="8"/>
        <v>2150</v>
      </c>
      <c r="K100" s="10">
        <f t="shared" si="9"/>
        <v>2150</v>
      </c>
      <c r="L100" s="11" t="s">
        <v>264</v>
      </c>
      <c r="M100">
        <v>15</v>
      </c>
    </row>
    <row r="101" spans="1:13" x14ac:dyDescent="0.25">
      <c r="A101">
        <v>1</v>
      </c>
      <c r="B101" s="6" t="s">
        <v>29</v>
      </c>
      <c r="C101" s="7" t="s">
        <v>28</v>
      </c>
      <c r="D101" s="8">
        <v>46</v>
      </c>
      <c r="E101" s="13">
        <v>50</v>
      </c>
      <c r="F101" s="8">
        <f>[1]GERAL!N226</f>
        <v>2</v>
      </c>
      <c r="G101" s="1">
        <f>[1]GERAL!O226</f>
        <v>0</v>
      </c>
      <c r="H101" s="1">
        <f>[1]GERAL!P226</f>
        <v>44</v>
      </c>
      <c r="I101" s="10">
        <f t="shared" si="7"/>
        <v>100</v>
      </c>
      <c r="J101" s="10">
        <f t="shared" si="8"/>
        <v>2200</v>
      </c>
      <c r="K101" s="10">
        <f t="shared" si="9"/>
        <v>2200</v>
      </c>
      <c r="L101" s="11" t="s">
        <v>264</v>
      </c>
      <c r="M101">
        <v>15</v>
      </c>
    </row>
    <row r="102" spans="1:13" x14ac:dyDescent="0.25">
      <c r="A102">
        <v>1</v>
      </c>
      <c r="B102" s="6" t="s">
        <v>108</v>
      </c>
      <c r="C102" s="7" t="s">
        <v>28</v>
      </c>
      <c r="D102" s="8">
        <v>12</v>
      </c>
      <c r="E102" s="13">
        <v>206.97</v>
      </c>
      <c r="F102" s="8">
        <f>[1]GERAL!N964</f>
        <v>12</v>
      </c>
      <c r="G102" s="1">
        <f>[1]GERAL!O964</f>
        <v>0</v>
      </c>
      <c r="H102" s="1">
        <f>[1]GERAL!P964</f>
        <v>0</v>
      </c>
      <c r="I102" s="10">
        <f t="shared" si="7"/>
        <v>2483.64</v>
      </c>
      <c r="J102" s="10">
        <f t="shared" si="8"/>
        <v>0</v>
      </c>
      <c r="K102" s="10">
        <f t="shared" si="9"/>
        <v>0</v>
      </c>
      <c r="L102" s="11" t="s">
        <v>265</v>
      </c>
      <c r="M102">
        <v>16</v>
      </c>
    </row>
    <row r="103" spans="1:13" x14ac:dyDescent="0.25">
      <c r="A103">
        <v>1</v>
      </c>
      <c r="B103" s="6" t="s">
        <v>109</v>
      </c>
      <c r="C103" s="7" t="s">
        <v>28</v>
      </c>
      <c r="D103" s="8">
        <v>14</v>
      </c>
      <c r="E103" s="13">
        <v>100</v>
      </c>
      <c r="F103" s="8">
        <f>[1]GERAL!N2794</f>
        <v>14</v>
      </c>
      <c r="G103" s="1">
        <f>[1]GERAL!O2794</f>
        <v>0</v>
      </c>
      <c r="H103" s="1">
        <f>[1]GERAL!P2794</f>
        <v>0</v>
      </c>
      <c r="I103" s="10">
        <f t="shared" si="7"/>
        <v>1400</v>
      </c>
      <c r="J103" s="10">
        <f t="shared" si="8"/>
        <v>0</v>
      </c>
      <c r="K103" s="10">
        <f t="shared" si="9"/>
        <v>0</v>
      </c>
      <c r="L103" s="11" t="s">
        <v>271</v>
      </c>
      <c r="M103">
        <v>16</v>
      </c>
    </row>
    <row r="104" spans="1:13" x14ac:dyDescent="0.25">
      <c r="A104">
        <v>1</v>
      </c>
      <c r="B104" s="6" t="s">
        <v>136</v>
      </c>
      <c r="C104" s="7" t="s">
        <v>28</v>
      </c>
      <c r="D104" s="8">
        <v>12</v>
      </c>
      <c r="E104" s="13">
        <v>192.62</v>
      </c>
      <c r="F104" s="8">
        <f>[1]GERAL!N1184</f>
        <v>12</v>
      </c>
      <c r="G104" s="1">
        <f>[1]GERAL!O1184</f>
        <v>0</v>
      </c>
      <c r="H104" s="1">
        <f>[1]GERAL!P1184</f>
        <v>0</v>
      </c>
      <c r="I104" s="10">
        <f t="shared" si="7"/>
        <v>2311.44</v>
      </c>
      <c r="J104" s="10">
        <f t="shared" si="8"/>
        <v>0</v>
      </c>
      <c r="K104" s="10">
        <f t="shared" si="9"/>
        <v>0</v>
      </c>
      <c r="L104" s="11" t="s">
        <v>264</v>
      </c>
      <c r="M104">
        <v>15</v>
      </c>
    </row>
    <row r="105" spans="1:13" x14ac:dyDescent="0.25">
      <c r="A105">
        <v>1</v>
      </c>
      <c r="B105" s="6" t="s">
        <v>152</v>
      </c>
      <c r="C105" s="14" t="s">
        <v>28</v>
      </c>
      <c r="D105" s="8">
        <v>12</v>
      </c>
      <c r="E105" s="9">
        <v>144.47</v>
      </c>
      <c r="F105" s="15">
        <f>[1]GERAL!N1333</f>
        <v>6</v>
      </c>
      <c r="G105" s="15">
        <f>[1]GERAL!O1333</f>
        <v>0</v>
      </c>
      <c r="H105" s="15">
        <f>[1]GERAL!P1333</f>
        <v>6</v>
      </c>
      <c r="I105" s="10">
        <f t="shared" si="7"/>
        <v>866.81999999999994</v>
      </c>
      <c r="J105" s="10">
        <f t="shared" si="8"/>
        <v>866.81999999999994</v>
      </c>
      <c r="K105" s="10">
        <f t="shared" si="9"/>
        <v>866.81999999999994</v>
      </c>
      <c r="L105" s="11" t="s">
        <v>266</v>
      </c>
      <c r="M105">
        <v>15</v>
      </c>
    </row>
    <row r="106" spans="1:13" x14ac:dyDescent="0.25">
      <c r="A106">
        <v>1</v>
      </c>
      <c r="B106" s="23" t="s">
        <v>200</v>
      </c>
      <c r="C106" s="24" t="s">
        <v>201</v>
      </c>
      <c r="D106" s="8">
        <v>12</v>
      </c>
      <c r="E106" s="25">
        <v>198.53</v>
      </c>
      <c r="F106" s="15">
        <f>[1]GERAL!N1738</f>
        <v>12</v>
      </c>
      <c r="G106" s="15">
        <f>[1]GERAL!O1738</f>
        <v>0</v>
      </c>
      <c r="H106" s="15">
        <f>[1]GERAL!P1738</f>
        <v>0</v>
      </c>
      <c r="I106" s="10">
        <f t="shared" si="7"/>
        <v>2382.36</v>
      </c>
      <c r="J106" s="10">
        <f t="shared" si="8"/>
        <v>0</v>
      </c>
      <c r="K106" s="10">
        <f t="shared" si="9"/>
        <v>0</v>
      </c>
      <c r="L106" s="11" t="s">
        <v>265</v>
      </c>
      <c r="M106">
        <v>15</v>
      </c>
    </row>
    <row r="107" spans="1:13" x14ac:dyDescent="0.25">
      <c r="A107">
        <v>1</v>
      </c>
      <c r="B107" s="6" t="s">
        <v>254</v>
      </c>
      <c r="C107" s="18" t="s">
        <v>201</v>
      </c>
      <c r="D107" s="8">
        <v>8</v>
      </c>
      <c r="E107" s="9">
        <v>72.739999999999995</v>
      </c>
      <c r="F107" s="15">
        <f>[1]GERAL!N3026</f>
        <v>0</v>
      </c>
      <c r="G107" s="16">
        <f>[1]GERAL!O3026</f>
        <v>0</v>
      </c>
      <c r="H107" s="1">
        <f>[1]GERAL!P3026</f>
        <v>2</v>
      </c>
      <c r="I107" s="10">
        <f t="shared" si="7"/>
        <v>0</v>
      </c>
      <c r="J107" s="10">
        <f t="shared" si="8"/>
        <v>145.47999999999999</v>
      </c>
      <c r="K107" s="18">
        <f t="shared" si="9"/>
        <v>145.47999999999999</v>
      </c>
      <c r="L107" s="11" t="s">
        <v>272</v>
      </c>
      <c r="M107">
        <v>16</v>
      </c>
    </row>
    <row r="108" spans="1:13" x14ac:dyDescent="0.25">
      <c r="A108">
        <v>1</v>
      </c>
      <c r="B108" s="6" t="s">
        <v>171</v>
      </c>
      <c r="C108" s="14" t="s">
        <v>172</v>
      </c>
      <c r="D108" s="8">
        <v>8</v>
      </c>
      <c r="E108" s="9">
        <v>141.26</v>
      </c>
      <c r="F108" s="15">
        <f>[1]GERAL!N1486</f>
        <v>8</v>
      </c>
      <c r="G108" s="15">
        <f>[1]GERAL!O1486</f>
        <v>0</v>
      </c>
      <c r="H108" s="15">
        <f>[1]GERAL!P1486</f>
        <v>0</v>
      </c>
      <c r="I108" s="10">
        <f t="shared" si="7"/>
        <v>1130.08</v>
      </c>
      <c r="J108" s="10">
        <f t="shared" si="8"/>
        <v>0</v>
      </c>
      <c r="K108" s="10">
        <f t="shared" si="9"/>
        <v>0</v>
      </c>
      <c r="L108" s="11" t="s">
        <v>266</v>
      </c>
      <c r="M108">
        <v>15</v>
      </c>
    </row>
    <row r="109" spans="1:13" x14ac:dyDescent="0.25">
      <c r="A109">
        <v>1</v>
      </c>
      <c r="B109" s="6" t="s">
        <v>173</v>
      </c>
      <c r="C109" s="14" t="s">
        <v>174</v>
      </c>
      <c r="D109" s="8">
        <v>12</v>
      </c>
      <c r="E109" s="9">
        <v>218.39</v>
      </c>
      <c r="F109" s="15">
        <f>[1]GERAL!N1494</f>
        <v>12</v>
      </c>
      <c r="G109" s="15">
        <f>[1]GERAL!O1494</f>
        <v>0</v>
      </c>
      <c r="H109" s="15">
        <f>[1]GERAL!P1494</f>
        <v>0</v>
      </c>
      <c r="I109" s="10">
        <f t="shared" si="7"/>
        <v>2620.6799999999998</v>
      </c>
      <c r="J109" s="10">
        <f t="shared" si="8"/>
        <v>0</v>
      </c>
      <c r="K109" s="10">
        <f t="shared" si="9"/>
        <v>0</v>
      </c>
      <c r="L109" s="11" t="s">
        <v>266</v>
      </c>
      <c r="M109">
        <v>15</v>
      </c>
    </row>
    <row r="110" spans="1:13" x14ac:dyDescent="0.25">
      <c r="A110">
        <v>1</v>
      </c>
      <c r="B110" s="6" t="s">
        <v>19</v>
      </c>
      <c r="C110" s="7" t="s">
        <v>20</v>
      </c>
      <c r="D110" s="8">
        <v>12</v>
      </c>
      <c r="E110" s="13">
        <v>170</v>
      </c>
      <c r="F110" s="8">
        <f>[1]GERAL!N84</f>
        <v>12</v>
      </c>
      <c r="G110" s="1">
        <f>[1]GERAL!O84</f>
        <v>0</v>
      </c>
      <c r="H110" s="1">
        <f>[1]GERAL!P84</f>
        <v>0</v>
      </c>
      <c r="I110" s="10">
        <f t="shared" si="7"/>
        <v>2040</v>
      </c>
      <c r="J110" s="10">
        <f t="shared" si="8"/>
        <v>0</v>
      </c>
      <c r="K110" s="10">
        <f t="shared" si="9"/>
        <v>0</v>
      </c>
      <c r="L110" s="11" t="s">
        <v>267</v>
      </c>
      <c r="M110">
        <v>15</v>
      </c>
    </row>
    <row r="111" spans="1:13" x14ac:dyDescent="0.25">
      <c r="A111">
        <v>1</v>
      </c>
      <c r="B111" s="6" t="s">
        <v>24</v>
      </c>
      <c r="C111" s="7" t="s">
        <v>20</v>
      </c>
      <c r="D111" s="8">
        <v>20</v>
      </c>
      <c r="E111" s="13">
        <v>200</v>
      </c>
      <c r="F111" s="8">
        <f>[1]GERAL!N2665</f>
        <v>2</v>
      </c>
      <c r="G111" s="1">
        <f>[1]GERAL!O2665</f>
        <v>0</v>
      </c>
      <c r="H111" s="1">
        <f>[1]GERAL!P2665</f>
        <v>18</v>
      </c>
      <c r="I111" s="10">
        <f t="shared" si="7"/>
        <v>400</v>
      </c>
      <c r="J111" s="10">
        <f t="shared" si="8"/>
        <v>3600</v>
      </c>
      <c r="K111" s="10">
        <f t="shared" si="9"/>
        <v>3600</v>
      </c>
      <c r="L111" s="11" t="s">
        <v>267</v>
      </c>
      <c r="M111">
        <v>15</v>
      </c>
    </row>
    <row r="112" spans="1:13" x14ac:dyDescent="0.25">
      <c r="A112">
        <v>1</v>
      </c>
      <c r="B112" s="6" t="s">
        <v>32</v>
      </c>
      <c r="C112" s="7" t="s">
        <v>20</v>
      </c>
      <c r="D112" s="8">
        <v>61</v>
      </c>
      <c r="E112" s="13">
        <v>100</v>
      </c>
      <c r="F112" s="8">
        <f>[1]GERAL!N2113</f>
        <v>2</v>
      </c>
      <c r="G112" s="1">
        <f>[1]GERAL!O2113</f>
        <v>0</v>
      </c>
      <c r="H112" s="1">
        <f>[1]GERAL!P2113</f>
        <v>59</v>
      </c>
      <c r="I112" s="10">
        <f t="shared" si="7"/>
        <v>200</v>
      </c>
      <c r="J112" s="10">
        <f t="shared" si="8"/>
        <v>5900</v>
      </c>
      <c r="K112" s="10">
        <f t="shared" si="9"/>
        <v>5900</v>
      </c>
      <c r="L112" s="11" t="s">
        <v>269</v>
      </c>
      <c r="M112">
        <v>15</v>
      </c>
    </row>
    <row r="113" spans="1:13" x14ac:dyDescent="0.25">
      <c r="A113">
        <v>1</v>
      </c>
      <c r="B113" s="6" t="s">
        <v>44</v>
      </c>
      <c r="C113" s="7" t="s">
        <v>20</v>
      </c>
      <c r="D113" s="8">
        <v>12</v>
      </c>
      <c r="E113" s="13">
        <v>100</v>
      </c>
      <c r="F113" s="8">
        <f>[1]GERAL!N391</f>
        <v>11</v>
      </c>
      <c r="G113" s="1">
        <f>[1]GERAL!O391</f>
        <v>0</v>
      </c>
      <c r="H113" s="1">
        <f>[1]GERAL!P391</f>
        <v>1</v>
      </c>
      <c r="I113" s="10">
        <f t="shared" si="7"/>
        <v>1100</v>
      </c>
      <c r="J113" s="10">
        <f t="shared" si="8"/>
        <v>100</v>
      </c>
      <c r="K113" s="10">
        <f t="shared" si="9"/>
        <v>100</v>
      </c>
      <c r="L113" s="11" t="s">
        <v>270</v>
      </c>
      <c r="M113">
        <v>14</v>
      </c>
    </row>
    <row r="114" spans="1:13" x14ac:dyDescent="0.25">
      <c r="A114">
        <v>1</v>
      </c>
      <c r="B114" s="6" t="s">
        <v>51</v>
      </c>
      <c r="C114" s="7" t="s">
        <v>20</v>
      </c>
      <c r="D114" s="8">
        <v>12</v>
      </c>
      <c r="E114" s="13">
        <v>82.79</v>
      </c>
      <c r="F114" s="8">
        <f>[1]GERAL!N2543</f>
        <v>11</v>
      </c>
      <c r="G114" s="1">
        <f>[1]GERAL!O2543</f>
        <v>0</v>
      </c>
      <c r="H114" s="1">
        <f>[1]GERAL!P2543</f>
        <v>1</v>
      </c>
      <c r="I114" s="10">
        <f t="shared" si="7"/>
        <v>910.69</v>
      </c>
      <c r="J114" s="10">
        <f t="shared" si="8"/>
        <v>82.79</v>
      </c>
      <c r="K114" s="10">
        <f t="shared" si="9"/>
        <v>82.79</v>
      </c>
      <c r="L114" s="11" t="s">
        <v>268</v>
      </c>
      <c r="M114">
        <v>16</v>
      </c>
    </row>
    <row r="115" spans="1:13" x14ac:dyDescent="0.25">
      <c r="A115">
        <v>1</v>
      </c>
      <c r="B115" s="6" t="s">
        <v>66</v>
      </c>
      <c r="C115" s="7" t="s">
        <v>20</v>
      </c>
      <c r="D115" s="8">
        <v>24</v>
      </c>
      <c r="E115" s="13">
        <v>100</v>
      </c>
      <c r="F115" s="8">
        <f>[1]GERAL!N597</f>
        <v>8</v>
      </c>
      <c r="G115" s="1">
        <f>[1]GERAL!O597</f>
        <v>0</v>
      </c>
      <c r="H115" s="1">
        <f>[1]GERAL!P597</f>
        <v>16</v>
      </c>
      <c r="I115" s="10">
        <f t="shared" si="7"/>
        <v>800</v>
      </c>
      <c r="J115" s="10">
        <f t="shared" si="8"/>
        <v>1600</v>
      </c>
      <c r="K115" s="10">
        <f t="shared" si="9"/>
        <v>1600</v>
      </c>
      <c r="L115" s="11" t="s">
        <v>264</v>
      </c>
      <c r="M115">
        <v>15</v>
      </c>
    </row>
    <row r="116" spans="1:13" x14ac:dyDescent="0.25">
      <c r="A116">
        <v>1</v>
      </c>
      <c r="B116" s="6" t="s">
        <v>70</v>
      </c>
      <c r="C116" s="7" t="s">
        <v>20</v>
      </c>
      <c r="D116" s="8">
        <v>10</v>
      </c>
      <c r="E116" s="13">
        <v>240.48</v>
      </c>
      <c r="F116" s="8">
        <f>[1]GERAL!N657</f>
        <v>8</v>
      </c>
      <c r="G116" s="1">
        <f>[1]GERAL!O657</f>
        <v>0</v>
      </c>
      <c r="H116" s="1">
        <f>[1]GERAL!P657</f>
        <v>2</v>
      </c>
      <c r="I116" s="10">
        <f t="shared" si="7"/>
        <v>1923.84</v>
      </c>
      <c r="J116" s="10">
        <f t="shared" si="8"/>
        <v>480.96</v>
      </c>
      <c r="K116" s="10">
        <f t="shared" si="9"/>
        <v>480.96</v>
      </c>
      <c r="L116" s="11" t="s">
        <v>261</v>
      </c>
      <c r="M116">
        <v>16</v>
      </c>
    </row>
    <row r="117" spans="1:13" x14ac:dyDescent="0.25">
      <c r="A117">
        <v>1</v>
      </c>
      <c r="B117" s="6" t="s">
        <v>234</v>
      </c>
      <c r="C117" s="18" t="s">
        <v>20</v>
      </c>
      <c r="D117" s="8">
        <v>12</v>
      </c>
      <c r="E117" s="9">
        <v>99.27</v>
      </c>
      <c r="F117" s="16">
        <f>[1]GERAL!N2451</f>
        <v>8</v>
      </c>
      <c r="G117" s="16">
        <f>[1]GERAL!O2451</f>
        <v>0</v>
      </c>
      <c r="H117" s="1">
        <f>[1]GERAL!P2451</f>
        <v>0</v>
      </c>
      <c r="I117" s="10">
        <f t="shared" si="7"/>
        <v>794.16</v>
      </c>
      <c r="J117" s="10">
        <f t="shared" si="8"/>
        <v>0</v>
      </c>
      <c r="K117" s="10">
        <f t="shared" si="9"/>
        <v>0</v>
      </c>
      <c r="L117" s="11" t="s">
        <v>268</v>
      </c>
      <c r="M117">
        <v>15</v>
      </c>
    </row>
    <row r="118" spans="1:13" x14ac:dyDescent="0.25">
      <c r="A118">
        <v>1</v>
      </c>
      <c r="B118" s="6" t="s">
        <v>183</v>
      </c>
      <c r="C118" s="17" t="s">
        <v>184</v>
      </c>
      <c r="D118" s="8">
        <v>17</v>
      </c>
      <c r="E118" s="9">
        <v>100</v>
      </c>
      <c r="F118" s="15">
        <f>[1]GERAL!N2648</f>
        <v>1</v>
      </c>
      <c r="G118" s="15">
        <f>[1]GERAL!O2648</f>
        <v>0</v>
      </c>
      <c r="H118" s="15">
        <f>[1]GERAL!P2648</f>
        <v>16</v>
      </c>
      <c r="I118" s="10">
        <f t="shared" si="7"/>
        <v>100</v>
      </c>
      <c r="J118" s="10">
        <f t="shared" si="8"/>
        <v>1600</v>
      </c>
      <c r="K118" s="10">
        <f t="shared" si="9"/>
        <v>1600</v>
      </c>
      <c r="L118" s="11" t="s">
        <v>267</v>
      </c>
      <c r="M118">
        <v>15</v>
      </c>
    </row>
    <row r="119" spans="1:13" x14ac:dyDescent="0.25">
      <c r="A119">
        <v>1</v>
      </c>
      <c r="B119" s="6" t="s">
        <v>158</v>
      </c>
      <c r="C119" s="14" t="s">
        <v>159</v>
      </c>
      <c r="D119" s="8">
        <v>12</v>
      </c>
      <c r="E119" s="9">
        <v>198.53</v>
      </c>
      <c r="F119" s="15">
        <f>[1]GERAL!N1408</f>
        <v>12</v>
      </c>
      <c r="G119" s="15">
        <f>[1]GERAL!O1408</f>
        <v>0</v>
      </c>
      <c r="H119" s="15">
        <f>[1]GERAL!P1408</f>
        <v>0</v>
      </c>
      <c r="I119" s="10">
        <f t="shared" si="7"/>
        <v>2382.36</v>
      </c>
      <c r="J119" s="10">
        <f t="shared" si="8"/>
        <v>0</v>
      </c>
      <c r="K119" s="10">
        <f t="shared" si="9"/>
        <v>0</v>
      </c>
      <c r="L119" s="11" t="s">
        <v>266</v>
      </c>
      <c r="M119">
        <v>15</v>
      </c>
    </row>
    <row r="120" spans="1:13" x14ac:dyDescent="0.25">
      <c r="A120">
        <v>1</v>
      </c>
      <c r="B120" s="6" t="s">
        <v>160</v>
      </c>
      <c r="C120" s="14" t="s">
        <v>161</v>
      </c>
      <c r="D120" s="8">
        <v>14</v>
      </c>
      <c r="E120" s="9">
        <v>100</v>
      </c>
      <c r="F120" s="15">
        <f>[1]GERAL!N1420</f>
        <v>1</v>
      </c>
      <c r="G120" s="15">
        <f>[1]GERAL!O1420</f>
        <v>0</v>
      </c>
      <c r="H120" s="15">
        <f>[1]GERAL!P1420</f>
        <v>13</v>
      </c>
      <c r="I120" s="10">
        <f t="shared" si="7"/>
        <v>100</v>
      </c>
      <c r="J120" s="10">
        <f t="shared" si="8"/>
        <v>1300</v>
      </c>
      <c r="K120" s="10">
        <v>1400</v>
      </c>
      <c r="L120" s="11" t="s">
        <v>264</v>
      </c>
      <c r="M120">
        <v>16</v>
      </c>
    </row>
    <row r="121" spans="1:13" x14ac:dyDescent="0.25">
      <c r="A121">
        <v>1</v>
      </c>
      <c r="B121" s="6" t="s">
        <v>175</v>
      </c>
      <c r="C121" s="14" t="s">
        <v>176</v>
      </c>
      <c r="D121" s="8">
        <v>8</v>
      </c>
      <c r="E121" s="9">
        <v>141.26</v>
      </c>
      <c r="F121" s="15">
        <f>[1]GERAL!N1506</f>
        <v>8</v>
      </c>
      <c r="G121" s="15">
        <f>[1]GERAL!O1506</f>
        <v>0</v>
      </c>
      <c r="H121" s="15">
        <f>[1]GERAL!P1506</f>
        <v>0</v>
      </c>
      <c r="I121" s="10">
        <f t="shared" si="7"/>
        <v>1130.08</v>
      </c>
      <c r="J121" s="10">
        <f t="shared" si="8"/>
        <v>0</v>
      </c>
      <c r="K121" s="10">
        <f t="shared" ref="K121:K152" si="10">G121*E121+J121</f>
        <v>0</v>
      </c>
      <c r="L121" s="11" t="s">
        <v>266</v>
      </c>
      <c r="M121">
        <v>15</v>
      </c>
    </row>
    <row r="122" spans="1:13" x14ac:dyDescent="0.25">
      <c r="A122">
        <v>1</v>
      </c>
      <c r="B122" s="6" t="s">
        <v>139</v>
      </c>
      <c r="C122" s="14" t="s">
        <v>140</v>
      </c>
      <c r="D122" s="8">
        <v>12</v>
      </c>
      <c r="E122" s="9">
        <v>96.31</v>
      </c>
      <c r="F122" s="15">
        <f>[1]GERAL!N1224</f>
        <v>2</v>
      </c>
      <c r="G122" s="16">
        <f>[1]GERAL!O1224</f>
        <v>0</v>
      </c>
      <c r="H122" s="16">
        <f>[1]GERAL!P1224</f>
        <v>10</v>
      </c>
      <c r="I122" s="10">
        <f t="shared" si="7"/>
        <v>192.62</v>
      </c>
      <c r="J122" s="10">
        <f t="shared" si="8"/>
        <v>963.1</v>
      </c>
      <c r="K122" s="10">
        <f t="shared" si="10"/>
        <v>963.1</v>
      </c>
      <c r="L122" s="11" t="s">
        <v>266</v>
      </c>
      <c r="M122">
        <v>15</v>
      </c>
    </row>
    <row r="123" spans="1:13" x14ac:dyDescent="0.25">
      <c r="A123">
        <v>1</v>
      </c>
      <c r="B123" s="6" t="s">
        <v>141</v>
      </c>
      <c r="C123" s="14" t="s">
        <v>140</v>
      </c>
      <c r="D123" s="8">
        <v>8</v>
      </c>
      <c r="E123" s="9">
        <v>100</v>
      </c>
      <c r="F123" s="15">
        <f>[1]GERAL!N1236</f>
        <v>8</v>
      </c>
      <c r="G123" s="15">
        <f>[1]GERAL!O1236</f>
        <v>0</v>
      </c>
      <c r="H123" s="15">
        <f>[1]GERAL!P1236</f>
        <v>0</v>
      </c>
      <c r="I123" s="10">
        <f t="shared" si="7"/>
        <v>800</v>
      </c>
      <c r="J123" s="10">
        <f t="shared" si="8"/>
        <v>0</v>
      </c>
      <c r="K123" s="10">
        <f t="shared" si="10"/>
        <v>0</v>
      </c>
      <c r="L123" s="11" t="s">
        <v>265</v>
      </c>
      <c r="M123">
        <v>16</v>
      </c>
    </row>
    <row r="124" spans="1:13" x14ac:dyDescent="0.25">
      <c r="A124">
        <v>1</v>
      </c>
      <c r="B124" s="6" t="s">
        <v>142</v>
      </c>
      <c r="C124" s="14" t="s">
        <v>140</v>
      </c>
      <c r="D124" s="8">
        <v>22</v>
      </c>
      <c r="E124" s="9">
        <v>100</v>
      </c>
      <c r="F124" s="15">
        <f>[1]GERAL!N2217</f>
        <v>15</v>
      </c>
      <c r="G124" s="15">
        <f>[1]GERAL!O2217</f>
        <v>0</v>
      </c>
      <c r="H124" s="15">
        <f>[1]GERAL!P2217</f>
        <v>0</v>
      </c>
      <c r="I124" s="10">
        <f t="shared" si="7"/>
        <v>1500</v>
      </c>
      <c r="J124" s="10">
        <f t="shared" si="8"/>
        <v>0</v>
      </c>
      <c r="K124" s="10">
        <f t="shared" si="10"/>
        <v>0</v>
      </c>
      <c r="L124" s="11" t="s">
        <v>269</v>
      </c>
      <c r="M124">
        <v>15</v>
      </c>
    </row>
    <row r="125" spans="1:13" x14ac:dyDescent="0.25">
      <c r="A125">
        <v>1</v>
      </c>
      <c r="B125" s="6" t="s">
        <v>55</v>
      </c>
      <c r="C125" s="7" t="s">
        <v>56</v>
      </c>
      <c r="D125" s="8">
        <v>30</v>
      </c>
      <c r="E125" s="13">
        <v>51</v>
      </c>
      <c r="F125" s="8">
        <f>[1]GERAL!N485</f>
        <v>21</v>
      </c>
      <c r="G125" s="1">
        <f>[1]GERAL!O485</f>
        <v>0</v>
      </c>
      <c r="H125" s="1">
        <f>[1]GERAL!P485</f>
        <v>9</v>
      </c>
      <c r="I125" s="10">
        <f t="shared" si="7"/>
        <v>1071</v>
      </c>
      <c r="J125" s="10">
        <f t="shared" si="8"/>
        <v>459</v>
      </c>
      <c r="K125" s="10">
        <f t="shared" si="10"/>
        <v>459</v>
      </c>
      <c r="L125" s="11" t="s">
        <v>262</v>
      </c>
      <c r="M125">
        <v>15</v>
      </c>
    </row>
    <row r="126" spans="1:13" x14ac:dyDescent="0.25">
      <c r="A126">
        <v>1</v>
      </c>
      <c r="B126" s="6" t="s">
        <v>100</v>
      </c>
      <c r="C126" s="7" t="s">
        <v>101</v>
      </c>
      <c r="D126" s="8">
        <v>12</v>
      </c>
      <c r="E126" s="13">
        <v>198.53</v>
      </c>
      <c r="F126" s="8">
        <f>[1]GERAL!N2840</f>
        <v>12</v>
      </c>
      <c r="G126" s="1">
        <f>[1]GERAL!O2840</f>
        <v>0</v>
      </c>
      <c r="H126" s="1">
        <f>[1]GERAL!P2840</f>
        <v>0</v>
      </c>
      <c r="I126" s="10">
        <f t="shared" si="7"/>
        <v>2382.36</v>
      </c>
      <c r="J126" s="10">
        <f t="shared" si="8"/>
        <v>0</v>
      </c>
      <c r="K126" s="10">
        <f t="shared" si="10"/>
        <v>0</v>
      </c>
      <c r="L126" s="11" t="s">
        <v>263</v>
      </c>
      <c r="M126">
        <v>16</v>
      </c>
    </row>
    <row r="127" spans="1:13" x14ac:dyDescent="0.25">
      <c r="A127">
        <v>1</v>
      </c>
      <c r="B127" s="6" t="s">
        <v>35</v>
      </c>
      <c r="C127" s="7" t="s">
        <v>36</v>
      </c>
      <c r="D127" s="8">
        <v>18</v>
      </c>
      <c r="E127" s="13">
        <v>250.2</v>
      </c>
      <c r="F127" s="8">
        <f>[1]GERAL!N1750</f>
        <v>12</v>
      </c>
      <c r="G127" s="8">
        <f>[1]GERAL!O1750</f>
        <v>0</v>
      </c>
      <c r="H127" s="8">
        <f>[1]GERAL!P1750</f>
        <v>0</v>
      </c>
      <c r="I127" s="10">
        <f t="shared" si="7"/>
        <v>3002.3999999999996</v>
      </c>
      <c r="J127" s="10">
        <f t="shared" si="8"/>
        <v>0</v>
      </c>
      <c r="K127" s="10">
        <f t="shared" si="10"/>
        <v>0</v>
      </c>
      <c r="L127" s="11" t="s">
        <v>266</v>
      </c>
      <c r="M127">
        <v>15</v>
      </c>
    </row>
    <row r="128" spans="1:13" x14ac:dyDescent="0.25">
      <c r="A128">
        <v>1</v>
      </c>
      <c r="B128" s="6" t="s">
        <v>131</v>
      </c>
      <c r="C128" s="7" t="s">
        <v>36</v>
      </c>
      <c r="D128" s="8">
        <v>12</v>
      </c>
      <c r="E128" s="13">
        <v>206.97</v>
      </c>
      <c r="F128" s="8">
        <f>[1]GERAL!N2914</f>
        <v>12</v>
      </c>
      <c r="G128" s="1">
        <f>[1]GERAL!O2914</f>
        <v>0</v>
      </c>
      <c r="H128" s="1">
        <f>[1]GERAL!P2914</f>
        <v>0</v>
      </c>
      <c r="I128" s="10">
        <f t="shared" si="7"/>
        <v>2483.64</v>
      </c>
      <c r="J128" s="10">
        <f t="shared" si="8"/>
        <v>0</v>
      </c>
      <c r="K128" s="10">
        <f t="shared" si="10"/>
        <v>0</v>
      </c>
      <c r="L128" s="11" t="s">
        <v>264</v>
      </c>
      <c r="M128">
        <v>16</v>
      </c>
    </row>
    <row r="129" spans="1:13" x14ac:dyDescent="0.25">
      <c r="A129">
        <v>1</v>
      </c>
      <c r="B129" s="6" t="s">
        <v>240</v>
      </c>
      <c r="C129" s="18" t="s">
        <v>36</v>
      </c>
      <c r="D129" s="8">
        <v>12</v>
      </c>
      <c r="E129" s="9">
        <v>155.22999999999999</v>
      </c>
      <c r="F129" s="15">
        <f>[1]GERAL!N2721</f>
        <v>4</v>
      </c>
      <c r="G129" s="16">
        <f>[1]GERAL!O2721</f>
        <v>0</v>
      </c>
      <c r="H129" s="1">
        <f>[1]GERAL!P2721</f>
        <v>1</v>
      </c>
      <c r="I129" s="10">
        <f t="shared" si="7"/>
        <v>620.91999999999996</v>
      </c>
      <c r="J129" s="10">
        <f t="shared" si="8"/>
        <v>155.22999999999999</v>
      </c>
      <c r="K129" s="10">
        <f t="shared" si="10"/>
        <v>155.22999999999999</v>
      </c>
      <c r="L129" s="11" t="s">
        <v>270</v>
      </c>
      <c r="M129">
        <v>16</v>
      </c>
    </row>
    <row r="130" spans="1:13" x14ac:dyDescent="0.25">
      <c r="A130">
        <v>1</v>
      </c>
      <c r="B130" s="6" t="s">
        <v>251</v>
      </c>
      <c r="C130" s="18" t="s">
        <v>36</v>
      </c>
      <c r="D130" s="8">
        <v>12</v>
      </c>
      <c r="E130" s="9">
        <v>1002.45</v>
      </c>
      <c r="F130" s="15">
        <f>[1]GERAL!N2990</f>
        <v>3</v>
      </c>
      <c r="G130" s="16">
        <f>[1]GERAL!O2990</f>
        <v>0</v>
      </c>
      <c r="H130" s="1">
        <f>[1]GERAL!P2990</f>
        <v>0</v>
      </c>
      <c r="I130" s="10">
        <f t="shared" si="7"/>
        <v>3007.3500000000004</v>
      </c>
      <c r="J130" s="10">
        <f t="shared" ref="J130:J161" si="11">E130*H130</f>
        <v>0</v>
      </c>
      <c r="K130" s="18">
        <f t="shared" si="10"/>
        <v>0</v>
      </c>
      <c r="L130" s="11" t="s">
        <v>265</v>
      </c>
      <c r="M130">
        <v>16</v>
      </c>
    </row>
    <row r="131" spans="1:13" x14ac:dyDescent="0.25">
      <c r="A131">
        <v>1</v>
      </c>
      <c r="B131" s="6" t="s">
        <v>255</v>
      </c>
      <c r="C131" s="18" t="s">
        <v>36</v>
      </c>
      <c r="D131" s="8">
        <v>12</v>
      </c>
      <c r="E131" s="9">
        <v>103.48</v>
      </c>
      <c r="F131" s="15">
        <v>12</v>
      </c>
      <c r="G131" s="16">
        <f>[1]GERAL!O3034</f>
        <v>0</v>
      </c>
      <c r="H131" s="1">
        <f>[1]GERAL!P3034</f>
        <v>0</v>
      </c>
      <c r="I131" s="10">
        <f t="shared" ref="I131:I182" si="12">E131*F131</f>
        <v>1241.76</v>
      </c>
      <c r="J131" s="10">
        <f t="shared" si="11"/>
        <v>0</v>
      </c>
      <c r="K131" s="18">
        <f t="shared" si="10"/>
        <v>0</v>
      </c>
      <c r="L131" s="11" t="s">
        <v>270</v>
      </c>
      <c r="M131">
        <v>16</v>
      </c>
    </row>
    <row r="132" spans="1:13" x14ac:dyDescent="0.25">
      <c r="A132">
        <v>1</v>
      </c>
      <c r="B132" s="6" t="s">
        <v>112</v>
      </c>
      <c r="C132" s="7" t="s">
        <v>113</v>
      </c>
      <c r="D132" s="8">
        <v>16</v>
      </c>
      <c r="E132" s="13">
        <v>100</v>
      </c>
      <c r="F132" s="8">
        <f>[1]GERAL!N2632</f>
        <v>3</v>
      </c>
      <c r="G132" s="1">
        <f>[1]GERAL!O2632</f>
        <v>0</v>
      </c>
      <c r="H132" s="1">
        <f>[1]GERAL!P2632</f>
        <v>13</v>
      </c>
      <c r="I132" s="10">
        <f t="shared" si="12"/>
        <v>300</v>
      </c>
      <c r="J132" s="10">
        <f t="shared" si="11"/>
        <v>1300</v>
      </c>
      <c r="K132" s="10">
        <f t="shared" si="10"/>
        <v>1300</v>
      </c>
      <c r="L132" s="11" t="s">
        <v>267</v>
      </c>
      <c r="M132">
        <v>15</v>
      </c>
    </row>
    <row r="133" spans="1:13" x14ac:dyDescent="0.25">
      <c r="A133">
        <v>1</v>
      </c>
      <c r="B133" s="6" t="s">
        <v>146</v>
      </c>
      <c r="C133" s="14" t="s">
        <v>113</v>
      </c>
      <c r="D133" s="8">
        <v>12</v>
      </c>
      <c r="E133" s="9">
        <v>192.65</v>
      </c>
      <c r="F133" s="15">
        <f>[1]GERAL!N1280</f>
        <v>2</v>
      </c>
      <c r="G133" s="15">
        <f>[1]GERAL!O1280</f>
        <v>0</v>
      </c>
      <c r="H133" s="15">
        <f>[1]GERAL!P1280</f>
        <v>10</v>
      </c>
      <c r="I133" s="10">
        <f t="shared" si="12"/>
        <v>385.3</v>
      </c>
      <c r="J133" s="10">
        <f t="shared" si="11"/>
        <v>1926.5</v>
      </c>
      <c r="K133" s="10">
        <f t="shared" si="10"/>
        <v>1926.5</v>
      </c>
      <c r="L133" s="11" t="s">
        <v>266</v>
      </c>
      <c r="M133">
        <v>15</v>
      </c>
    </row>
    <row r="134" spans="1:13" x14ac:dyDescent="0.25">
      <c r="A134">
        <v>1</v>
      </c>
      <c r="B134" s="6" t="s">
        <v>151</v>
      </c>
      <c r="C134" s="14" t="s">
        <v>113</v>
      </c>
      <c r="D134" s="8">
        <v>12</v>
      </c>
      <c r="E134" s="9">
        <v>125.2</v>
      </c>
      <c r="F134" s="15">
        <f>[1]GERAL!N1321</f>
        <v>12</v>
      </c>
      <c r="G134" s="15">
        <f>[1]GERAL!O1321</f>
        <v>0</v>
      </c>
      <c r="H134" s="15">
        <f>[1]GERAL!P1321</f>
        <v>0</v>
      </c>
      <c r="I134" s="10">
        <f t="shared" si="12"/>
        <v>1502.4</v>
      </c>
      <c r="J134" s="10">
        <f t="shared" si="11"/>
        <v>0</v>
      </c>
      <c r="K134" s="10">
        <f t="shared" si="10"/>
        <v>0</v>
      </c>
      <c r="L134" s="11" t="s">
        <v>266</v>
      </c>
      <c r="M134">
        <v>15</v>
      </c>
    </row>
    <row r="135" spans="1:13" x14ac:dyDescent="0.25">
      <c r="A135">
        <v>1</v>
      </c>
      <c r="B135" s="6" t="s">
        <v>154</v>
      </c>
      <c r="C135" s="14" t="s">
        <v>113</v>
      </c>
      <c r="D135" s="8">
        <v>20</v>
      </c>
      <c r="E135" s="9">
        <v>70</v>
      </c>
      <c r="F135" s="15">
        <f>[1]GERAL!N2958</f>
        <v>0</v>
      </c>
      <c r="G135" s="15">
        <f>[1]GERAL!O2958</f>
        <v>0</v>
      </c>
      <c r="H135" s="15">
        <f>[1]GERAL!P2958</f>
        <v>20</v>
      </c>
      <c r="I135" s="10">
        <f t="shared" si="12"/>
        <v>0</v>
      </c>
      <c r="J135" s="10">
        <f t="shared" si="11"/>
        <v>1400</v>
      </c>
      <c r="K135" s="10">
        <f t="shared" si="10"/>
        <v>1400</v>
      </c>
      <c r="L135" s="11" t="s">
        <v>266</v>
      </c>
      <c r="M135">
        <v>16</v>
      </c>
    </row>
    <row r="136" spans="1:13" x14ac:dyDescent="0.25">
      <c r="A136">
        <v>1</v>
      </c>
      <c r="B136" s="6" t="s">
        <v>204</v>
      </c>
      <c r="C136" s="18" t="s">
        <v>113</v>
      </c>
      <c r="D136" s="8">
        <v>12</v>
      </c>
      <c r="E136" s="9">
        <v>99.27</v>
      </c>
      <c r="F136" s="15">
        <f>[1]GERAL!N1889</f>
        <v>11</v>
      </c>
      <c r="G136" s="15">
        <f>[1]GERAL!O1889</f>
        <v>0</v>
      </c>
      <c r="H136" s="15">
        <f>[1]GERAL!P1889</f>
        <v>1</v>
      </c>
      <c r="I136" s="10">
        <f t="shared" si="12"/>
        <v>1091.97</v>
      </c>
      <c r="J136" s="10">
        <f t="shared" si="11"/>
        <v>99.27</v>
      </c>
      <c r="K136" s="10">
        <f t="shared" si="10"/>
        <v>99.27</v>
      </c>
      <c r="L136" s="11" t="s">
        <v>272</v>
      </c>
      <c r="M136">
        <v>15</v>
      </c>
    </row>
    <row r="137" spans="1:13" x14ac:dyDescent="0.25">
      <c r="A137">
        <v>1</v>
      </c>
      <c r="B137" s="14" t="s">
        <v>219</v>
      </c>
      <c r="C137" s="14" t="s">
        <v>113</v>
      </c>
      <c r="D137" s="1">
        <v>12</v>
      </c>
      <c r="E137" s="28">
        <v>99.27</v>
      </c>
      <c r="F137" s="29">
        <f>[1]GERAL!N2902</f>
        <v>4</v>
      </c>
      <c r="G137" s="29">
        <f>[1]GERAL!O2902</f>
        <v>0</v>
      </c>
      <c r="H137" s="29">
        <f>[1]GERAL!P2902</f>
        <v>8</v>
      </c>
      <c r="I137" s="10">
        <f t="shared" si="12"/>
        <v>397.08</v>
      </c>
      <c r="J137" s="10">
        <f t="shared" si="11"/>
        <v>794.16</v>
      </c>
      <c r="K137" s="10">
        <f t="shared" si="10"/>
        <v>794.16</v>
      </c>
      <c r="L137" s="11" t="s">
        <v>264</v>
      </c>
      <c r="M137">
        <v>16</v>
      </c>
    </row>
    <row r="138" spans="1:13" x14ac:dyDescent="0.25">
      <c r="A138">
        <v>1</v>
      </c>
      <c r="B138" s="6" t="s">
        <v>244</v>
      </c>
      <c r="C138" s="18" t="s">
        <v>113</v>
      </c>
      <c r="D138" s="8">
        <v>7</v>
      </c>
      <c r="E138" s="9">
        <v>111.51</v>
      </c>
      <c r="F138" s="15">
        <f>[1]GERAL!N2864</f>
        <v>7</v>
      </c>
      <c r="G138" s="16">
        <f>[1]GERAL!O2864</f>
        <v>0</v>
      </c>
      <c r="H138" s="1">
        <f>[1]GERAL!P2864</f>
        <v>0</v>
      </c>
      <c r="I138" s="10">
        <f t="shared" si="12"/>
        <v>780.57</v>
      </c>
      <c r="J138" s="10">
        <f t="shared" si="11"/>
        <v>0</v>
      </c>
      <c r="K138" s="10">
        <f t="shared" si="10"/>
        <v>0</v>
      </c>
      <c r="L138" s="11" t="s">
        <v>262</v>
      </c>
      <c r="M138">
        <v>16</v>
      </c>
    </row>
    <row r="139" spans="1:13" x14ac:dyDescent="0.25">
      <c r="A139">
        <v>1</v>
      </c>
      <c r="B139" s="6" t="s">
        <v>252</v>
      </c>
      <c r="C139" s="18" t="s">
        <v>113</v>
      </c>
      <c r="D139" s="8">
        <v>12</v>
      </c>
      <c r="E139" s="9">
        <v>155.22999999999999</v>
      </c>
      <c r="F139" s="15">
        <f>[1]GERAL!N3002</f>
        <v>0</v>
      </c>
      <c r="G139" s="16">
        <f>[1]GERAL!O3002</f>
        <v>0</v>
      </c>
      <c r="H139" s="1">
        <f>[1]GERAL!P3002</f>
        <v>0</v>
      </c>
      <c r="I139" s="10">
        <f t="shared" si="12"/>
        <v>0</v>
      </c>
      <c r="J139" s="10">
        <f t="shared" si="11"/>
        <v>0</v>
      </c>
      <c r="K139" s="18">
        <f t="shared" si="10"/>
        <v>0</v>
      </c>
      <c r="L139" s="11" t="s">
        <v>265</v>
      </c>
      <c r="M139">
        <v>16</v>
      </c>
    </row>
    <row r="140" spans="1:13" x14ac:dyDescent="0.25">
      <c r="A140">
        <v>1</v>
      </c>
      <c r="B140" s="6" t="s">
        <v>124</v>
      </c>
      <c r="C140" s="7" t="s">
        <v>125</v>
      </c>
      <c r="D140" s="8">
        <v>12</v>
      </c>
      <c r="E140" s="13">
        <v>96.31</v>
      </c>
      <c r="F140" s="8">
        <f>[1]GERAL!N1092</f>
        <v>4</v>
      </c>
      <c r="G140" s="1">
        <f>[1]GERAL!O1092</f>
        <v>0</v>
      </c>
      <c r="H140" s="1">
        <f>[1]GERAL!P1092</f>
        <v>8</v>
      </c>
      <c r="I140" s="10">
        <f t="shared" si="12"/>
        <v>385.24</v>
      </c>
      <c r="J140" s="10">
        <f t="shared" si="11"/>
        <v>770.48</v>
      </c>
      <c r="K140" s="10">
        <f t="shared" si="10"/>
        <v>770.48</v>
      </c>
      <c r="L140" s="11" t="s">
        <v>264</v>
      </c>
      <c r="M140">
        <v>15</v>
      </c>
    </row>
    <row r="141" spans="1:13" x14ac:dyDescent="0.25">
      <c r="A141">
        <v>1</v>
      </c>
      <c r="B141" s="6" t="s">
        <v>114</v>
      </c>
      <c r="C141" s="7" t="s">
        <v>115</v>
      </c>
      <c r="D141" s="8">
        <v>12</v>
      </c>
      <c r="E141" s="13">
        <v>192.62</v>
      </c>
      <c r="F141" s="8">
        <f>[1]GERAL!N1024</f>
        <v>10</v>
      </c>
      <c r="G141" s="1">
        <f>[1]GERAL!O1024</f>
        <v>0</v>
      </c>
      <c r="H141" s="1">
        <f>[1]GERAL!P1024</f>
        <v>2</v>
      </c>
      <c r="I141" s="10">
        <f t="shared" si="12"/>
        <v>1926.2</v>
      </c>
      <c r="J141" s="10">
        <f t="shared" si="11"/>
        <v>385.24</v>
      </c>
      <c r="K141" s="10">
        <f t="shared" si="10"/>
        <v>385.24</v>
      </c>
      <c r="L141" s="11" t="s">
        <v>264</v>
      </c>
      <c r="M141">
        <v>15</v>
      </c>
    </row>
    <row r="142" spans="1:13" x14ac:dyDescent="0.25">
      <c r="A142">
        <v>1</v>
      </c>
      <c r="B142" s="6" t="s">
        <v>226</v>
      </c>
      <c r="C142" s="18" t="s">
        <v>227</v>
      </c>
      <c r="D142" s="8">
        <v>8</v>
      </c>
      <c r="E142" s="9">
        <v>113.01</v>
      </c>
      <c r="F142" s="16">
        <f>[1]GERAL!N2337</f>
        <v>8</v>
      </c>
      <c r="G142" s="16">
        <f>[1]GERAL!O2337</f>
        <v>0</v>
      </c>
      <c r="H142" s="1">
        <f>[1]GERAL!P2337</f>
        <v>0</v>
      </c>
      <c r="I142" s="10">
        <f t="shared" si="12"/>
        <v>904.08</v>
      </c>
      <c r="J142" s="10">
        <f t="shared" si="11"/>
        <v>0</v>
      </c>
      <c r="K142" s="10">
        <f t="shared" si="10"/>
        <v>0</v>
      </c>
      <c r="L142" s="11" t="s">
        <v>269</v>
      </c>
      <c r="M142">
        <v>15</v>
      </c>
    </row>
    <row r="143" spans="1:13" x14ac:dyDescent="0.25">
      <c r="A143">
        <v>1</v>
      </c>
      <c r="B143" s="6" t="s">
        <v>40</v>
      </c>
      <c r="C143" s="7" t="s">
        <v>41</v>
      </c>
      <c r="D143" s="8">
        <v>12</v>
      </c>
      <c r="E143" s="13">
        <v>198.53</v>
      </c>
      <c r="F143" s="8">
        <f>[1]GERAL!N367</f>
        <v>12</v>
      </c>
      <c r="G143" s="1">
        <f>[1]GERAL!O367</f>
        <v>0</v>
      </c>
      <c r="H143" s="1">
        <f>[1]GERAL!P367</f>
        <v>0</v>
      </c>
      <c r="I143" s="10">
        <f t="shared" si="12"/>
        <v>2382.36</v>
      </c>
      <c r="J143" s="10">
        <f t="shared" si="11"/>
        <v>0</v>
      </c>
      <c r="K143" s="10">
        <f t="shared" si="10"/>
        <v>0</v>
      </c>
      <c r="L143" s="11" t="s">
        <v>265</v>
      </c>
      <c r="M143">
        <v>14</v>
      </c>
    </row>
    <row r="144" spans="1:13" x14ac:dyDescent="0.25">
      <c r="A144">
        <v>1</v>
      </c>
      <c r="B144" s="6" t="s">
        <v>45</v>
      </c>
      <c r="C144" s="7" t="s">
        <v>41</v>
      </c>
      <c r="D144" s="8">
        <v>10</v>
      </c>
      <c r="E144" s="9">
        <v>115</v>
      </c>
      <c r="F144" s="8">
        <f>[1]GERAL!N403</f>
        <v>10</v>
      </c>
      <c r="G144" s="1">
        <f>[1]GERAL!O403</f>
        <v>0</v>
      </c>
      <c r="H144" s="1">
        <f>[1]GERAL!P403</f>
        <v>0</v>
      </c>
      <c r="I144" s="10">
        <f t="shared" si="12"/>
        <v>1150</v>
      </c>
      <c r="J144" s="10">
        <f t="shared" si="11"/>
        <v>0</v>
      </c>
      <c r="K144" s="10">
        <f t="shared" si="10"/>
        <v>0</v>
      </c>
      <c r="L144" s="11" t="s">
        <v>272</v>
      </c>
      <c r="M144">
        <v>14</v>
      </c>
    </row>
    <row r="145" spans="1:13" x14ac:dyDescent="0.25">
      <c r="A145">
        <v>1</v>
      </c>
      <c r="B145" s="6" t="s">
        <v>50</v>
      </c>
      <c r="C145" s="7" t="s">
        <v>41</v>
      </c>
      <c r="D145" s="8">
        <v>12</v>
      </c>
      <c r="E145" s="13">
        <v>144.47</v>
      </c>
      <c r="F145" s="8">
        <f>[1]GERAL!N437</f>
        <v>5</v>
      </c>
      <c r="G145" s="1">
        <f>[1]GERAL!O437</f>
        <v>0</v>
      </c>
      <c r="H145" s="1">
        <f>[1]GERAL!P437</f>
        <v>7</v>
      </c>
      <c r="I145" s="10">
        <f t="shared" si="12"/>
        <v>722.35</v>
      </c>
      <c r="J145" s="10">
        <f t="shared" si="11"/>
        <v>1011.29</v>
      </c>
      <c r="K145" s="10">
        <f t="shared" si="10"/>
        <v>1011.29</v>
      </c>
      <c r="L145" s="11" t="s">
        <v>264</v>
      </c>
      <c r="M145">
        <v>15</v>
      </c>
    </row>
    <row r="146" spans="1:13" x14ac:dyDescent="0.25">
      <c r="A146">
        <v>1</v>
      </c>
      <c r="B146" s="6" t="s">
        <v>203</v>
      </c>
      <c r="C146" s="18" t="s">
        <v>41</v>
      </c>
      <c r="D146" s="8">
        <v>10</v>
      </c>
      <c r="E146" s="9">
        <v>81.23</v>
      </c>
      <c r="F146" s="15">
        <f>[1]GERAL!N1879</f>
        <v>10</v>
      </c>
      <c r="G146" s="15">
        <f>[1]GERAL!O1879</f>
        <v>0</v>
      </c>
      <c r="H146" s="15">
        <f>[1]GERAL!P1879</f>
        <v>0</v>
      </c>
      <c r="I146" s="10">
        <f t="shared" si="12"/>
        <v>812.30000000000007</v>
      </c>
      <c r="J146" s="10">
        <f t="shared" si="11"/>
        <v>0</v>
      </c>
      <c r="K146" s="10">
        <f t="shared" si="10"/>
        <v>0</v>
      </c>
      <c r="L146" s="11" t="s">
        <v>272</v>
      </c>
      <c r="M146">
        <v>15</v>
      </c>
    </row>
    <row r="147" spans="1:13" x14ac:dyDescent="0.25">
      <c r="A147">
        <v>1</v>
      </c>
      <c r="B147" s="6" t="s">
        <v>230</v>
      </c>
      <c r="C147" s="18" t="s">
        <v>41</v>
      </c>
      <c r="D147" s="8">
        <v>8</v>
      </c>
      <c r="E147" s="9">
        <v>141.26</v>
      </c>
      <c r="F147" s="16">
        <f>[1]GERAL!N2363</f>
        <v>3</v>
      </c>
      <c r="G147" s="16">
        <f>[1]GERAL!O2363</f>
        <v>0</v>
      </c>
      <c r="H147" s="1">
        <f>[1]GERAL!P2363</f>
        <v>5</v>
      </c>
      <c r="I147" s="10">
        <f t="shared" si="12"/>
        <v>423.78</v>
      </c>
      <c r="J147" s="10">
        <f t="shared" si="11"/>
        <v>706.3</v>
      </c>
      <c r="K147" s="10">
        <f t="shared" si="10"/>
        <v>706.3</v>
      </c>
      <c r="L147" s="11" t="s">
        <v>269</v>
      </c>
      <c r="M147">
        <v>15</v>
      </c>
    </row>
    <row r="148" spans="1:13" x14ac:dyDescent="0.25">
      <c r="A148">
        <v>1</v>
      </c>
      <c r="B148" s="6" t="s">
        <v>21</v>
      </c>
      <c r="C148" s="7" t="s">
        <v>22</v>
      </c>
      <c r="D148" s="8">
        <v>26</v>
      </c>
      <c r="E148" s="13">
        <v>153.30000000000001</v>
      </c>
      <c r="F148" s="8">
        <f>[1]GERAL!N96</f>
        <v>21</v>
      </c>
      <c r="G148" s="1">
        <f>[1]GERAL!O96</f>
        <v>0</v>
      </c>
      <c r="H148" s="1">
        <f>[1]GERAL!P96</f>
        <v>5</v>
      </c>
      <c r="I148" s="10">
        <f t="shared" si="12"/>
        <v>3219.3</v>
      </c>
      <c r="J148" s="10">
        <f t="shared" si="11"/>
        <v>766.5</v>
      </c>
      <c r="K148" s="10">
        <f t="shared" si="10"/>
        <v>766.5</v>
      </c>
      <c r="L148" s="11" t="s">
        <v>268</v>
      </c>
      <c r="M148">
        <v>14</v>
      </c>
    </row>
    <row r="149" spans="1:13" x14ac:dyDescent="0.25">
      <c r="A149">
        <v>1</v>
      </c>
      <c r="B149" s="6" t="s">
        <v>80</v>
      </c>
      <c r="C149" s="7" t="s">
        <v>22</v>
      </c>
      <c r="D149" s="8">
        <v>22</v>
      </c>
      <c r="E149" s="13">
        <v>100</v>
      </c>
      <c r="F149" s="8">
        <f>[1]GERAL!N2081</f>
        <v>3</v>
      </c>
      <c r="G149" s="1">
        <f>[1]GERAL!O2081</f>
        <v>0</v>
      </c>
      <c r="H149" s="1">
        <f>[1]GERAL!P2081</f>
        <v>19</v>
      </c>
      <c r="I149" s="10">
        <f t="shared" si="12"/>
        <v>300</v>
      </c>
      <c r="J149" s="10">
        <f t="shared" si="11"/>
        <v>1900</v>
      </c>
      <c r="K149" s="10">
        <f t="shared" si="10"/>
        <v>1900</v>
      </c>
      <c r="L149" s="11" t="s">
        <v>263</v>
      </c>
      <c r="M149">
        <v>15</v>
      </c>
    </row>
    <row r="150" spans="1:13" x14ac:dyDescent="0.25">
      <c r="A150">
        <v>1</v>
      </c>
      <c r="B150" s="6" t="s">
        <v>86</v>
      </c>
      <c r="C150" s="7" t="s">
        <v>22</v>
      </c>
      <c r="D150" s="8">
        <v>6</v>
      </c>
      <c r="E150" s="13">
        <v>90.17</v>
      </c>
      <c r="F150" s="8">
        <f>[1]GERAL!N783</f>
        <v>0</v>
      </c>
      <c r="G150" s="1">
        <f>[1]GERAL!O783</f>
        <v>0</v>
      </c>
      <c r="H150" s="1">
        <f>[1]GERAL!P783</f>
        <v>6</v>
      </c>
      <c r="I150" s="10">
        <f t="shared" si="12"/>
        <v>0</v>
      </c>
      <c r="J150" s="10">
        <f t="shared" si="11"/>
        <v>541.02</v>
      </c>
      <c r="K150" s="10">
        <f t="shared" si="10"/>
        <v>541.02</v>
      </c>
      <c r="L150" s="11" t="s">
        <v>262</v>
      </c>
      <c r="M150">
        <v>15</v>
      </c>
    </row>
    <row r="151" spans="1:13" x14ac:dyDescent="0.25">
      <c r="A151">
        <v>1</v>
      </c>
      <c r="B151" s="6" t="s">
        <v>243</v>
      </c>
      <c r="C151" s="18" t="s">
        <v>22</v>
      </c>
      <c r="D151" s="8">
        <v>2</v>
      </c>
      <c r="E151" s="9">
        <v>156.33000000000001</v>
      </c>
      <c r="F151" s="15">
        <f>[1]GERAL!N2838</f>
        <v>2</v>
      </c>
      <c r="G151" s="16">
        <f>[1]GERAL!O2838</f>
        <v>0</v>
      </c>
      <c r="H151" s="1">
        <f>[1]GERAL!P2838</f>
        <v>0</v>
      </c>
      <c r="I151" s="10">
        <f t="shared" si="12"/>
        <v>312.66000000000003</v>
      </c>
      <c r="J151" s="10">
        <f t="shared" si="11"/>
        <v>0</v>
      </c>
      <c r="K151" s="10">
        <f t="shared" si="10"/>
        <v>0</v>
      </c>
      <c r="L151" s="11" t="s">
        <v>271</v>
      </c>
      <c r="M151">
        <v>16</v>
      </c>
    </row>
    <row r="152" spans="1:13" x14ac:dyDescent="0.25">
      <c r="A152">
        <v>1</v>
      </c>
      <c r="B152" s="6" t="s">
        <v>250</v>
      </c>
      <c r="C152" s="18" t="s">
        <v>22</v>
      </c>
      <c r="D152" s="8">
        <v>6</v>
      </c>
      <c r="E152" s="9">
        <v>45.04</v>
      </c>
      <c r="F152" s="15">
        <f>[1]GERAL!N2984</f>
        <v>6</v>
      </c>
      <c r="G152" s="16">
        <f>[1]GERAL!O2984</f>
        <v>0</v>
      </c>
      <c r="H152" s="1">
        <f>[1]GERAL!P2984</f>
        <v>0</v>
      </c>
      <c r="I152" s="10">
        <f t="shared" si="12"/>
        <v>270.24</v>
      </c>
      <c r="J152" s="10">
        <f t="shared" si="11"/>
        <v>0</v>
      </c>
      <c r="K152" s="18">
        <f t="shared" si="10"/>
        <v>0</v>
      </c>
      <c r="L152" s="11" t="s">
        <v>266</v>
      </c>
      <c r="M152">
        <v>16</v>
      </c>
    </row>
    <row r="153" spans="1:13" x14ac:dyDescent="0.25">
      <c r="A153">
        <v>1</v>
      </c>
      <c r="B153" s="6" t="s">
        <v>205</v>
      </c>
      <c r="C153" s="18" t="s">
        <v>206</v>
      </c>
      <c r="D153" s="8">
        <v>12</v>
      </c>
      <c r="E153" s="9">
        <v>99.27</v>
      </c>
      <c r="F153" s="15">
        <f>[1]GERAL!N2519</f>
        <v>12</v>
      </c>
      <c r="G153" s="15">
        <f>[1]GERAL!O2519</f>
        <v>0</v>
      </c>
      <c r="H153" s="15">
        <f>[1]GERAL!P2519</f>
        <v>0</v>
      </c>
      <c r="I153" s="10">
        <f t="shared" si="12"/>
        <v>1191.24</v>
      </c>
      <c r="J153" s="10">
        <f t="shared" si="11"/>
        <v>0</v>
      </c>
      <c r="K153" s="10">
        <f t="shared" ref="K153:K184" si="13">G153*E153+J153</f>
        <v>0</v>
      </c>
      <c r="L153" s="11" t="s">
        <v>268</v>
      </c>
      <c r="M153">
        <v>15</v>
      </c>
    </row>
    <row r="154" spans="1:13" x14ac:dyDescent="0.25">
      <c r="A154">
        <v>1</v>
      </c>
      <c r="B154" s="6" t="s">
        <v>46</v>
      </c>
      <c r="C154" s="7" t="s">
        <v>47</v>
      </c>
      <c r="D154" s="8">
        <v>19</v>
      </c>
      <c r="E154" s="13">
        <v>50</v>
      </c>
      <c r="F154" s="8">
        <f>[1]GERAL!N2239</f>
        <v>0</v>
      </c>
      <c r="G154" s="1">
        <f>[1]GERAL!O2239</f>
        <v>0</v>
      </c>
      <c r="H154" s="1">
        <f>[1]GERAL!P2239</f>
        <v>17</v>
      </c>
      <c r="I154" s="10">
        <f t="shared" si="12"/>
        <v>0</v>
      </c>
      <c r="J154" s="10">
        <f t="shared" si="11"/>
        <v>850</v>
      </c>
      <c r="K154" s="10">
        <f t="shared" si="13"/>
        <v>850</v>
      </c>
      <c r="L154" s="11" t="s">
        <v>269</v>
      </c>
      <c r="M154">
        <v>15</v>
      </c>
    </row>
    <row r="155" spans="1:13" x14ac:dyDescent="0.25">
      <c r="A155">
        <v>1</v>
      </c>
      <c r="B155" s="6" t="s">
        <v>71</v>
      </c>
      <c r="C155" s="7" t="s">
        <v>47</v>
      </c>
      <c r="D155" s="8">
        <v>43</v>
      </c>
      <c r="E155" s="13">
        <v>50</v>
      </c>
      <c r="F155" s="8">
        <f>[1]GERAL!N2174</f>
        <v>4</v>
      </c>
      <c r="G155" s="1">
        <f>[1]GERAL!O2174</f>
        <v>0</v>
      </c>
      <c r="H155" s="1">
        <f>[1]GERAL!P2174</f>
        <v>33</v>
      </c>
      <c r="I155" s="10">
        <f t="shared" si="12"/>
        <v>200</v>
      </c>
      <c r="J155" s="10">
        <f t="shared" si="11"/>
        <v>1650</v>
      </c>
      <c r="K155" s="10">
        <f t="shared" si="13"/>
        <v>1650</v>
      </c>
      <c r="L155" s="11" t="s">
        <v>269</v>
      </c>
      <c r="M155">
        <v>15</v>
      </c>
    </row>
    <row r="156" spans="1:13" x14ac:dyDescent="0.25">
      <c r="A156">
        <v>1</v>
      </c>
      <c r="B156" s="6" t="s">
        <v>78</v>
      </c>
      <c r="C156" s="7" t="s">
        <v>47</v>
      </c>
      <c r="D156" s="8">
        <v>28</v>
      </c>
      <c r="E156" s="13">
        <v>50</v>
      </c>
      <c r="F156" s="8">
        <f>[1]GERAL!N1913</f>
        <v>11</v>
      </c>
      <c r="G156" s="8">
        <f>[1]GERAL!O1913</f>
        <v>0</v>
      </c>
      <c r="H156" s="8">
        <f>[1]GERAL!P1913</f>
        <v>17</v>
      </c>
      <c r="I156" s="10">
        <f t="shared" si="12"/>
        <v>550</v>
      </c>
      <c r="J156" s="10">
        <f t="shared" si="11"/>
        <v>850</v>
      </c>
      <c r="K156" s="10">
        <f t="shared" si="13"/>
        <v>850</v>
      </c>
      <c r="L156" s="11" t="s">
        <v>272</v>
      </c>
      <c r="M156">
        <v>15</v>
      </c>
    </row>
    <row r="157" spans="1:13" x14ac:dyDescent="0.25">
      <c r="A157">
        <v>1</v>
      </c>
      <c r="B157" s="6" t="s">
        <v>153</v>
      </c>
      <c r="C157" s="14" t="s">
        <v>47</v>
      </c>
      <c r="D157" s="8">
        <v>12</v>
      </c>
      <c r="E157" s="9">
        <v>211.88</v>
      </c>
      <c r="F157" s="15">
        <f>[1]GERAL!N1345</f>
        <v>12</v>
      </c>
      <c r="G157" s="15">
        <f>[1]GERAL!O1345</f>
        <v>0</v>
      </c>
      <c r="H157" s="15">
        <f>[1]GERAL!P1345</f>
        <v>0</v>
      </c>
      <c r="I157" s="10">
        <f t="shared" si="12"/>
        <v>2542.56</v>
      </c>
      <c r="J157" s="10">
        <f t="shared" si="11"/>
        <v>0</v>
      </c>
      <c r="K157" s="10">
        <f t="shared" si="13"/>
        <v>0</v>
      </c>
      <c r="L157" s="11" t="s">
        <v>266</v>
      </c>
      <c r="M157">
        <v>15</v>
      </c>
    </row>
    <row r="158" spans="1:13" x14ac:dyDescent="0.25">
      <c r="A158">
        <v>1</v>
      </c>
      <c r="B158" s="14" t="s">
        <v>210</v>
      </c>
      <c r="C158" s="14" t="s">
        <v>47</v>
      </c>
      <c r="D158" s="1">
        <v>12</v>
      </c>
      <c r="E158" s="28">
        <v>109.19</v>
      </c>
      <c r="F158" s="29">
        <f>[1]GERAL!N1959</f>
        <v>12</v>
      </c>
      <c r="G158" s="29">
        <f>[1]GERAL!O1959</f>
        <v>0</v>
      </c>
      <c r="H158" s="29">
        <f>[1]GERAL!P1959</f>
        <v>0</v>
      </c>
      <c r="I158" s="10">
        <f t="shared" si="12"/>
        <v>1310.28</v>
      </c>
      <c r="J158" s="10">
        <f t="shared" si="11"/>
        <v>0</v>
      </c>
      <c r="K158" s="10">
        <f t="shared" si="13"/>
        <v>0</v>
      </c>
      <c r="L158" s="11" t="s">
        <v>272</v>
      </c>
      <c r="M158">
        <v>15</v>
      </c>
    </row>
    <row r="159" spans="1:13" x14ac:dyDescent="0.25">
      <c r="A159">
        <v>1</v>
      </c>
      <c r="B159" s="6" t="s">
        <v>167</v>
      </c>
      <c r="C159" s="14" t="s">
        <v>168</v>
      </c>
      <c r="D159" s="8">
        <v>8</v>
      </c>
      <c r="E159" s="9">
        <v>127.13</v>
      </c>
      <c r="F159" s="15">
        <f>[1]GERAL!N1470</f>
        <v>8</v>
      </c>
      <c r="G159" s="15">
        <f>[1]GERAL!O1470</f>
        <v>0</v>
      </c>
      <c r="H159" s="15">
        <f>[1]GERAL!P1470</f>
        <v>0</v>
      </c>
      <c r="I159" s="10">
        <f t="shared" si="12"/>
        <v>1017.04</v>
      </c>
      <c r="J159" s="10">
        <f t="shared" si="11"/>
        <v>0</v>
      </c>
      <c r="K159" s="10">
        <f t="shared" si="13"/>
        <v>0</v>
      </c>
      <c r="L159" s="11" t="s">
        <v>266</v>
      </c>
      <c r="M159">
        <v>15</v>
      </c>
    </row>
    <row r="160" spans="1:13" x14ac:dyDescent="0.25">
      <c r="A160">
        <v>1</v>
      </c>
      <c r="B160" s="6" t="s">
        <v>224</v>
      </c>
      <c r="C160" s="18" t="s">
        <v>225</v>
      </c>
      <c r="D160" s="8">
        <v>6</v>
      </c>
      <c r="E160" s="9">
        <v>128.36000000000001</v>
      </c>
      <c r="F160" s="16">
        <f>[1]GERAL!N2331</f>
        <v>2</v>
      </c>
      <c r="G160" s="16">
        <f>[1]GERAL!O2331</f>
        <v>0</v>
      </c>
      <c r="H160" s="1">
        <f>[1]GERAL!P2331</f>
        <v>4</v>
      </c>
      <c r="I160" s="10">
        <f t="shared" si="12"/>
        <v>256.72000000000003</v>
      </c>
      <c r="J160" s="10">
        <f t="shared" si="11"/>
        <v>513.44000000000005</v>
      </c>
      <c r="K160" s="10">
        <f t="shared" si="13"/>
        <v>513.44000000000005</v>
      </c>
      <c r="L160" s="11" t="s">
        <v>270</v>
      </c>
      <c r="M160">
        <v>15</v>
      </c>
    </row>
    <row r="161" spans="1:13" x14ac:dyDescent="0.25">
      <c r="A161">
        <v>1</v>
      </c>
      <c r="B161" s="14" t="s">
        <v>217</v>
      </c>
      <c r="C161" s="14" t="s">
        <v>218</v>
      </c>
      <c r="D161" s="1">
        <v>12</v>
      </c>
      <c r="E161" s="28">
        <v>129.05000000000001</v>
      </c>
      <c r="F161" s="29">
        <f>[1]GERAL!N2002</f>
        <v>12</v>
      </c>
      <c r="G161" s="29">
        <f>[1]GERAL!O2002</f>
        <v>0</v>
      </c>
      <c r="H161" s="29">
        <f>[1]GERAL!P2002</f>
        <v>0</v>
      </c>
      <c r="I161" s="10">
        <f t="shared" si="12"/>
        <v>1548.6000000000001</v>
      </c>
      <c r="J161" s="10">
        <f t="shared" si="11"/>
        <v>0</v>
      </c>
      <c r="K161" s="10">
        <f t="shared" si="13"/>
        <v>0</v>
      </c>
      <c r="L161" s="11" t="s">
        <v>272</v>
      </c>
      <c r="M161">
        <v>15</v>
      </c>
    </row>
    <row r="162" spans="1:13" x14ac:dyDescent="0.25">
      <c r="A162">
        <v>1</v>
      </c>
      <c r="B162" s="6" t="s">
        <v>74</v>
      </c>
      <c r="C162" s="7" t="s">
        <v>75</v>
      </c>
      <c r="D162" s="8">
        <v>12</v>
      </c>
      <c r="E162" s="13">
        <v>96.31</v>
      </c>
      <c r="F162" s="8">
        <f>[1]GERAL!N687</f>
        <v>12</v>
      </c>
      <c r="G162" s="1">
        <f>[1]GERAL!O687</f>
        <v>0</v>
      </c>
      <c r="H162" s="1">
        <f>[1]GERAL!P687</f>
        <v>0</v>
      </c>
      <c r="I162" s="10">
        <f t="shared" si="12"/>
        <v>1155.72</v>
      </c>
      <c r="J162" s="10">
        <f t="shared" ref="J162:J182" si="14">E162*H162</f>
        <v>0</v>
      </c>
      <c r="K162" s="10">
        <f t="shared" si="13"/>
        <v>0</v>
      </c>
      <c r="L162" s="11" t="s">
        <v>271</v>
      </c>
      <c r="M162">
        <v>15</v>
      </c>
    </row>
    <row r="163" spans="1:13" x14ac:dyDescent="0.25">
      <c r="A163">
        <v>1</v>
      </c>
      <c r="B163" s="6" t="s">
        <v>16</v>
      </c>
      <c r="C163" s="7" t="s">
        <v>17</v>
      </c>
      <c r="D163" s="8">
        <v>12</v>
      </c>
      <c r="E163" s="9">
        <v>100</v>
      </c>
      <c r="F163" s="8">
        <f>[1]GERAL!N52</f>
        <v>12</v>
      </c>
      <c r="G163" s="1">
        <f>[1]GERAL!O52</f>
        <v>0</v>
      </c>
      <c r="H163" s="1">
        <f>[1]GERAL!P52</f>
        <v>0</v>
      </c>
      <c r="I163" s="10">
        <f t="shared" si="12"/>
        <v>1200</v>
      </c>
      <c r="J163" s="10">
        <f t="shared" si="14"/>
        <v>0</v>
      </c>
      <c r="K163" s="10">
        <f t="shared" si="13"/>
        <v>0</v>
      </c>
      <c r="L163" s="11" t="s">
        <v>262</v>
      </c>
      <c r="M163">
        <v>14</v>
      </c>
    </row>
    <row r="164" spans="1:13" x14ac:dyDescent="0.25">
      <c r="A164">
        <v>1</v>
      </c>
      <c r="B164" s="6" t="s">
        <v>57</v>
      </c>
      <c r="C164" s="7" t="s">
        <v>17</v>
      </c>
      <c r="D164" s="8">
        <v>12</v>
      </c>
      <c r="E164" s="13">
        <v>192.62</v>
      </c>
      <c r="F164" s="8">
        <f>[1]GERAL!N515</f>
        <v>12</v>
      </c>
      <c r="G164" s="1">
        <f>[1]GERAL!O515</f>
        <v>0</v>
      </c>
      <c r="H164" s="1">
        <f>[1]GERAL!P515</f>
        <v>0</v>
      </c>
      <c r="I164" s="10">
        <f t="shared" si="12"/>
        <v>2311.44</v>
      </c>
      <c r="J164" s="10">
        <f t="shared" si="14"/>
        <v>0</v>
      </c>
      <c r="K164" s="10">
        <f t="shared" si="13"/>
        <v>0</v>
      </c>
      <c r="L164" s="11" t="s">
        <v>267</v>
      </c>
      <c r="M164">
        <v>14</v>
      </c>
    </row>
    <row r="165" spans="1:13" x14ac:dyDescent="0.25">
      <c r="A165">
        <v>1</v>
      </c>
      <c r="B165" s="6" t="s">
        <v>58</v>
      </c>
      <c r="C165" s="7" t="s">
        <v>17</v>
      </c>
      <c r="D165" s="8">
        <v>20</v>
      </c>
      <c r="E165" s="13">
        <v>100</v>
      </c>
      <c r="F165" s="8">
        <f>[1]GERAL!N1780</f>
        <v>10</v>
      </c>
      <c r="G165" s="8">
        <f>[1]GERAL!O1780</f>
        <v>0</v>
      </c>
      <c r="H165" s="8">
        <f>[1]GERAL!P1780</f>
        <v>10</v>
      </c>
      <c r="I165" s="10">
        <f t="shared" si="12"/>
        <v>1000</v>
      </c>
      <c r="J165" s="10">
        <f t="shared" si="14"/>
        <v>1000</v>
      </c>
      <c r="K165" s="10">
        <f t="shared" si="13"/>
        <v>1000</v>
      </c>
      <c r="L165" s="11" t="s">
        <v>272</v>
      </c>
      <c r="M165">
        <v>15</v>
      </c>
    </row>
    <row r="166" spans="1:13" x14ac:dyDescent="0.25">
      <c r="A166">
        <v>1</v>
      </c>
      <c r="B166" s="6" t="s">
        <v>59</v>
      </c>
      <c r="C166" s="7" t="s">
        <v>17</v>
      </c>
      <c r="D166" s="8">
        <v>12</v>
      </c>
      <c r="E166" s="13">
        <v>192.62</v>
      </c>
      <c r="F166" s="8">
        <f>[1]GERAL!N539</f>
        <v>12</v>
      </c>
      <c r="G166" s="1">
        <f>[1]GERAL!O539</f>
        <v>0</v>
      </c>
      <c r="H166" s="1">
        <f>[1]GERAL!P539</f>
        <v>0</v>
      </c>
      <c r="I166" s="10">
        <f t="shared" si="12"/>
        <v>2311.44</v>
      </c>
      <c r="J166" s="10">
        <f t="shared" si="14"/>
        <v>0</v>
      </c>
      <c r="K166" s="10">
        <f t="shared" si="13"/>
        <v>0</v>
      </c>
      <c r="L166" s="11" t="s">
        <v>267</v>
      </c>
      <c r="M166">
        <v>14</v>
      </c>
    </row>
    <row r="167" spans="1:13" x14ac:dyDescent="0.25">
      <c r="A167">
        <v>1</v>
      </c>
      <c r="B167" s="6" t="s">
        <v>62</v>
      </c>
      <c r="C167" s="7" t="s">
        <v>17</v>
      </c>
      <c r="D167" s="8">
        <v>18</v>
      </c>
      <c r="E167" s="13">
        <v>250</v>
      </c>
      <c r="F167" s="8">
        <f>[1]GERAL!N2572</f>
        <v>5</v>
      </c>
      <c r="G167" s="1">
        <f>[1]GERAL!O2572</f>
        <v>0</v>
      </c>
      <c r="H167" s="1">
        <f>[1]GERAL!P2572</f>
        <v>13</v>
      </c>
      <c r="I167" s="10">
        <f t="shared" si="12"/>
        <v>1250</v>
      </c>
      <c r="J167" s="10">
        <f t="shared" si="14"/>
        <v>3250</v>
      </c>
      <c r="K167" s="10">
        <f t="shared" si="13"/>
        <v>3250</v>
      </c>
      <c r="L167" s="11" t="s">
        <v>267</v>
      </c>
      <c r="M167">
        <v>15</v>
      </c>
    </row>
    <row r="168" spans="1:13" x14ac:dyDescent="0.25">
      <c r="A168">
        <v>1</v>
      </c>
      <c r="B168" s="6" t="s">
        <v>69</v>
      </c>
      <c r="C168" s="7" t="s">
        <v>17</v>
      </c>
      <c r="D168" s="8">
        <v>14</v>
      </c>
      <c r="E168" s="13">
        <v>100</v>
      </c>
      <c r="F168" s="8">
        <f>[1]GERAL!N2067</f>
        <v>2</v>
      </c>
      <c r="G168" s="1">
        <f>[1]GERAL!O2067</f>
        <v>0</v>
      </c>
      <c r="H168" s="1">
        <f>[1]GERAL!P2067</f>
        <v>12</v>
      </c>
      <c r="I168" s="10">
        <f t="shared" si="12"/>
        <v>200</v>
      </c>
      <c r="J168" s="10">
        <f t="shared" si="14"/>
        <v>1200</v>
      </c>
      <c r="K168" s="10">
        <f t="shared" si="13"/>
        <v>1200</v>
      </c>
      <c r="L168" s="11" t="s">
        <v>261</v>
      </c>
      <c r="M168">
        <v>14</v>
      </c>
    </row>
    <row r="169" spans="1:13" x14ac:dyDescent="0.25">
      <c r="A169">
        <v>1</v>
      </c>
      <c r="B169" s="6" t="s">
        <v>87</v>
      </c>
      <c r="C169" s="7" t="s">
        <v>17</v>
      </c>
      <c r="D169" s="8">
        <v>8</v>
      </c>
      <c r="E169" s="13">
        <v>138.28</v>
      </c>
      <c r="F169" s="8">
        <f>[1]GERAL!N789</f>
        <v>8</v>
      </c>
      <c r="G169" s="1">
        <f>[1]GERAL!O789</f>
        <v>0</v>
      </c>
      <c r="H169" s="1">
        <f>[1]GERAL!P789</f>
        <v>0</v>
      </c>
      <c r="I169" s="10">
        <f t="shared" si="12"/>
        <v>1106.24</v>
      </c>
      <c r="J169" s="10">
        <f t="shared" si="14"/>
        <v>0</v>
      </c>
      <c r="K169" s="10">
        <f t="shared" si="13"/>
        <v>0</v>
      </c>
      <c r="L169" s="11" t="s">
        <v>262</v>
      </c>
      <c r="M169">
        <v>15</v>
      </c>
    </row>
    <row r="170" spans="1:13" x14ac:dyDescent="0.25">
      <c r="A170">
        <v>1</v>
      </c>
      <c r="B170" s="6" t="s">
        <v>95</v>
      </c>
      <c r="C170" s="7" t="s">
        <v>17</v>
      </c>
      <c r="D170" s="8">
        <v>12</v>
      </c>
      <c r="E170" s="13">
        <v>144.47</v>
      </c>
      <c r="F170" s="8">
        <f>[1]GERAL!N843</f>
        <v>12</v>
      </c>
      <c r="G170" s="1">
        <f>[1]GERAL!O843</f>
        <v>0</v>
      </c>
      <c r="H170" s="1">
        <f>[1]GERAL!P843</f>
        <v>0</v>
      </c>
      <c r="I170" s="10">
        <f t="shared" si="12"/>
        <v>1733.6399999999999</v>
      </c>
      <c r="J170" s="10">
        <f t="shared" si="14"/>
        <v>0</v>
      </c>
      <c r="K170" s="10">
        <f t="shared" si="13"/>
        <v>0</v>
      </c>
      <c r="L170" s="11" t="s">
        <v>262</v>
      </c>
      <c r="M170">
        <v>15</v>
      </c>
    </row>
    <row r="171" spans="1:13" x14ac:dyDescent="0.25">
      <c r="A171">
        <v>1</v>
      </c>
      <c r="B171" s="6" t="s">
        <v>96</v>
      </c>
      <c r="C171" s="7" t="s">
        <v>17</v>
      </c>
      <c r="D171" s="8">
        <v>6</v>
      </c>
      <c r="E171" s="13">
        <v>90.17</v>
      </c>
      <c r="F171" s="8">
        <f>[1]GERAL!N855</f>
        <v>6</v>
      </c>
      <c r="G171" s="1">
        <f>[1]GERAL!O855</f>
        <v>0</v>
      </c>
      <c r="H171" s="1">
        <f>[1]GERAL!P855</f>
        <v>0</v>
      </c>
      <c r="I171" s="10">
        <f t="shared" si="12"/>
        <v>541.02</v>
      </c>
      <c r="J171" s="10">
        <f t="shared" si="14"/>
        <v>0</v>
      </c>
      <c r="K171" s="10">
        <f t="shared" si="13"/>
        <v>0</v>
      </c>
      <c r="L171" s="11" t="s">
        <v>262</v>
      </c>
      <c r="M171">
        <v>15</v>
      </c>
    </row>
    <row r="172" spans="1:13" x14ac:dyDescent="0.25">
      <c r="A172">
        <v>1</v>
      </c>
      <c r="B172" s="6" t="s">
        <v>99</v>
      </c>
      <c r="C172" s="7" t="s">
        <v>17</v>
      </c>
      <c r="D172" s="8">
        <v>6</v>
      </c>
      <c r="E172" s="13">
        <v>375.34</v>
      </c>
      <c r="F172" s="8">
        <f>[1]GERAL!N885</f>
        <v>6</v>
      </c>
      <c r="G172" s="1">
        <f>[1]GERAL!O885</f>
        <v>0</v>
      </c>
      <c r="H172" s="1">
        <f>[1]GERAL!P885</f>
        <v>0</v>
      </c>
      <c r="I172" s="10">
        <f t="shared" si="12"/>
        <v>2252.04</v>
      </c>
      <c r="J172" s="10">
        <f t="shared" si="14"/>
        <v>0</v>
      </c>
      <c r="K172" s="10">
        <f t="shared" si="13"/>
        <v>0</v>
      </c>
      <c r="L172" s="11" t="s">
        <v>266</v>
      </c>
      <c r="M172">
        <v>16</v>
      </c>
    </row>
    <row r="173" spans="1:13" x14ac:dyDescent="0.25">
      <c r="A173">
        <v>1</v>
      </c>
      <c r="B173" s="6" t="s">
        <v>105</v>
      </c>
      <c r="C173" s="7" t="s">
        <v>17</v>
      </c>
      <c r="D173" s="8">
        <v>12</v>
      </c>
      <c r="E173" s="13">
        <v>96.31</v>
      </c>
      <c r="F173" s="8">
        <f>[1]GERAL!N927</f>
        <v>12</v>
      </c>
      <c r="G173" s="1">
        <f>[1]GERAL!O927</f>
        <v>0</v>
      </c>
      <c r="H173" s="1">
        <f>[1]GERAL!P927</f>
        <v>0</v>
      </c>
      <c r="I173" s="10">
        <f t="shared" si="12"/>
        <v>1155.72</v>
      </c>
      <c r="J173" s="10">
        <f t="shared" si="14"/>
        <v>0</v>
      </c>
      <c r="K173" s="10">
        <f t="shared" si="13"/>
        <v>0</v>
      </c>
      <c r="L173" s="11" t="s">
        <v>264</v>
      </c>
      <c r="M173">
        <v>15</v>
      </c>
    </row>
    <row r="174" spans="1:13" x14ac:dyDescent="0.25">
      <c r="A174">
        <v>1</v>
      </c>
      <c r="B174" s="6" t="s">
        <v>110</v>
      </c>
      <c r="C174" s="7" t="s">
        <v>17</v>
      </c>
      <c r="D174" s="8">
        <v>17</v>
      </c>
      <c r="E174" s="13">
        <v>80</v>
      </c>
      <c r="F174" s="8">
        <f>[1]GERAL!N2555</f>
        <v>2</v>
      </c>
      <c r="G174" s="1">
        <f>[1]GERAL!O2555</f>
        <v>0</v>
      </c>
      <c r="H174" s="1">
        <f>[1]GERAL!P2555</f>
        <v>15</v>
      </c>
      <c r="I174" s="10">
        <f t="shared" si="12"/>
        <v>160</v>
      </c>
      <c r="J174" s="10">
        <f t="shared" si="14"/>
        <v>1200</v>
      </c>
      <c r="K174" s="10">
        <f t="shared" si="13"/>
        <v>1200</v>
      </c>
      <c r="L174" s="11" t="s">
        <v>267</v>
      </c>
      <c r="M174">
        <v>15</v>
      </c>
    </row>
    <row r="175" spans="1:13" x14ac:dyDescent="0.25">
      <c r="A175">
        <v>1</v>
      </c>
      <c r="B175" s="6" t="s">
        <v>148</v>
      </c>
      <c r="C175" s="14" t="s">
        <v>17</v>
      </c>
      <c r="D175" s="8">
        <v>12</v>
      </c>
      <c r="E175" s="9">
        <v>310.45</v>
      </c>
      <c r="F175" s="15">
        <f>[1]GERAL!N2531</f>
        <v>4</v>
      </c>
      <c r="G175" s="15">
        <f>[1]GERAL!O2531</f>
        <v>0</v>
      </c>
      <c r="H175" s="15">
        <f>[1]GERAL!P2531</f>
        <v>1</v>
      </c>
      <c r="I175" s="10">
        <f t="shared" si="12"/>
        <v>1241.8</v>
      </c>
      <c r="J175" s="10">
        <f t="shared" si="14"/>
        <v>310.45</v>
      </c>
      <c r="K175" s="10">
        <f t="shared" si="13"/>
        <v>310.45</v>
      </c>
      <c r="L175" s="11" t="s">
        <v>268</v>
      </c>
      <c r="M175">
        <v>16</v>
      </c>
    </row>
    <row r="176" spans="1:13" x14ac:dyDescent="0.25">
      <c r="A176">
        <v>1</v>
      </c>
      <c r="B176" s="6" t="s">
        <v>179</v>
      </c>
      <c r="C176" s="17" t="s">
        <v>17</v>
      </c>
      <c r="D176" s="8">
        <v>8</v>
      </c>
      <c r="E176" s="9">
        <v>141.26</v>
      </c>
      <c r="F176" s="15">
        <f>[1]GERAL!N1538</f>
        <v>8</v>
      </c>
      <c r="G176" s="15">
        <f>[1]GERAL!O1538</f>
        <v>0</v>
      </c>
      <c r="H176" s="15">
        <f>[1]GERAL!P1538</f>
        <v>0</v>
      </c>
      <c r="I176" s="10">
        <f t="shared" si="12"/>
        <v>1130.08</v>
      </c>
      <c r="J176" s="10">
        <f t="shared" si="14"/>
        <v>0</v>
      </c>
      <c r="K176" s="10">
        <f t="shared" si="13"/>
        <v>0</v>
      </c>
      <c r="L176" s="11" t="s">
        <v>265</v>
      </c>
      <c r="M176">
        <v>15</v>
      </c>
    </row>
    <row r="177" spans="1:13" x14ac:dyDescent="0.25">
      <c r="A177">
        <v>1</v>
      </c>
      <c r="B177" s="6" t="s">
        <v>256</v>
      </c>
      <c r="C177" s="18" t="s">
        <v>17</v>
      </c>
      <c r="D177" s="8">
        <v>12</v>
      </c>
      <c r="E177" s="9">
        <v>486.37</v>
      </c>
      <c r="F177" s="15">
        <f>[1]GERAL!N3046</f>
        <v>0</v>
      </c>
      <c r="G177" s="16">
        <f>[1]GERAL!O3046</f>
        <v>0</v>
      </c>
      <c r="H177" s="1">
        <f>[1]GERAL!P3046</f>
        <v>1</v>
      </c>
      <c r="I177" s="10">
        <f t="shared" si="12"/>
        <v>0</v>
      </c>
      <c r="J177" s="10">
        <f t="shared" si="14"/>
        <v>486.37</v>
      </c>
      <c r="K177" s="18">
        <f t="shared" si="13"/>
        <v>486.37</v>
      </c>
      <c r="L177" s="30" t="s">
        <v>268</v>
      </c>
      <c r="M177">
        <v>16</v>
      </c>
    </row>
    <row r="178" spans="1:13" x14ac:dyDescent="0.25">
      <c r="A178">
        <v>1</v>
      </c>
      <c r="B178" s="6" t="s">
        <v>48</v>
      </c>
      <c r="C178" s="7" t="s">
        <v>49</v>
      </c>
      <c r="D178" s="8">
        <v>12</v>
      </c>
      <c r="E178" s="13">
        <v>190.75</v>
      </c>
      <c r="F178" s="8">
        <f>[1]GERAL!N425</f>
        <v>12</v>
      </c>
      <c r="G178" s="1">
        <f>[1]GERAL!O425</f>
        <v>0</v>
      </c>
      <c r="H178" s="1">
        <f>[1]GERAL!P425</f>
        <v>0</v>
      </c>
      <c r="I178" s="10">
        <f t="shared" si="12"/>
        <v>2289</v>
      </c>
      <c r="J178" s="10">
        <f t="shared" si="14"/>
        <v>0</v>
      </c>
      <c r="K178" s="10">
        <f t="shared" si="13"/>
        <v>0</v>
      </c>
      <c r="L178" s="11" t="s">
        <v>272</v>
      </c>
      <c r="M178">
        <v>14</v>
      </c>
    </row>
    <row r="179" spans="1:13" x14ac:dyDescent="0.25">
      <c r="A179">
        <v>1</v>
      </c>
      <c r="B179" s="6" t="s">
        <v>33</v>
      </c>
      <c r="C179" s="7" t="s">
        <v>34</v>
      </c>
      <c r="D179" s="8">
        <v>17</v>
      </c>
      <c r="E179" s="13">
        <v>101</v>
      </c>
      <c r="F179" s="8">
        <f>[1]GERAL!N308</f>
        <v>7</v>
      </c>
      <c r="G179" s="1">
        <f>[1]GERAL!O308</f>
        <v>0</v>
      </c>
      <c r="H179" s="1">
        <f>[1]GERAL!P308</f>
        <v>10</v>
      </c>
      <c r="I179" s="10">
        <f t="shared" si="12"/>
        <v>707</v>
      </c>
      <c r="J179" s="10">
        <f t="shared" si="14"/>
        <v>1010</v>
      </c>
      <c r="K179" s="10">
        <f t="shared" si="13"/>
        <v>1010</v>
      </c>
      <c r="L179" s="11" t="s">
        <v>264</v>
      </c>
      <c r="M179">
        <v>15</v>
      </c>
    </row>
    <row r="180" spans="1:13" x14ac:dyDescent="0.25">
      <c r="A180">
        <v>1</v>
      </c>
      <c r="B180" s="6" t="s">
        <v>248</v>
      </c>
      <c r="C180" s="18" t="s">
        <v>249</v>
      </c>
      <c r="D180" s="8">
        <v>6</v>
      </c>
      <c r="E180" s="9">
        <v>150.13</v>
      </c>
      <c r="F180" s="15">
        <v>6</v>
      </c>
      <c r="G180" s="16">
        <f>[1]GERAL!O2952</f>
        <v>0</v>
      </c>
      <c r="H180" s="1">
        <f>[1]GERAL!P2952</f>
        <v>0</v>
      </c>
      <c r="I180" s="10">
        <f t="shared" si="12"/>
        <v>900.78</v>
      </c>
      <c r="J180" s="10">
        <f t="shared" si="14"/>
        <v>0</v>
      </c>
      <c r="K180" s="18">
        <f t="shared" si="13"/>
        <v>0</v>
      </c>
      <c r="L180" s="11" t="s">
        <v>264</v>
      </c>
      <c r="M180">
        <v>16</v>
      </c>
    </row>
    <row r="181" spans="1:13" x14ac:dyDescent="0.25">
      <c r="A181">
        <v>1</v>
      </c>
      <c r="B181" s="6" t="s">
        <v>144</v>
      </c>
      <c r="C181" s="14" t="s">
        <v>145</v>
      </c>
      <c r="D181" s="8">
        <v>12</v>
      </c>
      <c r="E181" s="9">
        <v>211.88</v>
      </c>
      <c r="F181" s="15">
        <f>[1]GERAL!N1268</f>
        <v>12</v>
      </c>
      <c r="G181" s="15">
        <f>[1]GERAL!O1268</f>
        <v>0</v>
      </c>
      <c r="H181" s="15">
        <f>[1]GERAL!P1268</f>
        <v>0</v>
      </c>
      <c r="I181" s="10">
        <f t="shared" si="12"/>
        <v>2542.56</v>
      </c>
      <c r="J181" s="10">
        <f t="shared" si="14"/>
        <v>0</v>
      </c>
      <c r="K181" s="10">
        <f t="shared" si="13"/>
        <v>0</v>
      </c>
      <c r="L181" s="11" t="s">
        <v>266</v>
      </c>
      <c r="M181">
        <v>15</v>
      </c>
    </row>
    <row r="182" spans="1:13" x14ac:dyDescent="0.25">
      <c r="A182">
        <v>1</v>
      </c>
      <c r="B182" s="6" t="s">
        <v>60</v>
      </c>
      <c r="C182" s="7" t="s">
        <v>61</v>
      </c>
      <c r="D182" s="8">
        <v>24</v>
      </c>
      <c r="E182" s="13">
        <v>50</v>
      </c>
      <c r="F182" s="8">
        <f>[1]GERAL!N2691</f>
        <v>3</v>
      </c>
      <c r="G182" s="1">
        <f>[1]GERAL!O2691</f>
        <v>0</v>
      </c>
      <c r="H182" s="1">
        <f>[1]GERAL!P2691</f>
        <v>21</v>
      </c>
      <c r="I182" s="10">
        <f t="shared" si="12"/>
        <v>150</v>
      </c>
      <c r="J182" s="10">
        <f t="shared" si="14"/>
        <v>1050</v>
      </c>
      <c r="K182" s="10">
        <f t="shared" si="13"/>
        <v>1050</v>
      </c>
      <c r="L182" s="11" t="s">
        <v>261</v>
      </c>
      <c r="M182">
        <v>15</v>
      </c>
    </row>
  </sheetData>
  <autoFilter ref="B1:M182">
    <sortState ref="B2:M182">
      <sortCondition ref="C1:C182"/>
    </sortState>
  </autoFilter>
  <conditionalFormatting sqref="F136:F137 H136:H137">
    <cfRule type="cellIs" dxfId="6" priority="13" operator="greaterThan">
      <formula>0</formula>
    </cfRule>
  </conditionalFormatting>
  <conditionalFormatting sqref="G1:G151">
    <cfRule type="cellIs" dxfId="5" priority="2" operator="greaterThan">
      <formula>0</formula>
    </cfRule>
  </conditionalFormatting>
  <conditionalFormatting sqref="G153:G1048576">
    <cfRule type="cellIs" dxfId="4" priority="5" operator="greaterThan">
      <formula>0</formula>
    </cfRule>
  </conditionalFormatting>
  <conditionalFormatting sqref="H5:H9 H11:H17 H19:H32 H34:H47 H49:H135 H1:H3">
    <cfRule type="cellIs" dxfId="3" priority="12" operator="greaterThan">
      <formula>0</formula>
    </cfRule>
  </conditionalFormatting>
  <conditionalFormatting sqref="H78 F1:F132 H4 H10 H18 H33 H48">
    <cfRule type="cellIs" dxfId="2" priority="15" operator="greaterThan">
      <formula>0</formula>
    </cfRule>
  </conditionalFormatting>
  <conditionalFormatting sqref="H183:I1048576 H153:H182">
    <cfRule type="cellIs" dxfId="1" priority="18" operator="greaterThan">
      <formula>0</formula>
    </cfRule>
  </conditionalFormatting>
  <conditionalFormatting sqref="J1:J1048576">
    <cfRule type="cellIs" dxfId="0" priority="1" operator="greater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2024-06-07T22:41:23Z</dcterms:created>
  <dcterms:modified xsi:type="dcterms:W3CDTF">2024-06-11T00:28:48Z</dcterms:modified>
</cp:coreProperties>
</file>