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Git\vdcWorkshop\DIY\Maximus\Documents\"/>
    </mc:Choice>
  </mc:AlternateContent>
  <xr:revisionPtr revIDLastSave="0" documentId="8_{6FEDCD39-56EB-45A5-BB33-564164FAC8BA}" xr6:coauthVersionLast="47" xr6:coauthVersionMax="47" xr10:uidLastSave="{00000000-0000-0000-0000-000000000000}"/>
  <bookViews>
    <workbookView xWindow="-120" yWindow="-120" windowWidth="29040" windowHeight="15720" xr2:uid="{294170D2-28FD-4AD9-B5E3-FA705FB4A8B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M20" i="1"/>
  <c r="M19" i="1"/>
  <c r="M18" i="1"/>
  <c r="J20" i="1"/>
  <c r="J19" i="1"/>
  <c r="J18" i="1"/>
  <c r="G20" i="1"/>
  <c r="G19" i="1"/>
  <c r="G18" i="1"/>
  <c r="D18" i="1"/>
  <c r="D20" i="1"/>
  <c r="D19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<sst xmlns="http://schemas.openxmlformats.org/spreadsheetml/2006/main" count="36" uniqueCount="12">
  <si>
    <t>Ord</t>
  </si>
  <si>
    <t>Start</t>
  </si>
  <si>
    <t>End</t>
  </si>
  <si>
    <t>Duration</t>
  </si>
  <si>
    <t>Module 01</t>
  </si>
  <si>
    <t>Module 02</t>
  </si>
  <si>
    <t>Module 03</t>
  </si>
  <si>
    <t>Module 04</t>
  </si>
  <si>
    <t>Module 05</t>
  </si>
  <si>
    <t>Average: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</si>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</sst>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21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21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01BB-4B1C-4071-9F52-A2C096B56379}">
  <dimension ref="A1:P20"/>
  <sheetViews>
    <sheetView tabSelected="1" workbookViewId="0">
      <selection activeCell="D22" sqref="D22"/>
    </sheetView>
  </sheetViews>
  <sheetFormatPr defaultRowHeight="15" x14ac:dyDescent="0.25"/>
  <sheetData>
    <row r="1" spans="1:16" x14ac:dyDescent="0.25">
      <c r="A1" s="15"/>
      <c r="B1" s="20" t="s">
        <v>4</v>
      </c>
      <c r="C1" s="20"/>
      <c r="D1" s="20"/>
      <c r="E1" s="20" t="s">
        <v>5</v>
      </c>
      <c r="F1" s="20"/>
      <c r="G1" s="20"/>
      <c r="H1" s="20" t="s">
        <v>6</v>
      </c>
      <c r="I1" s="20"/>
      <c r="J1" s="20"/>
      <c r="K1" s="20" t="s">
        <v>7</v>
      </c>
      <c r="L1" s="20"/>
      <c r="M1" s="20"/>
      <c r="N1" s="20" t="s">
        <v>8</v>
      </c>
      <c r="O1" s="20"/>
      <c r="P1" s="20"/>
    </row>
    <row r="2" spans="1:16" x14ac:dyDescent="0.25">
      <c r="A2" s="2" t="s">
        <v>0</v>
      </c>
      <c r="B2" s="2" t="s">
        <v>1</v>
      </c>
      <c r="C2" s="3" t="s">
        <v>2</v>
      </c>
      <c r="D2" s="4" t="s">
        <v>3</v>
      </c>
      <c r="E2" s="5" t="s">
        <v>1</v>
      </c>
      <c r="F2" s="6" t="s">
        <v>2</v>
      </c>
      <c r="G2" s="7" t="s">
        <v>3</v>
      </c>
      <c r="H2" s="5" t="s">
        <v>1</v>
      </c>
      <c r="I2" s="6" t="s">
        <v>2</v>
      </c>
      <c r="J2" s="7" t="s">
        <v>3</v>
      </c>
      <c r="K2" s="5" t="s">
        <v>1</v>
      </c>
      <c r="L2" s="6" t="s">
        <v>2</v>
      </c>
      <c r="M2" s="7" t="s">
        <v>3</v>
      </c>
      <c r="N2" s="5" t="s">
        <v>1</v>
      </c>
      <c r="O2" s="6" t="s">
        <v>2</v>
      </c>
      <c r="P2" s="7" t="s">
        <v>3</v>
      </c>
    </row>
    <row r="3" spans="1:16" x14ac:dyDescent="0.25">
      <c r="A3" s="16">
        <v>1</v>
      </c>
      <c r="B3" s="8">
        <v>0.25545138888888891</v>
      </c>
      <c r="C3" s="9">
        <v>0.25870370370370371</v>
      </c>
      <c r="D3" s="10">
        <f>IF(AND(NOT(ISBLANK(B3)), NOT(ISBLANK(C3))), C3-B3, "N/A")</f>
        <v>3.2523148148148051E-3</v>
      </c>
      <c r="E3" s="8">
        <v>0.25946759259259261</v>
      </c>
      <c r="F3" s="9">
        <v>0.26424768518518521</v>
      </c>
      <c r="G3" s="10">
        <f>IF(AND(NOT(ISBLANK(E3)), NOT(ISBLANK(F3))), F3-E3, "N/A")</f>
        <v>4.7800925925925997E-3</v>
      </c>
      <c r="H3" s="8">
        <v>0.26453703703703707</v>
      </c>
      <c r="I3" s="12"/>
      <c r="J3" s="10" t="str">
        <f>IF(AND(NOT(ISBLANK(H3)), NOT(ISBLANK(I3))), I3-H3, "N/A")</f>
        <v>N/A</v>
      </c>
      <c r="K3" s="8">
        <v>0.32184027777777779</v>
      </c>
      <c r="L3" s="9">
        <v>0.32890046296296299</v>
      </c>
      <c r="M3" s="10">
        <f>IF(AND(NOT(ISBLANK(K3)), NOT(ISBLANK(L3))), L3-K3, "N/A")</f>
        <v>7.0601851851851971E-3</v>
      </c>
      <c r="N3" s="8">
        <v>0.32915509259259262</v>
      </c>
      <c r="O3" s="9">
        <v>0.33350694444444445</v>
      </c>
      <c r="P3" s="10">
        <f>IF(AND(NOT(ISBLANK(N3)), NOT(ISBLANK(O3))), O3-N3, "N/A")</f>
        <v>4.351851851851829E-3</v>
      </c>
    </row>
    <row r="4" spans="1:16" x14ac:dyDescent="0.25">
      <c r="A4" s="16">
        <v>2</v>
      </c>
      <c r="B4" s="8">
        <v>0.50856481481481486</v>
      </c>
      <c r="C4" s="9">
        <v>0.51100694444444439</v>
      </c>
      <c r="D4" s="10">
        <f t="shared" ref="D4:D17" si="0">IF(AND(NOT(ISBLANK(B4)), NOT(ISBLANK(C4))), C4-B4, "N/A")</f>
        <v>2.4421296296295303E-3</v>
      </c>
      <c r="E4" s="8">
        <v>0.5111458333333333</v>
      </c>
      <c r="F4" s="9">
        <v>0.5160069444444445</v>
      </c>
      <c r="G4" s="10">
        <f t="shared" ref="G4:G17" si="1">IF(AND(NOT(ISBLANK(E4)), NOT(ISBLANK(F4))), F4-E4, "N/A")</f>
        <v>4.8611111111112049E-3</v>
      </c>
      <c r="H4" s="8">
        <v>0.51616898148148149</v>
      </c>
      <c r="I4" s="9">
        <v>0.53456018518518522</v>
      </c>
      <c r="J4" s="10">
        <f t="shared" ref="J4:J17" si="2">IF(AND(NOT(ISBLANK(H4)), NOT(ISBLANK(I4))), I4-H4, "N/A")</f>
        <v>1.8391203703703729E-2</v>
      </c>
      <c r="K4" s="8">
        <v>0.53482638888888889</v>
      </c>
      <c r="L4" s="9">
        <v>0.54061342592592598</v>
      </c>
      <c r="M4" s="10">
        <f t="shared" ref="M4:M17" si="3">IF(AND(NOT(ISBLANK(K4)), NOT(ISBLANK(L4))), L4-K4, "N/A")</f>
        <v>5.7870370370370905E-3</v>
      </c>
      <c r="N4" s="8">
        <v>4.1678240740740745E-2</v>
      </c>
      <c r="O4" s="9">
        <v>4.6134259259259264E-2</v>
      </c>
      <c r="P4" s="10">
        <f t="shared" ref="P4:P17" si="4">IF(AND(NOT(ISBLANK(N4)), NOT(ISBLANK(O4))), O4-N4, "N/A")</f>
        <v>4.4560185185185189E-3</v>
      </c>
    </row>
    <row r="5" spans="1:16" x14ac:dyDescent="0.25">
      <c r="A5" s="16">
        <v>3</v>
      </c>
      <c r="B5" s="8">
        <v>0.23376157407407408</v>
      </c>
      <c r="C5" s="9">
        <v>0.2369097222222222</v>
      </c>
      <c r="D5" s="10">
        <f t="shared" si="0"/>
        <v>3.1481481481481222E-3</v>
      </c>
      <c r="E5" s="8">
        <v>0.23723379629629629</v>
      </c>
      <c r="F5" s="9">
        <v>0.24197916666666666</v>
      </c>
      <c r="G5" s="10">
        <f>IF(AND(NOT(ISBLANK(E5)), NOT(ISBLANK(F5))), F5-E5, "N/A")</f>
        <v>4.745370370370372E-3</v>
      </c>
      <c r="H5" s="8">
        <v>0.24224537037037039</v>
      </c>
      <c r="I5" s="9">
        <v>0.25618055555555558</v>
      </c>
      <c r="J5" s="10">
        <f t="shared" si="2"/>
        <v>1.3935185185185189E-2</v>
      </c>
      <c r="K5" s="8">
        <v>0.25648148148148148</v>
      </c>
      <c r="L5" s="9">
        <v>0.26348379629629631</v>
      </c>
      <c r="M5" s="10">
        <f t="shared" si="3"/>
        <v>7.0023148148148362E-3</v>
      </c>
      <c r="N5" s="8">
        <v>0.2650925925925926</v>
      </c>
      <c r="O5" s="9">
        <v>0.26944444444444443</v>
      </c>
      <c r="P5" s="10">
        <f t="shared" si="4"/>
        <v>4.351851851851829E-3</v>
      </c>
    </row>
    <row r="6" spans="1:16" x14ac:dyDescent="0.25">
      <c r="A6" s="16">
        <v>4</v>
      </c>
      <c r="B6" s="8">
        <v>0.30145833333333333</v>
      </c>
      <c r="C6" s="9">
        <v>0.30484953703703704</v>
      </c>
      <c r="D6" s="10">
        <f>IF(AND(NOT(ISBLANK(B6)), NOT(ISBLANK(C6))), C6-B6, "N/A")</f>
        <v>3.3912037037037157E-3</v>
      </c>
      <c r="E6" s="8">
        <v>0.3051388888888889</v>
      </c>
      <c r="F6" s="9">
        <v>0.30996527777777777</v>
      </c>
      <c r="G6" s="10">
        <f t="shared" si="1"/>
        <v>4.8263888888888662E-3</v>
      </c>
      <c r="H6" s="8">
        <v>0.3102314814814815</v>
      </c>
      <c r="I6" s="9">
        <v>0.32348379629629631</v>
      </c>
      <c r="J6" s="10">
        <f t="shared" si="2"/>
        <v>1.3252314814814814E-2</v>
      </c>
      <c r="K6" s="8">
        <v>0.32478009259259261</v>
      </c>
      <c r="L6" s="9">
        <v>0.33123842592592595</v>
      </c>
      <c r="M6" s="10">
        <f t="shared" si="3"/>
        <v>6.4583333333333437E-3</v>
      </c>
      <c r="N6" s="8">
        <v>0.33392361111111107</v>
      </c>
      <c r="O6" s="9">
        <v>0.33855324074074072</v>
      </c>
      <c r="P6" s="10">
        <f t="shared" si="4"/>
        <v>4.6296296296296502E-3</v>
      </c>
    </row>
    <row r="7" spans="1:16" x14ac:dyDescent="0.25">
      <c r="A7" s="16">
        <v>5</v>
      </c>
      <c r="B7" s="11"/>
      <c r="C7" s="12"/>
      <c r="D7" s="10" t="str">
        <f t="shared" si="0"/>
        <v>N/A</v>
      </c>
      <c r="E7" s="11"/>
      <c r="F7" s="12"/>
      <c r="G7" s="10" t="str">
        <f t="shared" si="1"/>
        <v>N/A</v>
      </c>
      <c r="H7" s="11"/>
      <c r="I7" s="12"/>
      <c r="J7" s="10" t="str">
        <f t="shared" si="2"/>
        <v>N/A</v>
      </c>
      <c r="K7" s="11"/>
      <c r="L7" s="12"/>
      <c r="M7" s="10" t="str">
        <f t="shared" si="3"/>
        <v>N/A</v>
      </c>
      <c r="N7" s="11"/>
      <c r="O7" s="12"/>
      <c r="P7" s="10" t="str">
        <f t="shared" si="4"/>
        <v>N/A</v>
      </c>
    </row>
    <row r="8" spans="1:16" x14ac:dyDescent="0.25">
      <c r="A8" s="16"/>
      <c r="B8" s="11"/>
      <c r="C8" s="12"/>
      <c r="D8" s="10" t="str">
        <f t="shared" si="0"/>
        <v>N/A</v>
      </c>
      <c r="E8" s="11"/>
      <c r="F8" s="12"/>
      <c r="G8" s="10" t="str">
        <f t="shared" si="1"/>
        <v>N/A</v>
      </c>
      <c r="H8" s="11"/>
      <c r="I8" s="12"/>
      <c r="J8" s="10" t="str">
        <f t="shared" si="2"/>
        <v>N/A</v>
      </c>
      <c r="K8" s="11"/>
      <c r="L8" s="12"/>
      <c r="M8" s="10" t="str">
        <f t="shared" si="3"/>
        <v>N/A</v>
      </c>
      <c r="N8" s="11"/>
      <c r="O8" s="12"/>
      <c r="P8" s="10" t="str">
        <f t="shared" si="4"/>
        <v>N/A</v>
      </c>
    </row>
    <row r="9" spans="1:16" x14ac:dyDescent="0.25">
      <c r="A9" s="16"/>
      <c r="B9" s="11"/>
      <c r="C9" s="12"/>
      <c r="D9" s="10" t="str">
        <f t="shared" si="0"/>
        <v>N/A</v>
      </c>
      <c r="E9" s="11"/>
      <c r="F9" s="12"/>
      <c r="G9" s="10" t="str">
        <f t="shared" si="1"/>
        <v>N/A</v>
      </c>
      <c r="H9" s="11"/>
      <c r="I9" s="12"/>
      <c r="J9" s="10" t="str">
        <f t="shared" si="2"/>
        <v>N/A</v>
      </c>
      <c r="K9" s="11"/>
      <c r="L9" s="12"/>
      <c r="M9" s="10" t="str">
        <f t="shared" si="3"/>
        <v>N/A</v>
      </c>
      <c r="N9" s="11"/>
      <c r="O9" s="12"/>
      <c r="P9" s="10" t="str">
        <f t="shared" si="4"/>
        <v>N/A</v>
      </c>
    </row>
    <row r="10" spans="1:16" x14ac:dyDescent="0.25">
      <c r="A10" s="16"/>
      <c r="B10" s="11"/>
      <c r="C10" s="12"/>
      <c r="D10" s="10" t="str">
        <f t="shared" si="0"/>
        <v>N/A</v>
      </c>
      <c r="E10" s="11"/>
      <c r="F10" s="12"/>
      <c r="G10" s="10" t="str">
        <f t="shared" si="1"/>
        <v>N/A</v>
      </c>
      <c r="H10" s="11"/>
      <c r="I10" s="12"/>
      <c r="J10" s="10" t="str">
        <f t="shared" si="2"/>
        <v>N/A</v>
      </c>
      <c r="K10" s="11"/>
      <c r="L10" s="12"/>
      <c r="M10" s="10" t="str">
        <f t="shared" si="3"/>
        <v>N/A</v>
      </c>
      <c r="N10" s="11"/>
      <c r="O10" s="12"/>
      <c r="P10" s="10" t="str">
        <f t="shared" si="4"/>
        <v>N/A</v>
      </c>
    </row>
    <row r="11" spans="1:16" x14ac:dyDescent="0.25">
      <c r="A11" s="16"/>
      <c r="B11" s="11"/>
      <c r="C11" s="12"/>
      <c r="D11" s="10" t="str">
        <f t="shared" si="0"/>
        <v>N/A</v>
      </c>
      <c r="E11" s="11"/>
      <c r="F11" s="12"/>
      <c r="G11" s="10" t="str">
        <f t="shared" si="1"/>
        <v>N/A</v>
      </c>
      <c r="H11" s="11"/>
      <c r="I11" s="12"/>
      <c r="J11" s="10" t="str">
        <f t="shared" si="2"/>
        <v>N/A</v>
      </c>
      <c r="K11" s="11"/>
      <c r="L11" s="12"/>
      <c r="M11" s="10" t="str">
        <f t="shared" si="3"/>
        <v>N/A</v>
      </c>
      <c r="N11" s="11"/>
      <c r="O11" s="12"/>
      <c r="P11" s="10" t="str">
        <f t="shared" si="4"/>
        <v>N/A</v>
      </c>
    </row>
    <row r="12" spans="1:16" x14ac:dyDescent="0.25">
      <c r="A12" s="16"/>
      <c r="B12" s="11"/>
      <c r="C12" s="12"/>
      <c r="D12" s="10" t="str">
        <f t="shared" si="0"/>
        <v>N/A</v>
      </c>
      <c r="E12" s="11"/>
      <c r="F12" s="12"/>
      <c r="G12" s="10" t="str">
        <f t="shared" si="1"/>
        <v>N/A</v>
      </c>
      <c r="H12" s="11"/>
      <c r="I12" s="12"/>
      <c r="J12" s="10" t="str">
        <f t="shared" si="2"/>
        <v>N/A</v>
      </c>
      <c r="K12" s="11"/>
      <c r="L12" s="12"/>
      <c r="M12" s="10" t="str">
        <f t="shared" si="3"/>
        <v>N/A</v>
      </c>
      <c r="N12" s="11"/>
      <c r="O12" s="12"/>
      <c r="P12" s="10" t="str">
        <f t="shared" si="4"/>
        <v>N/A</v>
      </c>
    </row>
    <row r="13" spans="1:16" x14ac:dyDescent="0.25">
      <c r="A13" s="16"/>
      <c r="B13" s="11"/>
      <c r="C13" s="12"/>
      <c r="D13" s="10" t="str">
        <f t="shared" si="0"/>
        <v>N/A</v>
      </c>
      <c r="E13" s="11"/>
      <c r="F13" s="12"/>
      <c r="G13" s="10" t="str">
        <f t="shared" si="1"/>
        <v>N/A</v>
      </c>
      <c r="H13" s="11"/>
      <c r="I13" s="12"/>
      <c r="J13" s="10" t="str">
        <f t="shared" si="2"/>
        <v>N/A</v>
      </c>
      <c r="K13" s="11"/>
      <c r="L13" s="12"/>
      <c r="M13" s="10" t="str">
        <f t="shared" si="3"/>
        <v>N/A</v>
      </c>
      <c r="N13" s="11"/>
      <c r="O13" s="12"/>
      <c r="P13" s="10" t="str">
        <f t="shared" si="4"/>
        <v>N/A</v>
      </c>
    </row>
    <row r="14" spans="1:16" x14ac:dyDescent="0.25">
      <c r="A14" s="16"/>
      <c r="B14" s="11"/>
      <c r="C14" s="12"/>
      <c r="D14" s="10" t="str">
        <f t="shared" si="0"/>
        <v>N/A</v>
      </c>
      <c r="E14" s="11"/>
      <c r="F14" s="12"/>
      <c r="G14" s="10" t="str">
        <f t="shared" si="1"/>
        <v>N/A</v>
      </c>
      <c r="H14" s="11"/>
      <c r="I14" s="12"/>
      <c r="J14" s="10" t="str">
        <f t="shared" si="2"/>
        <v>N/A</v>
      </c>
      <c r="K14" s="11"/>
      <c r="L14" s="12"/>
      <c r="M14" s="10" t="str">
        <f t="shared" si="3"/>
        <v>N/A</v>
      </c>
      <c r="N14" s="11"/>
      <c r="O14" s="12"/>
      <c r="P14" s="10" t="str">
        <f t="shared" si="4"/>
        <v>N/A</v>
      </c>
    </row>
    <row r="15" spans="1:16" x14ac:dyDescent="0.25">
      <c r="A15" s="16"/>
      <c r="B15" s="11"/>
      <c r="C15" s="12"/>
      <c r="D15" s="10" t="str">
        <f t="shared" si="0"/>
        <v>N/A</v>
      </c>
      <c r="E15" s="11"/>
      <c r="F15" s="12"/>
      <c r="G15" s="10" t="str">
        <f t="shared" si="1"/>
        <v>N/A</v>
      </c>
      <c r="H15" s="11"/>
      <c r="I15" s="12"/>
      <c r="J15" s="10" t="str">
        <f t="shared" si="2"/>
        <v>N/A</v>
      </c>
      <c r="K15" s="11"/>
      <c r="L15" s="12"/>
      <c r="M15" s="10" t="str">
        <f t="shared" si="3"/>
        <v>N/A</v>
      </c>
      <c r="N15" s="11"/>
      <c r="O15" s="12"/>
      <c r="P15" s="10" t="str">
        <f t="shared" si="4"/>
        <v>N/A</v>
      </c>
    </row>
    <row r="16" spans="1:16" x14ac:dyDescent="0.25">
      <c r="A16" s="16"/>
      <c r="B16" s="11"/>
      <c r="C16" s="12"/>
      <c r="D16" s="10" t="str">
        <f t="shared" si="0"/>
        <v>N/A</v>
      </c>
      <c r="E16" s="11"/>
      <c r="F16" s="12"/>
      <c r="G16" s="10" t="str">
        <f t="shared" si="1"/>
        <v>N/A</v>
      </c>
      <c r="H16" s="11"/>
      <c r="I16" s="12"/>
      <c r="J16" s="10" t="str">
        <f t="shared" si="2"/>
        <v>N/A</v>
      </c>
      <c r="K16" s="11"/>
      <c r="L16" s="12"/>
      <c r="M16" s="10" t="str">
        <f t="shared" si="3"/>
        <v>N/A</v>
      </c>
      <c r="N16" s="11"/>
      <c r="O16" s="12"/>
      <c r="P16" s="10" t="str">
        <f t="shared" si="4"/>
        <v>N/A</v>
      </c>
    </row>
    <row r="17" spans="1:16" x14ac:dyDescent="0.25">
      <c r="A17" s="17"/>
      <c r="B17" s="13"/>
      <c r="C17" s="14"/>
      <c r="D17" s="19" t="str">
        <f t="shared" si="0"/>
        <v>N/A</v>
      </c>
      <c r="E17" s="13"/>
      <c r="F17" s="14"/>
      <c r="G17" s="19" t="str">
        <f t="shared" si="1"/>
        <v>N/A</v>
      </c>
      <c r="H17" s="13"/>
      <c r="I17" s="14"/>
      <c r="J17" s="19" t="str">
        <f t="shared" si="2"/>
        <v>N/A</v>
      </c>
      <c r="K17" s="13"/>
      <c r="L17" s="14"/>
      <c r="M17" s="19" t="str">
        <f t="shared" si="3"/>
        <v>N/A</v>
      </c>
      <c r="N17" s="13"/>
      <c r="O17" s="14"/>
      <c r="P17" s="19" t="str">
        <f t="shared" si="4"/>
        <v>N/A</v>
      </c>
    </row>
    <row r="18" spans="1:16" x14ac:dyDescent="0.25">
      <c r="C18" s="18" t="s">
        <v>11</v>
      </c>
      <c r="D18" s="1">
        <f>MIN(D3:D17)</f>
        <v>2.4421296296295303E-3</v>
      </c>
      <c r="F18" s="18" t="s">
        <v>11</v>
      </c>
      <c r="G18" s="1">
        <f>MIN(G3:G17)</f>
        <v>4.745370370370372E-3</v>
      </c>
      <c r="I18" s="18" t="s">
        <v>11</v>
      </c>
      <c r="J18" s="1">
        <f>MIN(J3:J17)</f>
        <v>1.3252314814814814E-2</v>
      </c>
      <c r="L18" s="18" t="s">
        <v>11</v>
      </c>
      <c r="M18" s="1">
        <f>MIN(M3:M17)</f>
        <v>5.7870370370370905E-3</v>
      </c>
      <c r="O18" s="18" t="s">
        <v>11</v>
      </c>
      <c r="P18" s="1">
        <f>MIN(P3:P17)</f>
        <v>4.351851851851829E-3</v>
      </c>
    </row>
    <row r="19" spans="1:16" x14ac:dyDescent="0.25">
      <c r="C19" s="18" t="s">
        <v>9</v>
      </c>
      <c r="D19" s="1">
        <f>AVERAGE(D3:D17)</f>
        <v>3.0584490740740433E-3</v>
      </c>
      <c r="F19" s="18" t="s">
        <v>9</v>
      </c>
      <c r="G19" s="1">
        <f>AVERAGE(G3:G17)</f>
        <v>4.8032407407407607E-3</v>
      </c>
      <c r="I19" s="18" t="s">
        <v>9</v>
      </c>
      <c r="J19" s="1">
        <f>AVERAGE(J3:J17)</f>
        <v>1.519290123456791E-2</v>
      </c>
      <c r="L19" s="18" t="s">
        <v>9</v>
      </c>
      <c r="M19" s="1">
        <f>AVERAGE(M3:M17)</f>
        <v>6.5769675925926169E-3</v>
      </c>
      <c r="O19" s="18" t="s">
        <v>9</v>
      </c>
      <c r="P19" s="1">
        <f>AVERAGE(P3:P17)</f>
        <v>4.4473379629629568E-3</v>
      </c>
    </row>
    <row r="20" spans="1:16" x14ac:dyDescent="0.25">
      <c r="C20" s="18" t="s">
        <v>10</v>
      </c>
      <c r="D20" s="1">
        <f>MAX(D3:D17)</f>
        <v>3.3912037037037157E-3</v>
      </c>
      <c r="F20" s="18" t="s">
        <v>10</v>
      </c>
      <c r="G20" s="1">
        <f>MAX(G3:G17)</f>
        <v>4.8611111111112049E-3</v>
      </c>
      <c r="I20" s="18" t="s">
        <v>10</v>
      </c>
      <c r="J20" s="1">
        <f>MAX(J3:J17)</f>
        <v>1.8391203703703729E-2</v>
      </c>
      <c r="L20" s="18" t="s">
        <v>10</v>
      </c>
      <c r="M20" s="1">
        <f>MAX(M3:M17)</f>
        <v>7.0601851851851971E-3</v>
      </c>
      <c r="O20" s="18" t="s">
        <v>10</v>
      </c>
      <c r="P20" s="1">
        <f>MAX(P3:P17)</f>
        <v>4.6296296296296502E-3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Ormond</dc:creator>
  <cp:lastModifiedBy>Jon Ormond</cp:lastModifiedBy>
  <dcterms:created xsi:type="dcterms:W3CDTF">2022-03-17T18:08:08Z</dcterms:created>
  <dcterms:modified xsi:type="dcterms:W3CDTF">2022-03-26T01:02:51Z</dcterms:modified>
</cp:coreProperties>
</file>