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.traiber\GitHub_TM\Analog-LTE-M_NB-IoT-Watch\Hardware\Prototye\Components\Power_Manager\"/>
    </mc:Choice>
  </mc:AlternateContent>
  <xr:revisionPtr revIDLastSave="0" documentId="13_ncr:1_{E183F5CA-F4FB-46CB-94C0-8DD53FDCAE71}" xr6:coauthVersionLast="36" xr6:coauthVersionMax="47" xr10:uidLastSave="{00000000-0000-0000-0000-000000000000}"/>
  <bookViews>
    <workbookView xWindow="-105" yWindow="-105" windowWidth="25815" windowHeight="13905" activeTab="3" xr2:uid="{E77B2A91-ADFF-43DD-9F6D-1F638A989696}"/>
  </bookViews>
  <sheets>
    <sheet name="Sheet1" sheetId="1" r:id="rId1"/>
    <sheet name="Sheet4" sheetId="5" r:id="rId2"/>
    <sheet name="Sheet3" sheetId="3" r:id="rId3"/>
    <sheet name="Sheet5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CA8A4-285C-4CC8-BFEC-22C056B42087}" keepAlive="1" name="Query - parametric-data" description="Connection to the 'parametric-data' query in the workbook." type="5" refreshedVersion="6" background="1">
    <dbPr connection="Provider=Microsoft.Mashup.OleDb.1;Data Source=$Workbook$;Location=parametric-data;Extended Properties=&quot;&quot;" command="SELECT * FROM [parametric-data]"/>
  </connection>
</connections>
</file>

<file path=xl/sharedStrings.xml><?xml version="1.0" encoding="utf-8"?>
<sst xmlns="http://schemas.openxmlformats.org/spreadsheetml/2006/main" count="2593" uniqueCount="853">
  <si>
    <t>Power Supply Componant Choice</t>
  </si>
  <si>
    <t>Part Number</t>
  </si>
  <si>
    <t>Manufacturer</t>
  </si>
  <si>
    <t>OVP</t>
  </si>
  <si>
    <t>UVP</t>
  </si>
  <si>
    <t>THRM</t>
  </si>
  <si>
    <t>BATSWITCH</t>
  </si>
  <si>
    <t>BATCHRG</t>
  </si>
  <si>
    <t>LDO</t>
  </si>
  <si>
    <t>BUCK</t>
  </si>
  <si>
    <t>BOOST</t>
  </si>
  <si>
    <t>BATGAUGE</t>
  </si>
  <si>
    <t>Descritption</t>
  </si>
  <si>
    <t>ID</t>
  </si>
  <si>
    <t>BQ25120A</t>
  </si>
  <si>
    <t>Texas Instrument</t>
  </si>
  <si>
    <t>BQ27421-G1</t>
  </si>
  <si>
    <t>Solution 1</t>
  </si>
  <si>
    <t>BQ2970</t>
  </si>
  <si>
    <t>Li-Ion/Li Polymer Advanced Single-Cell Battery Protector IC Family</t>
  </si>
  <si>
    <t>TPS61046</t>
  </si>
  <si>
    <t>I2C</t>
  </si>
  <si>
    <t>SERIAL</t>
  </si>
  <si>
    <t>3.4 V – 5.5 VIN
(5.5-V OVP / 20-V Tolerant)</t>
  </si>
  <si>
    <t>Up to 300mA Charge Current</t>
  </si>
  <si>
    <t>28V Output Voltage Boost Converter in WCSP Package</t>
  </si>
  <si>
    <t>300mA linear battery charger with Power Path, integrated LDO and buck converter 1.8V default output</t>
  </si>
  <si>
    <t>System-side(tm) fuel gauge with integrated Sense Resistor (Bat Capacity min : 100mAh)</t>
  </si>
  <si>
    <t>External NTC Thermistor</t>
  </si>
  <si>
    <t xml:space="preserve">ILIM </t>
  </si>
  <si>
    <t xml:space="preserve">IDCHRG </t>
  </si>
  <si>
    <t>Max 1.35A (Discharge Mode)</t>
  </si>
  <si>
    <t>YES</t>
  </si>
  <si>
    <t>Config. 300-mA Buck Regulator (1.1 - 3.3V)</t>
  </si>
  <si>
    <t>Config. Load Switch or 100mA (0.8 - 3.3V)</t>
  </si>
  <si>
    <t>Config. 3.85V to 4.60V</t>
  </si>
  <si>
    <t>Config. 2.00V to 2.80 V</t>
  </si>
  <si>
    <t>Optional</t>
  </si>
  <si>
    <t>Solution 2</t>
  </si>
  <si>
    <t>MAX17330</t>
  </si>
  <si>
    <t>Maxim Integrated</t>
  </si>
  <si>
    <t>Gestion de batterie/pile 1 Cell Fuel Gauge with ModelGauge m5 EZ, Charger, Protector and SHA-256 Authentication</t>
  </si>
  <si>
    <t>I2C (Non-Volatile Programmable)</t>
  </si>
  <si>
    <t>IQ</t>
  </si>
  <si>
    <t>28μA</t>
  </si>
  <si>
    <t>1mA to 500mA directly from universal 5V USB</t>
  </si>
  <si>
    <t xml:space="preserve">Configurable Undervoltage Shutdown
Supply Current 0.1μA (max) Programmable undervoltage 20mV steps 2.2V to 3.4V. </t>
  </si>
  <si>
    <t>(PCKP to GND  +28V )</t>
  </si>
  <si>
    <t xml:space="preserve">Over/Under Temperature </t>
  </si>
  <si>
    <t xml:space="preserve">Pushbutton Wakeup/Factory Ship Mode (0.5μA) </t>
  </si>
  <si>
    <t xml:space="preserve">400mA to 2560mA, 10mA steps (with 10mΩ), config. Overdischarge Current </t>
  </si>
  <si>
    <t>Configurable overdischarge current</t>
  </si>
  <si>
    <t>Current Measurement Resolution  (1.5625 μV)</t>
  </si>
  <si>
    <t>BQ24232HA</t>
  </si>
  <si>
    <t>BQ25155</t>
  </si>
  <si>
    <t>Solution 3</t>
  </si>
  <si>
    <t>Solution 4</t>
  </si>
  <si>
    <t>27μA (worst case) / 3.5μA (LPM)</t>
  </si>
  <si>
    <t>Battery Discharge Current in Ship Mode (10-150nA)</t>
  </si>
  <si>
    <t>BQ25155 I2C Controlled 1-Cell 500-mA Linear Battery Charger With 10-nA Ship Mode, PowerPath With Regulated System (PMID) Voltage, ADC, and LDO</t>
  </si>
  <si>
    <t>Add a 3V3 LDO</t>
  </si>
  <si>
    <t>20-V Tolerant input with typical 3.4-V to 5.5-V
input voltage operating range</t>
  </si>
  <si>
    <t>1.25-mA to 500-mA fast charge current range</t>
  </si>
  <si>
    <t>Monitoring of charge current, battery thermistor
and battery, input and system (PMID) voltages</t>
  </si>
  <si>
    <t>I2C Conf. load switch or 150-mA LDO output 0.6 V to 3.7 V in 100-mV steps + Always on 1.8-V  VDD 10 mA</t>
  </si>
  <si>
    <t>Over Current Threshold Programmable 1200-1600mA</t>
  </si>
  <si>
    <t>Thermal profile. hot, warm, cool and cold thresholds</t>
  </si>
  <si>
    <t>Battery undervoltage Lockout Threshold, Prog. range, 150 mV Hysteresis 2.4-3V. Lockout with FET</t>
  </si>
  <si>
    <t>TN</t>
  </si>
  <si>
    <t>LS014B7DD01</t>
  </si>
  <si>
    <t>VA</t>
  </si>
  <si>
    <t>LS013B7DD02</t>
  </si>
  <si>
    <t>LS012B7DD06</t>
  </si>
  <si>
    <t>LS012B7DD06A</t>
  </si>
  <si>
    <t>LS010B7DH04</t>
  </si>
  <si>
    <t>LS013B7DH03</t>
  </si>
  <si>
    <t>Size (inch)</t>
  </si>
  <si>
    <t>Size (mm)</t>
  </si>
  <si>
    <t>Reflectance (%)</t>
  </si>
  <si>
    <t>Res. V (px)</t>
  </si>
  <si>
    <t>Res. H (px)</t>
  </si>
  <si>
    <t>Panel Type</t>
  </si>
  <si>
    <t>Tmax (°C)</t>
  </si>
  <si>
    <t>Tmin (°C)</t>
  </si>
  <si>
    <t>CR (typ)</t>
  </si>
  <si>
    <t>Sharp Memory-in-Pixel LCDs</t>
  </si>
  <si>
    <t>https://sharpdevices.com/memory-lcd/</t>
  </si>
  <si>
    <t>RT9525</t>
  </si>
  <si>
    <t>richtek</t>
  </si>
  <si>
    <t>BQ25619</t>
  </si>
  <si>
    <t>BQ24232</t>
  </si>
  <si>
    <t>BQ25618E</t>
  </si>
  <si>
    <t>BQ25618</t>
  </si>
  <si>
    <t>TI.com inventory</t>
  </si>
  <si>
    <t>Number of series cells</t>
  </si>
  <si>
    <t>Charge current (Max) (A)</t>
  </si>
  <si>
    <t>0.5</t>
  </si>
  <si>
    <t>Operating Vin (Max) (V)</t>
  </si>
  <si>
    <t>Cell chemistry</t>
  </si>
  <si>
    <t>Li-Ion/Li-Polymer</t>
  </si>
  <si>
    <t>Lithium Phosphate/LiFePO4</t>
  </si>
  <si>
    <t>Battery charge voltage (Min) (V)</t>
  </si>
  <si>
    <t>Battery charge voltage (Max) (V)</t>
  </si>
  <si>
    <t>Absolute Vin (safety rating) (Max) ((V))</t>
  </si>
  <si>
    <t>Control topology</t>
  </si>
  <si>
    <t>Linear</t>
  </si>
  <si>
    <t>Switch-Mode Buck</t>
  </si>
  <si>
    <t>Control interface</t>
  </si>
  <si>
    <t>Standalone (RC-Settable)</t>
  </si>
  <si>
    <t>Features</t>
  </si>
  <si>
    <t>BAT temp thermistor monitoring (JEITA profile)</t>
  </si>
  <si>
    <t>IC thermal regulation</t>
  </si>
  <si>
    <t>IINDPM (Input current limit)</t>
  </si>
  <si>
    <t>Input OVP</t>
  </si>
  <si>
    <t>Power Path</t>
  </si>
  <si>
    <t>VINDPM (Input voltage threshold to maximize adaptor power)</t>
  </si>
  <si>
    <t>BAT temp thermistor monitoring (hot/cold profile)</t>
  </si>
  <si>
    <t>USB OTG integrated</t>
  </si>
  <si>
    <t>Package Group</t>
  </si>
  <si>
    <t>DSBGA | 8</t>
  </si>
  <si>
    <t>VQFN | 16</t>
  </si>
  <si>
    <t>WQFN | 24</t>
  </si>
  <si>
    <t>DSBGA | 30</t>
  </si>
  <si>
    <t>Approx. price (USD)</t>
  </si>
  <si>
    <t>$0.890 | 1ku</t>
  </si>
  <si>
    <t>$0.882 | 1ku</t>
  </si>
  <si>
    <t>$1.470 | 1ku</t>
  </si>
  <si>
    <t>$0.735 | 1ku</t>
  </si>
  <si>
    <t>$1.090 | 1ku</t>
  </si>
  <si>
    <t>Operating Vin (Min) (V)</t>
  </si>
  <si>
    <t>Package size: mm2:W x L (PKG)</t>
  </si>
  <si>
    <t>8DSBGA: 1 mm2: .8 x 1.2 (DSBGA | 8)</t>
  </si>
  <si>
    <t>16VQFN: 9 mm2: 3 x 3 (VQFN | 16)</t>
  </si>
  <si>
    <t>24WQFN: 16 mm2: 4 x 4 (WQFN | 24)</t>
  </si>
  <si>
    <t>30DSBGA: 6 mm2: 2.59 x 2.2 (DSBGA | 30)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</si>
  <si>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</si>
  <si>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</si>
  <si>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</si>
  <si>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</si>
  <si>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</si>
  <si>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</si>
  <si>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</si>
  <si>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</si>
  <si>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</si>
  <si>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</si>
  <si>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</si>
  <si>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</si>
  <si>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</si>
  <si>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</si>
  <si>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</si>
  <si>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</si>
  <si>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</si>
  <si>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</si>
  <si>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</si>
  <si>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Part number</t>
  </si>
  <si>
    <t>Description</t>
  </si>
  <si>
    <t>Ordering &amp; quality</t>
  </si>
  <si>
    <t>Charge current
(Max)
(A)</t>
  </si>
  <si>
    <t>Operating Vin
(Max)
(V)</t>
  </si>
  <si>
    <t>TI functional safety category</t>
  </si>
  <si>
    <t>Battery charge voltage
(Min)
(V)</t>
  </si>
  <si>
    <t>Battery charge voltage
(Max)
(V)</t>
  </si>
  <si>
    <t>Absolute Vin (safety rating)
(Max)
((V))</t>
  </si>
  <si>
    <t>Approx. price
(USD)</t>
  </si>
  <si>
    <t>Operating Vin
(Min)
(V)</t>
  </si>
  <si>
    <t>BQ25180</t>
  </si>
  <si>
    <t>1-A Li-ion I²C programmable charger with regulated power path in WCSP package</t>
  </si>
  <si>
    <t>=HYPERLINK("https://www.ti.com/product/BQ25180/samplebuy","Ordering &amp; quality")</t>
  </si>
  <si>
    <t>1,757,358</t>
  </si>
  <si>
    <t>1</t>
  </si>
  <si>
    <t>5.5</t>
  </si>
  <si>
    <t xml:space="preserve"> --- </t>
  </si>
  <si>
    <t>Li-Ion/Li-Polymer,
Lithium Phosphate/LiFePO4</t>
  </si>
  <si>
    <t>3.6</t>
  </si>
  <si>
    <t>4.65</t>
  </si>
  <si>
    <t>25</t>
  </si>
  <si>
    <t>BAT temp thermistor monitoring (JEITA profile),
IC thermal regulation,
IINDPM (Input current limit),
Input OVP,
Power Path,
VINDPM (Input voltage threshold to maximize adaptor power)</t>
  </si>
  <si>
    <t>DSBGA|8</t>
  </si>
  <si>
    <t>$0.890 | 1ku</t>
  </si>
  <si>
    <t>3</t>
  </si>
  <si>
    <t>1 mm2: .8 x 1.2 (DSBGA|8)</t>
  </si>
  <si>
    <t>USB Friendly 0.5A Li-ion charger with power-Path, 10.5V OVP</t>
  </si>
  <si>
    <t>=HYPERLINK("https://www.ti.com/product/BQ24232HA/samplebuy","Ordering &amp; quality")</t>
  </si>
  <si>
    <t>752,736</t>
  </si>
  <si>
    <t>10.2</t>
  </si>
  <si>
    <t>4.35</t>
  </si>
  <si>
    <t>28</t>
  </si>
  <si>
    <t>BAT temp thermistor monitoring (hot/cold profile),
Input OVP,
Power Path</t>
  </si>
  <si>
    <t>VQFN|16</t>
  </si>
  <si>
    <t>$0.882 | 1ku</t>
  </si>
  <si>
    <t>9 mm2: 3 x 3 (VQFN|16)</t>
  </si>
  <si>
    <t>I2C controlled 1.5-A single cell buck battery charger with 20-mA termination and 1-A boost</t>
  </si>
  <si>
    <t>=HYPERLINK("https://www.ti.com/product/BQ25619/samplebuy","Ordering &amp; quality")</t>
  </si>
  <si>
    <t>579,831</t>
  </si>
  <si>
    <t>1.5</t>
  </si>
  <si>
    <t>13.5</t>
  </si>
  <si>
    <t>3.5</t>
  </si>
  <si>
    <t>4.52</t>
  </si>
  <si>
    <t>22</t>
  </si>
  <si>
    <t>BAT temp thermistor monitoring (JEITA profile),
IC thermal regulation,
IINDPM (Input current limit),
Input OVP,
Power Path,
USB OTG integrated,
VINDPM (Input voltage threshold to maximize adaptor power)</t>
  </si>
  <si>
    <t>WQFN|24</t>
  </si>
  <si>
    <t>$1.470 | 1ku</t>
  </si>
  <si>
    <t>3.9</t>
  </si>
  <si>
    <t>16 mm2: 4 x 4 (WQFN|24)</t>
  </si>
  <si>
    <t>BQ24800</t>
  </si>
  <si>
    <t>SMBus 1-4 cell Buck battery charge controller to support hybrid power boost and battery boost mode</t>
  </si>
  <si>
    <t>=HYPERLINK("https://www.ti.com/product/BQ24800/samplebuy","Ordering &amp; quality")</t>
  </si>
  <si>
    <t>536,039</t>
  </si>
  <si>
    <t>1,
2,
3,
4</t>
  </si>
  <si>
    <t>8.128</t>
  </si>
  <si>
    <t>24</t>
  </si>
  <si>
    <t>Lead Acid,
Li-Ion/Li-Polymer,
Lithium Phosphate/LiFePO4,
NiCd,
NiMH</t>
  </si>
  <si>
    <t>1.024</t>
  </si>
  <si>
    <t>19.2</t>
  </si>
  <si>
    <t>30</t>
  </si>
  <si>
    <t>SMBus</t>
  </si>
  <si>
    <t>IC thermal regulation,
Input OVP,
Power Path,
VINDPM (Input voltage threshold to maximize adaptor power)</t>
  </si>
  <si>
    <t>WQFN|28</t>
  </si>
  <si>
    <t>$2.100 | 1ku</t>
  </si>
  <si>
    <t>4.5</t>
  </si>
  <si>
    <t>16 mm2: 4 x 4 (WQFN|28)</t>
  </si>
  <si>
    <t>BQ24192</t>
  </si>
  <si>
    <t>1-cell, 4.5-A, I2C controlled buck battery charger with NVDC Power Path &amp; default pre charge current</t>
  </si>
  <si>
    <t>=HYPERLINK("https://www.ti.com/product/BQ24192/samplebuy","Ordering &amp; quality")</t>
  </si>
  <si>
    <t>471,531</t>
  </si>
  <si>
    <t>17</t>
  </si>
  <si>
    <t>4.4</t>
  </si>
  <si>
    <t>BAT temp thermistor monitoring (hot/cold profile),
IINDPM (Input current limit),
Input OVP,
Power Path,
USB OTG integrated</t>
  </si>
  <si>
    <t>VQFN|24</t>
  </si>
  <si>
    <t>$1.420 | 1ku</t>
  </si>
  <si>
    <t>16 mm2: 4 x 4 (VQFN|24)</t>
  </si>
  <si>
    <t>BQ25601D</t>
  </si>
  <si>
    <t>I2C 1cell 3A Buck battery charger with power path, USB detection and OTG</t>
  </si>
  <si>
    <t>=HYPERLINK("https://www.ti.com/product/BQ25601D/samplebuy","Ordering &amp; quality")</t>
  </si>
  <si>
    <t>456,505</t>
  </si>
  <si>
    <t>3.85</t>
  </si>
  <si>
    <t>4.62</t>
  </si>
  <si>
    <t>20</t>
  </si>
  <si>
    <t>BAT temp thermistor monitoring (JEITA profile),
IC thermal regulation,
Input OVP,
Power Path,
USB D+/D-/BC1.2 integrated,
USB OTG integrated,
VINDPM (Input voltage threshold to maximize adaptor power)</t>
  </si>
  <si>
    <t>$1.310 | 1ku</t>
  </si>
  <si>
    <t>BQ25050</t>
  </si>
  <si>
    <t>1-cell, 1-A, single input, Li-ion battery charger with 50-mA LDO</t>
  </si>
  <si>
    <t>=HYPERLINK("https://www.ti.com/product/BQ25050/samplebuy","Ordering &amp; quality")</t>
  </si>
  <si>
    <t>407,497</t>
  </si>
  <si>
    <t>4.2</t>
  </si>
  <si>
    <t>IC thermal regulation,
Input OVP,
Integrated LDO,
Power Path,
VINDPM (Input voltage threshold to maximize adaptor power)</t>
  </si>
  <si>
    <t>WSON|10</t>
  </si>
  <si>
    <t>$0.554 | 1ku</t>
  </si>
  <si>
    <t>6 mm2: 3 x 2 (WSON|10)</t>
  </si>
  <si>
    <t>BQ24073</t>
  </si>
  <si>
    <t>Standalone 1-cell 1.5-A linear battery charger, Power Path, 4.2-V VBAT and 4.4-V VOUT</t>
  </si>
  <si>
    <t>=HYPERLINK("https://www.ti.com/product/BQ24073/samplebuy","Ordering &amp; quality")</t>
  </si>
  <si>
    <t>341,588</t>
  </si>
  <si>
    <t>6.4</t>
  </si>
  <si>
    <t>BAT temp thermistor monitoring (hot/cold profile),
IC thermal regulation,
Input OVP,
Power Path,
VINDPM (Input voltage threshold to maximize adaptor power)</t>
  </si>
  <si>
    <t>$1.300 | 1ku</t>
  </si>
  <si>
    <t>USB Friendly 0.5A Li-ion charger w/ Dynamic power Management, 10.5V OVP</t>
  </si>
  <si>
    <t>=HYPERLINK("https://www.ti.com/product/BQ24232/samplebuy","Ordering &amp; quality")</t>
  </si>
  <si>
    <t>236,540</t>
  </si>
  <si>
    <t>BAT temp thermistor monitoring (hot/cold profile),
Input OVP,
Power Path,
VINDPM (Input voltage threshold to maximize adaptor power)</t>
  </si>
  <si>
    <t>$0.735 | 1ku</t>
  </si>
  <si>
    <t>BQ24075T</t>
  </si>
  <si>
    <t>Standalone 1-cell 1.5-A linear battery charger, Power Path, 4.2-V VBAT, Voltage-based TS w/ SYSOFF</t>
  </si>
  <si>
    <t>=HYPERLINK("https://www.ti.com/product/BQ24075T/samplebuy","Ordering &amp; quality")</t>
  </si>
  <si>
    <t>211,630</t>
  </si>
  <si>
    <t>$0.808 | 1ku</t>
  </si>
  <si>
    <t>BQ24076</t>
  </si>
  <si>
    <t>Standalone 1-cell 1.5-A linear charger, Power Path and 4.4-V VBAT</t>
  </si>
  <si>
    <t>=HYPERLINK("https://www.ti.com/product/BQ24076/samplebuy","Ordering &amp; quality")</t>
  </si>
  <si>
    <t>201,928</t>
  </si>
  <si>
    <t>BQ24196</t>
  </si>
  <si>
    <t>I2C controlled 2.5A single cell USB/Adaptor charger w/ Narrow VDC Power Path</t>
  </si>
  <si>
    <t>=HYPERLINK("https://www.ti.com/product/BQ24196/samplebuy","Ordering &amp; quality")</t>
  </si>
  <si>
    <t>165,780</t>
  </si>
  <si>
    <t>2.5</t>
  </si>
  <si>
    <t>BAT temp thermistor monitoring (hot/cold profile),
IC thermal regulation,
IINDPM (Input current limit),
Input OVP,
Power Path,
USB OTG integrated</t>
  </si>
  <si>
    <t>$1.440 | 1ku</t>
  </si>
  <si>
    <t>BQ24773</t>
  </si>
  <si>
    <t>I2C 1-4 cell NVDC Buck battery charge controller with system monitor &amp; processor hot indicator</t>
  </si>
  <si>
    <t>=HYPERLINK("https://www.ti.com/product/BQ24773/samplebuy","Ordering &amp; quality")</t>
  </si>
  <si>
    <t>159,868</t>
  </si>
  <si>
    <t>8</t>
  </si>
  <si>
    <t>IINDPM (Input current limit),
Input OVP,
Power Path</t>
  </si>
  <si>
    <t>$1.733 | 1ku</t>
  </si>
  <si>
    <t>BQ24072</t>
  </si>
  <si>
    <t>Standalone 1-cell 1.5-A linear battery charger, Power Path, 4.2-V VBAT and VOUT=VBAT + 225mV</t>
  </si>
  <si>
    <t>=HYPERLINK("https://www.ti.com/product/BQ24072/samplebuy","Ordering &amp; quality")</t>
  </si>
  <si>
    <t>133,205</t>
  </si>
  <si>
    <t>BQ24232H</t>
  </si>
  <si>
    <t>USB-Friendly Lithium Based battery charger With power-Path For 4.35V Batteries</t>
  </si>
  <si>
    <t>=HYPERLINK("https://www.ti.com/product/BQ24232H/samplebuy","Ordering &amp; quality")</t>
  </si>
  <si>
    <t>118,808</t>
  </si>
  <si>
    <t>BQ24079</t>
  </si>
  <si>
    <t>Standalone 1-cell 1.5-A linear battery charger, Power Path and 4.1-V VBAT</t>
  </si>
  <si>
    <t>=HYPERLINK("https://www.ti.com/product/BQ24079/samplebuy","Ordering &amp; quality")</t>
  </si>
  <si>
    <t>114,530</t>
  </si>
  <si>
    <t>4.1</t>
  </si>
  <si>
    <t>I2C controlled 1.5-A single cell buck battery charger with 20-mA termination</t>
  </si>
  <si>
    <t>=HYPERLINK("https://www.ti.com/product/BQ25618E/samplebuy","Ordering &amp; quality")</t>
  </si>
  <si>
    <t>110,460</t>
  </si>
  <si>
    <t>DSBGA|30</t>
  </si>
  <si>
    <t>$1.090 | 1ku</t>
  </si>
  <si>
    <t>6 mm2: 2.59 x 2.2 (DSBGA|30)</t>
  </si>
  <si>
    <t>BQ24600</t>
  </si>
  <si>
    <t>Standalone 1-6 cell Buck battery charge controller</t>
  </si>
  <si>
    <t>=HYPERLINK("https://www.ti.com/product/BQ24600/samplebuy","Ordering &amp; quality")</t>
  </si>
  <si>
    <t>99,848</t>
  </si>
  <si>
    <t>1,
2,
3,
4,
5,
6</t>
  </si>
  <si>
    <t>10</t>
  </si>
  <si>
    <t>2.1</t>
  </si>
  <si>
    <t>26</t>
  </si>
  <si>
    <t>33</t>
  </si>
  <si>
    <t>BAT temp thermistor monitoring (hot/cold profile),
Power Path</t>
  </si>
  <si>
    <t>$1.890 | 1ku</t>
  </si>
  <si>
    <t>5</t>
  </si>
  <si>
    <t>12 mm2: 3.5 x 3.5 (VQFN|16)</t>
  </si>
  <si>
    <t>BQ25060</t>
  </si>
  <si>
    <t>1-cell, 1-A, Li-ion battery charger with 50-mA LDO</t>
  </si>
  <si>
    <t>=HYPERLINK("https://www.ti.com/product/BQ25060/samplebuy","Ordering &amp; quality")</t>
  </si>
  <si>
    <t>92,118</t>
  </si>
  <si>
    <t>$0.562 | 1ku</t>
  </si>
  <si>
    <t>BQ24195L</t>
  </si>
  <si>
    <t>I2C controlled 2.5A single cell charger with 5.1V, 1-A Synchronous boost Operation</t>
  </si>
  <si>
    <t>=HYPERLINK("https://www.ti.com/product/BQ24195L/samplebuy","Ordering &amp; quality")</t>
  </si>
  <si>
    <t>90,605</t>
  </si>
  <si>
    <t>BAT temp thermistor monitoring (hot/cold profile),
IC thermal regulation,
IINDPM (Input current limit),
Power Path,
USB D+/D-/BC1.2 integrated,
USB OTG integrated</t>
  </si>
  <si>
    <t>$1.220 | 1ku</t>
  </si>
  <si>
    <t>BQ25713</t>
  </si>
  <si>
    <t>I2C 1-4 cell NVDC Buck-Boost battery charge controller with USB type C PD support</t>
  </si>
  <si>
    <t>=HYPERLINK("https://www.ti.com/product/BQ25713/samplebuy","Ordering &amp; quality")</t>
  </si>
  <si>
    <t>85,977</t>
  </si>
  <si>
    <t>Lead Acid,
Li-Ion/Li-Polymer,
Lithium Phosphate/LiFePO4,
NiCd,
NiMH,
SuperCap</t>
  </si>
  <si>
    <t>Switch-Mode Buck-boost</t>
  </si>
  <si>
    <t>IC thermal regulation,
ICO (Input Current Optimization),
IINDPM (Input current limit),
Input OVP,
Integrated ADC,
Power Path,
Solar input/MPPT,
USB C/PD compatible,
USB OTG integrated,
VINDPM (Input voltage threshold to maximize adaptor power)</t>
  </si>
  <si>
    <t>QFN|32</t>
  </si>
  <si>
    <t>$1.700 | 1ku</t>
  </si>
  <si>
    <t>16 mm2: 4 x 4 (QFN|32)</t>
  </si>
  <si>
    <t>BQ24259</t>
  </si>
  <si>
    <t>I2C controlled 2A single cell USB NVDC-1 charger with adjustable voltageUSB OTG</t>
  </si>
  <si>
    <t>=HYPERLINK("https://www.ti.com/product/BQ24259/samplebuy","Ordering &amp; quality")</t>
  </si>
  <si>
    <t>84,706</t>
  </si>
  <si>
    <t>2</t>
  </si>
  <si>
    <t>6.2</t>
  </si>
  <si>
    <t>4.44</t>
  </si>
  <si>
    <t>15</t>
  </si>
  <si>
    <t>$0.810 | 1ku</t>
  </si>
  <si>
    <t>BQ24770</t>
  </si>
  <si>
    <t>SMBus 1-4 cell NVDC Buck battery charge controller with system monitor &amp; processor hot indicator</t>
  </si>
  <si>
    <t>=HYPERLINK("https://www.ti.com/product/BQ24770/samplebuy","Ordering &amp; quality")</t>
  </si>
  <si>
    <t>72,000</t>
  </si>
  <si>
    <t>$1.638 | 1ku</t>
  </si>
  <si>
    <t>BQ24253</t>
  </si>
  <si>
    <t>1-cell, 2-A, standalone buck Li-ion battery charger</t>
  </si>
  <si>
    <t>=HYPERLINK("https://www.ti.com/product/BQ24253/samplebuy","Ordering &amp; quality")</t>
  </si>
  <si>
    <t>69,330</t>
  </si>
  <si>
    <t>10.5</t>
  </si>
  <si>
    <t>BAT temp thermistor monitoring (JEITA profile),
BAT temp thermistor monitoring (hot/cold profile),
IC thermal regulation,
Input OVP,
Integrated LDO,
Power Path,
USB D+/D-/BC1.2 integrated</t>
  </si>
  <si>
    <t>DSBGA|30, VQFN|24</t>
  </si>
  <si>
    <t>$1.267 | 1ku</t>
  </si>
  <si>
    <t>6 mm2: 2.59 x 2.2 (DSBGA|30), 16 mm2: 4 x 4 (VQFN|24)</t>
  </si>
  <si>
    <t>BQ24079T</t>
  </si>
  <si>
    <t>Standalone 1-cell 1.5-A linear charger, Power Path, 4.1-V VBAT and Voltage-based TS</t>
  </si>
  <si>
    <t>=HYPERLINK("https://www.ti.com/product/BQ24079T/samplebuy","Ordering &amp; quality")</t>
  </si>
  <si>
    <t>69,165</t>
  </si>
  <si>
    <t>BQ24707</t>
  </si>
  <si>
    <t>SMBus 1-4 cell Buck battery charge controller with independent comparator and circuit protection</t>
  </si>
  <si>
    <t>=HYPERLINK("https://www.ti.com/product/BQ24707/samplebuy","Ordering &amp; quality")</t>
  </si>
  <si>
    <t>67,546</t>
  </si>
  <si>
    <t>Input OVP,
Power Path</t>
  </si>
  <si>
    <t>VQFN|20</t>
  </si>
  <si>
    <t>$2.948 | 1ku</t>
  </si>
  <si>
    <t>12 mm2: 3.5 x 3.5 (VQFN|20)</t>
  </si>
  <si>
    <t>BQ24165</t>
  </si>
  <si>
    <t>I2C 1cell 2.5A Buck battery charger with dual-input, Power Path and no TS</t>
  </si>
  <si>
    <t>=HYPERLINK("https://www.ti.com/product/BQ24165/samplebuy","Ordering &amp; quality")</t>
  </si>
  <si>
    <t>61,686</t>
  </si>
  <si>
    <t>BAT temp thermistor monitoring (JEITA profile),
BAT temp thermistor monitoring (hot/cold profile),
Input OVP,
Power Path,
VINDPM (Input voltage threshold to maximize adaptor power)</t>
  </si>
  <si>
    <t>DSBGA|49, VQFN|24</t>
  </si>
  <si>
    <t>$1.980 | 1ku</t>
  </si>
  <si>
    <t>See datasheet (DSBGA), 16 mm2: 4 x 4 (VQFN|24)</t>
  </si>
  <si>
    <t>BQ24250</t>
  </si>
  <si>
    <t>1-cell, 2-A, I2C controlled buck battery charger with 1uA in SYSOFF mode and TS disable function</t>
  </si>
  <si>
    <t>=HYPERLINK("https://www.ti.com/product/BQ24250/samplebuy","Ordering &amp; quality")</t>
  </si>
  <si>
    <t>61,201</t>
  </si>
  <si>
    <t>BAT temp thermistor monitoring (JEITA profile),
BAT temp thermistor monitoring (hot/cold profile),
IC thermal regulation,
Integrated LDO,
Power Path</t>
  </si>
  <si>
    <t>$1.270 | 1ku</t>
  </si>
  <si>
    <t>BQ24074</t>
  </si>
  <si>
    <t>Standalone 1-cell 1.5-A linear battery charger, Power Path, 4.2-V VBAT, 10.5-V OVP and 4.4-V VOUT</t>
  </si>
  <si>
    <t>=HYPERLINK("https://www.ti.com/product/BQ24074/samplebuy","Ordering &amp; quality")</t>
  </si>
  <si>
    <t>55,955</t>
  </si>
  <si>
    <t>Functional Safety-Capable</t>
  </si>
  <si>
    <t>BQ24078</t>
  </si>
  <si>
    <t>Standalone 1-cell 1.5-A linear battery charger, Power Path and 4.35-V VBAT</t>
  </si>
  <si>
    <t>=HYPERLINK("https://www.ti.com/product/BQ24078/samplebuy","Ordering &amp; quality")</t>
  </si>
  <si>
    <t>53,330</t>
  </si>
  <si>
    <t>BQ25892</t>
  </si>
  <si>
    <t>I2C 1cell 5A buck battery charger with NVDC Power Path and PSEL</t>
  </si>
  <si>
    <t>=HYPERLINK("https://www.ti.com/product/BQ25892/samplebuy","Ordering &amp; quality")</t>
  </si>
  <si>
    <t>52,507</t>
  </si>
  <si>
    <t>14</t>
  </si>
  <si>
    <t>3.84</t>
  </si>
  <si>
    <t>4.6</t>
  </si>
  <si>
    <t>BAT temp thermistor monitoring (JEITA profile),
BAT temp thermistor monitoring (hot/cold profile),
IC thermal regulation,
ICO (Input Current Optimization),
IINDPM (Input current limit),
Input OVP,
Integrated ADC,
Power Path,
USB OTG integrated</t>
  </si>
  <si>
    <t>$1.450 | 1ku</t>
  </si>
  <si>
    <t>BQ25600C</t>
  </si>
  <si>
    <t>I2C 1cell 3A Buck battery charger for Parallel Charging Applications</t>
  </si>
  <si>
    <t>=HYPERLINK("https://www.ti.com/product/BQ25600C/samplebuy","Ordering &amp; quality")</t>
  </si>
  <si>
    <t>50,255</t>
  </si>
  <si>
    <t>3.856</t>
  </si>
  <si>
    <t>4.624</t>
  </si>
  <si>
    <t>IC thermal regulation,
IINDPM (Input current limit),
Input OVP,
Power Path,
VINDPM (Input voltage threshold to maximize adaptor power)</t>
  </si>
  <si>
    <t>$1.256 | 1ku</t>
  </si>
  <si>
    <t>BQ24161</t>
  </si>
  <si>
    <t>I2C 1cell 2.5A Buck battery charger with dual-input, Power Path and PSEL</t>
  </si>
  <si>
    <t>=HYPERLINK("https://www.ti.com/product/BQ24161/samplebuy","Ordering &amp; quality")</t>
  </si>
  <si>
    <t>48,560</t>
  </si>
  <si>
    <t>BAT temp thermistor monitoring (hot/cold profile),
IINDPM (Input current limit),
Input OVP,
Power Path</t>
  </si>
  <si>
    <t>BQ25120F3A</t>
  </si>
  <si>
    <t>700-nA low IQ highly integrated battery charge management solution</t>
  </si>
  <si>
    <t>=HYPERLINK("https://www.ti.com/product/BQ25120F3A/samplebuy","Ordering &amp; quality")</t>
  </si>
  <si>
    <t>41,010</t>
  </si>
  <si>
    <t>0.3</t>
  </si>
  <si>
    <t>BAT temp thermistor monitoring (JEITA profile),
IC thermal regulation,
Input OVP,
Integrated LDO,
Integrated buck converter,
Power Path,
VINDPM (Input voltage threshold to maximize adaptor power)</t>
  </si>
  <si>
    <t>DSBGA|25</t>
  </si>
  <si>
    <t>3.4</t>
  </si>
  <si>
    <t>See datasheet (DSBGA)</t>
  </si>
  <si>
    <t>BQ24707A</t>
  </si>
  <si>
    <t>1-4 cell Li-ion battery charge controller with independent comparator and advanced circuit prot.</t>
  </si>
  <si>
    <t>=HYPERLINK("https://www.ti.com/product/BQ24707A/samplebuy","Ordering &amp; quality")</t>
  </si>
  <si>
    <t>40,670</t>
  </si>
  <si>
    <t>$2.807 | 1ku</t>
  </si>
  <si>
    <t>BQ25606</t>
  </si>
  <si>
    <t>Stand Alone 1cell 3A Fast charger with High input voltage and Power Path</t>
  </si>
  <si>
    <t>=HYPERLINK("https://www.ti.com/product/BQ25606/samplebuy","Ordering &amp; quality")</t>
  </si>
  <si>
    <t>39,590</t>
  </si>
  <si>
    <t>BAT temp thermistor monitoring (JEITA profile),
IC thermal regulation,
IINDPM (Input current limit),
Input OVP,
Power Path,
USB D+/D-/BC1.2 integrated,
USB OTG integrated,
VINDPM (Input voltage threshold to maximize adaptor power)</t>
  </si>
  <si>
    <t>$1.210 | 1ku</t>
  </si>
  <si>
    <t>BQ24780S</t>
  </si>
  <si>
    <t>SMBus 1-4 cell Buck battery charge controller to support hybrid power boost mode</t>
  </si>
  <si>
    <t>=HYPERLINK("https://www.ti.com/product/BQ24780S/samplebuy","Ordering &amp; quality")</t>
  </si>
  <si>
    <t>36,934</t>
  </si>
  <si>
    <t>$1.155 | 1ku</t>
  </si>
  <si>
    <t>300-mA linear battery charger with Power Path, integrated LDO and buck converter 1.8V default output</t>
  </si>
  <si>
    <t>=HYPERLINK("https://www.ti.com/product/BQ25120A/samplebuy","Ordering &amp; quality")</t>
  </si>
  <si>
    <t>36,125</t>
  </si>
  <si>
    <t>BQ24190</t>
  </si>
  <si>
    <t>I2C controlled 4.5A single cell USB / Adaptor charger</t>
  </si>
  <si>
    <t>=HYPERLINK("https://www.ti.com/product/BQ24190/samplebuy","Ordering &amp; quality")</t>
  </si>
  <si>
    <t>36,000</t>
  </si>
  <si>
    <t>BAT temp thermistor monitoring (hot/cold profile),
IINDPM (Input current limit),
Input OVP,
Power Path,
USB D+/D-/BC1.2 integrated,
USB OTG integrated</t>
  </si>
  <si>
    <t>$1.520 | 1ku</t>
  </si>
  <si>
    <t>BQ24292I</t>
  </si>
  <si>
    <t>I2C controlled 4.5A single-cell USB/Adapter charger With Narrow VDC Power Path Management</t>
  </si>
  <si>
    <t>=HYPERLINK("https://www.ti.com/product/BQ24292I/samplebuy","Ordering &amp; quality")</t>
  </si>
  <si>
    <t>33,021</t>
  </si>
  <si>
    <t>$2.264 | 1ku</t>
  </si>
  <si>
    <t>BQ25600</t>
  </si>
  <si>
    <t>I2C 1cell 3A Buck battery charger with power path and OTG in WCSP</t>
  </si>
  <si>
    <t>=HYPERLINK("https://www.ti.com/product/BQ25600/samplebuy","Ordering &amp; quality")</t>
  </si>
  <si>
    <t>31,219</t>
  </si>
  <si>
    <t>BAT temp thermistor monitoring (JEITA profile),
IINDPM (Input current limit),
Input OVP,
Power Path,
USB OTG integrated,
VINDPM (Input voltage threshold to maximize adaptor power)</t>
  </si>
  <si>
    <t>I2C controlled 1.5-A single cell buck battery charger with 20-mA termination and 1-A boost in WCSP</t>
  </si>
  <si>
    <t>=HYPERLINK("https://www.ti.com/product/BQ25618/samplebuy","Ordering &amp; quality")</t>
  </si>
  <si>
    <t>29,360</t>
  </si>
  <si>
    <t>BQ24725A</t>
  </si>
  <si>
    <t>SMBus 1-4 cell Buck battery charge controller with N-Channel power MOSFET selector</t>
  </si>
  <si>
    <t>=HYPERLINK("https://www.ti.com/product/BQ24725A/samplebuy","Ordering &amp; quality")</t>
  </si>
  <si>
    <t>27,720</t>
  </si>
  <si>
    <t>$1.575 | 1ku</t>
  </si>
  <si>
    <t>BQ24160</t>
  </si>
  <si>
    <t>I2C 1cell 2.5A Buck battery charger with dual-input, Power Path and USB detection</t>
  </si>
  <si>
    <t>=HYPERLINK("https://www.ti.com/product/BQ24160/samplebuy","Ordering &amp; quality")</t>
  </si>
  <si>
    <t>26,715</t>
  </si>
  <si>
    <t>BAT temp thermistor monitoring (JEITA profile),
BAT temp thermistor monitoring (hot/cold profile),
IINDPM (Input current limit),
Input OVP,
Power Path,
USB D+/D-/BC1.2 integrated</t>
  </si>
  <si>
    <t>BQ24163</t>
  </si>
  <si>
    <t>I2C 1cell 2.5A Buck battery charger with dual-input, Power Path and 3.2V Vsysmin</t>
  </si>
  <si>
    <t>=HYPERLINK("https://www.ti.com/product/BQ24163/samplebuy","Ordering &amp; quality")</t>
  </si>
  <si>
    <t>26,450</t>
  </si>
  <si>
    <t>BQ25122</t>
  </si>
  <si>
    <t>300-mA linear battery charger with Power Path, integrated LDO and buck converter 1.2V default output</t>
  </si>
  <si>
    <t>=HYPERLINK("https://www.ti.com/product/BQ25122/samplebuy","Ordering &amp; quality")</t>
  </si>
  <si>
    <t>26,332</t>
  </si>
  <si>
    <t>BAT temp thermistor monitoring (JEITA profile),
IC thermal regulation,
Input OVP,
Integrated LDO,
Integrated buck converter,
Power Path</t>
  </si>
  <si>
    <t>BQ24038</t>
  </si>
  <si>
    <t>Standalone 1-cell, 2-A battery charger with dynamic Power Path, output reg. to 4.4V, Vbat 4.4V</t>
  </si>
  <si>
    <t>=HYPERLINK("https://www.ti.com/product/BQ24038/samplebuy","Ordering &amp; quality")</t>
  </si>
  <si>
    <t>24,906</t>
  </si>
  <si>
    <t>4.2,
4.36</t>
  </si>
  <si>
    <t>18</t>
  </si>
  <si>
    <t>BAT temp thermistor monitoring (hot/cold profile),
Integrated LDO,
Power Path</t>
  </si>
  <si>
    <t>$1.663 | 1ku</t>
  </si>
  <si>
    <t>16 mm2: 3.5 x 4.5 (VQFN|20)</t>
  </si>
  <si>
    <t>BQ24168</t>
  </si>
  <si>
    <t>I2C 1cell 2.5A Buck battery charger with dual-input, Power Path and 6.5V OVP</t>
  </si>
  <si>
    <t>=HYPERLINK("https://www.ti.com/product/BQ24168/samplebuy","Ordering &amp; quality")</t>
  </si>
  <si>
    <t>24,727</t>
  </si>
  <si>
    <t>6</t>
  </si>
  <si>
    <t>BAT temp thermistor monitoring (JEITA profile),
BAT temp thermistor monitoring (hot/cold profile),
IINDPM (Input current limit),
Input OVP,
Power Path</t>
  </si>
  <si>
    <t>BQ25616</t>
  </si>
  <si>
    <t>Standalone 1-cell 3.0-A buck battery charger with power path and 1.2-A boost operation</t>
  </si>
  <si>
    <t>=HYPERLINK("https://www.ti.com/product/BQ25616/samplebuy","Ordering &amp; quality")</t>
  </si>
  <si>
    <t>24,535</t>
  </si>
  <si>
    <t>BAT temp thermistor monitoring (hot/cold profile),
IC thermal regulation,
IINDPM (Input current limit),
Input OVP,
Power Path,
USB OTG integrated,
VINDPM (Input voltage threshold to maximize adaptor power)</t>
  </si>
  <si>
    <t>BQ25898D</t>
  </si>
  <si>
    <t>I2C 1cell 4A buck battery charger with power path and HVDCP</t>
  </si>
  <si>
    <t>=HYPERLINK("https://www.ti.com/product/BQ25898D/samplebuy","Ordering &amp; quality")</t>
  </si>
  <si>
    <t>19,350</t>
  </si>
  <si>
    <t>4</t>
  </si>
  <si>
    <t>BAT temp thermistor monitoring (JEITA profile),
BAT temp thermistor monitoring (hot/cold profile),
IC thermal regulation,
ICO (Input Current Optimization),
IINDPM (Input current limit),
Input OVP,
Integrated ADC,
Integrated buck converter,
Power Path,
USB D+/D-/BC1.2 integrated,
USB OTG integrated</t>
  </si>
  <si>
    <t>DSBGA|42</t>
  </si>
  <si>
    <t>7 mm2: 2.4 x 2.8 (DSBGA|42)</t>
  </si>
  <si>
    <t>BQ24075</t>
  </si>
  <si>
    <t>Standalone 1-cell 1.5-A linear battery charger, Power Path, 4.2-V VBAT and 5.5-V VOUT</t>
  </si>
  <si>
    <t>=HYPERLINK("https://www.ti.com/product/BQ24075/samplebuy","Ordering &amp; quality")</t>
  </si>
  <si>
    <t>16,853</t>
  </si>
  <si>
    <t>BQ24270</t>
  </si>
  <si>
    <t>1-cell, 1.5-A, I2C controlled buck battery charger with Power Path management and D+/D- detection</t>
  </si>
  <si>
    <t>=HYPERLINK("https://www.ti.com/product/BQ24270/samplebuy","Ordering &amp; quality")</t>
  </si>
  <si>
    <t>15,480</t>
  </si>
  <si>
    <t>BAT temp thermistor monitoring (JEITA profile),
BAT temp thermistor monitoring (hot/cold profile),
Input OVP,
Power Path,
USB D+/D-/BC1.2 integrated</t>
  </si>
  <si>
    <t>$2.983 | 1ku</t>
  </si>
  <si>
    <t>BQ25890H</t>
  </si>
  <si>
    <t>I2C 1cell 5A buck battery charger with NVDC Power Path and HVDCP</t>
  </si>
  <si>
    <t>=HYPERLINK("https://www.ti.com/product/BQ25890H/samplebuy","Ordering &amp; quality")</t>
  </si>
  <si>
    <t>15,429</t>
  </si>
  <si>
    <t>BAT temp thermistor monitoring (JEITA profile),
BAT temp thermistor monitoring (hot/cold profile),
IC thermal regulation,
ICO (Input Current Optimization),
IINDPM (Input current limit),
Input OVP,
Power Path,
USB D+/D-/BC1.2 integrated,
USB OTG integrated</t>
  </si>
  <si>
    <t>BQ25895</t>
  </si>
  <si>
    <t>I2C 1cell 5A buck battery charger with high input voltage and 3.1-A boost with HVDCP enabled</t>
  </si>
  <si>
    <t>=HYPERLINK("https://www.ti.com/product/BQ25895/samplebuy","Ordering &amp; quality")</t>
  </si>
  <si>
    <t>15,225</t>
  </si>
  <si>
    <t>BAT temp thermistor monitoring (hot/cold profile),
IC thermal regulation,
ICO (Input Current Optimization),
IINDPM (Input current limit),
Input OVP,
Integrated ADC,
Power Path,
Solar input/MPPT,
USB D+/D-/BC1.2 integrated,
USB OTG integrated</t>
  </si>
  <si>
    <t>BQ24618</t>
  </si>
  <si>
    <t>Standalone 1-6 cell Buck battery charge controller USB friendly with 5V-28V input</t>
  </si>
  <si>
    <t>=HYPERLINK("https://www.ti.com/product/BQ24618/samplebuy","Ordering &amp; quality")</t>
  </si>
  <si>
    <t>14,748</t>
  </si>
  <si>
    <t>BAT temp thermistor monitoring (hot/cold profile),
IINDPM (Input current limit),
Power Path</t>
  </si>
  <si>
    <t>$2.218 | 1ku</t>
  </si>
  <si>
    <t>4.7</t>
  </si>
  <si>
    <t>BQ25895M</t>
  </si>
  <si>
    <t>I2C 1cell 5A buck battery charger with 3.1-A boost and HVDCP</t>
  </si>
  <si>
    <t>=HYPERLINK("https://www.ti.com/product/BQ25895M/samplebuy","Ordering &amp; quality")</t>
  </si>
  <si>
    <t>13,331</t>
  </si>
  <si>
    <t>BAT temp thermistor monitoring (hot/cold profile),
IC thermal regulation,
ICO (Input Current Optimization),
IINDPM (Input current limit),
Input OVP,
Integrated ADC,
Power Path,
USB D+/D-/BC1.2 integrated,
USB OTG integrated</t>
  </si>
  <si>
    <t>BQ24032A</t>
  </si>
  <si>
    <t>Standalone 1-cell, 2-A battery charger - dynamic Power Path, output regulated to 4.4V, Vbat 4.2V</t>
  </si>
  <si>
    <t>=HYPERLINK("https://www.ti.com/product/BQ24032A/samplebuy","Ordering &amp; quality")</t>
  </si>
  <si>
    <t>11,430</t>
  </si>
  <si>
    <t>16</t>
  </si>
  <si>
    <t>BQ25890</t>
  </si>
  <si>
    <t>I2C 1cell 5A buck battery charger Maxcharge™ tech for high input with D+/D-</t>
  </si>
  <si>
    <t>=HYPERLINK("https://www.ti.com/product/BQ25890/samplebuy","Ordering &amp; quality")</t>
  </si>
  <si>
    <t>10,880</t>
  </si>
  <si>
    <t>BAT temp thermistor monitoring (JEITA profile),
BAT temp thermistor monitoring (hot/cold profile),
IC thermal regulation,
ICO (Input Current Optimization),
IINDPM (Input current limit),
Input OVP,
Integrated ADC,
Power Path,
USB C/PD compatible,
USB D+/D-/BC1.2 integrated,
USB OTG integrated</t>
  </si>
  <si>
    <t>BQ24195</t>
  </si>
  <si>
    <t>I2C controlled 4.5A single cell charger with 5.1V, 2.1-A Synchronous boost Operation</t>
  </si>
  <si>
    <t>=HYPERLINK("https://www.ti.com/product/BQ24195/samplebuy","Ordering &amp; quality")</t>
  </si>
  <si>
    <t>9,895</t>
  </si>
  <si>
    <t>BAT temp thermistor monitoring (hot/cold profile),
IC thermal regulation,
IINDPM (Input current limit),
Input OVP,
Power Path,
USB D+/D-/BC1.2 integrated,
USB OTG integrated,
VINDPM (Input voltage threshold to maximize adaptor power)</t>
  </si>
  <si>
    <t>$1.269 | 1ku</t>
  </si>
  <si>
    <t>BQ25601</t>
  </si>
  <si>
    <t>I2C 1cell 3A Buck battery charger with power path and OTG</t>
  </si>
  <si>
    <t>=HYPERLINK("https://www.ti.com/product/BQ25601/samplebuy","Ordering &amp; quality")</t>
  </si>
  <si>
    <t>9,649</t>
  </si>
  <si>
    <t>BQ25896</t>
  </si>
  <si>
    <t>I2C 1cell 3A buck battery charger with power path and PSEL</t>
  </si>
  <si>
    <t>=HYPERLINK("https://www.ti.com/product/BQ25896/samplebuy","Ordering &amp; quality")</t>
  </si>
  <si>
    <t>8,070</t>
  </si>
  <si>
    <t>$1.620 | 1ku</t>
  </si>
  <si>
    <t>BQ25121A</t>
  </si>
  <si>
    <t>300-mA linear battery charger with Power Path, integrated LDO and buck converter 2.5V default output</t>
  </si>
  <si>
    <t>=HYPERLINK("https://www.ti.com/product/BQ25121A/samplebuy","Ordering &amp; quality")</t>
  </si>
  <si>
    <t>7,250</t>
  </si>
  <si>
    <t>BQ24296M</t>
  </si>
  <si>
    <t>1-cell, 3-A, I2C controlled buck charger with USB OTG and min system regulation</t>
  </si>
  <si>
    <t>=HYPERLINK("https://www.ti.com/product/BQ24296M/samplebuy","Ordering &amp; quality")</t>
  </si>
  <si>
    <t>6,000</t>
  </si>
  <si>
    <t>BAT temp thermistor monitoring (hot/cold profile),
IC thermal regulation,
Input OVP,
Power Path,
USB OTG integrated</t>
  </si>
  <si>
    <t>BQ24166</t>
  </si>
  <si>
    <t>I2C 1cell 2.5A Buck battery charger with dual-input, Power Path and no JEITA</t>
  </si>
  <si>
    <t>=HYPERLINK("https://www.ti.com/product/BQ24166/samplebuy","Ordering &amp; quality")</t>
  </si>
  <si>
    <t>5,650</t>
  </si>
  <si>
    <t>BQ24271</t>
  </si>
  <si>
    <t>1-cell, 1.5-A, I2C controlled buck battery charger with Power Path management</t>
  </si>
  <si>
    <t>=HYPERLINK("https://www.ti.com/product/BQ24271/samplebuy","Ordering &amp; quality")</t>
  </si>
  <si>
    <t>5,230</t>
  </si>
  <si>
    <t>BAT temp thermistor monitoring (JEITA profile),
BAT temp thermistor monitoring (hot/cold profile),
Input OVP,
Power Path</t>
  </si>
  <si>
    <t>BQ25611D</t>
  </si>
  <si>
    <t>I2C controlled 1-cell 3-A buck battery charger with USB detection and 1.2-A boost operation</t>
  </si>
  <si>
    <t>=HYPERLINK("https://www.ti.com/product/BQ25611D/samplebuy","Ordering &amp; quality")</t>
  </si>
  <si>
    <t>4,266</t>
  </si>
  <si>
    <t>BAT temp thermistor monitoring (hot/cold profile),
Input OVP,
Power Path,
USB OTG integrated,
VINDPM (Input voltage threshold to maximize adaptor power)</t>
  </si>
  <si>
    <t>$1.390 | 1ku</t>
  </si>
  <si>
    <t>BQ25710</t>
  </si>
  <si>
    <t>SMBus 1-4 cell Buck-Boost battery charge controller w/ system power monitor &amp; processor hot monitor</t>
  </si>
  <si>
    <t>=HYPERLINK("https://www.ti.com/product/BQ25710/samplebuy","Ordering &amp; quality")</t>
  </si>
  <si>
    <t>3,945</t>
  </si>
  <si>
    <t>$2.171 | 1ku</t>
  </si>
  <si>
    <t>BQ24035</t>
  </si>
  <si>
    <t>Standalone 1-cell, 2-A battery charger with dynamic Power Path, output cutoff at 6V, Vbat 4.2V</t>
  </si>
  <si>
    <t>=HYPERLINK("https://www.ti.com/product/BQ24035/samplebuy","Ordering &amp; quality")</t>
  </si>
  <si>
    <t>3,500</t>
  </si>
  <si>
    <t>BQ24031</t>
  </si>
  <si>
    <t>Standalone 1-cell, 2-A battery charger with dynamic Power Path, output regulated to 6V battery</t>
  </si>
  <si>
    <t>=HYPERLINK("https://www.ti.com/product/BQ24031/samplebuy","Ordering &amp; quality")</t>
  </si>
  <si>
    <t>3,307</t>
  </si>
  <si>
    <t>BQ21062</t>
  </si>
  <si>
    <t>500-mA 1-cell linear charger with 10-nA ship mode, power-path, regulated system voltage and LDO</t>
  </si>
  <si>
    <t>=HYPERLINK("https://www.ti.com/product/BQ21062/samplebuy","Ordering &amp; quality")</t>
  </si>
  <si>
    <t>2,500</t>
  </si>
  <si>
    <t>BAT temp thermistor monitoring (JEITA profile),
BAT temp thermistor monitoring (hot/cold profile),
IC thermal regulation,
IINDPM (Input current limit),
Input OVP,
Integrated LDO,
Power Path,
VINDPM (Input voltage threshold to maximize adaptor power)</t>
  </si>
  <si>
    <t>DSBGA|20</t>
  </si>
  <si>
    <t>$1.110 | 1ku</t>
  </si>
  <si>
    <t>3.15</t>
  </si>
  <si>
    <t>4 mm2: 2.2 x 1.8 (DSBGA|20)</t>
  </si>
  <si>
    <t>BQ24159</t>
  </si>
  <si>
    <t>Fully Integrated Switch Mode One Cell Li-Ion Charger with Full USB-Compliance.</t>
  </si>
  <si>
    <t>=HYPERLINK("https://www.ti.com/product/BQ24159/samplebuy","Ordering &amp; quality")</t>
  </si>
  <si>
    <t>1.55</t>
  </si>
  <si>
    <t>9</t>
  </si>
  <si>
    <t>BAT temp thermistor monitoring (JEITA profile),
Power Path</t>
  </si>
  <si>
    <t>$2.128 | 1ku</t>
  </si>
  <si>
    <t>BQ25123</t>
  </si>
  <si>
    <t>700-nA, low-IQ, highly integrated battery charge management solution</t>
  </si>
  <si>
    <t>=HYPERLINK("https://www.ti.com/product/BQ25123/samplebuy","Ordering &amp; quality")</t>
  </si>
  <si>
    <t>2,485</t>
  </si>
  <si>
    <t>$1.400 | 1ku</t>
  </si>
  <si>
    <t>BQ24070</t>
  </si>
  <si>
    <t>1-cell 2-A Li-ion linear battery charger, Power Path, Output regulated to 4.4V</t>
  </si>
  <si>
    <t>=HYPERLINK("https://www.ti.com/product/BQ24070/samplebuy","Ordering &amp; quality")</t>
  </si>
  <si>
    <t>1,473</t>
  </si>
  <si>
    <t>BAT temp thermistor monitoring (hot/cold profile),
IC thermal regulation,
Power Path</t>
  </si>
  <si>
    <t>$1.159 | 1ku</t>
  </si>
  <si>
    <t>BQ24610</t>
  </si>
  <si>
    <t>Standalone 1-6 cell Buck battery charge controller with 5V-28V input</t>
  </si>
  <si>
    <t>=HYPERLINK("https://www.ti.com/product/BQ24610/samplebuy","Ordering &amp; quality")</t>
  </si>
  <si>
    <t>530</t>
  </si>
  <si>
    <t>BQ25125</t>
  </si>
  <si>
    <t>Low IQ highly integrated battery charge management solution for wearables and IoT</t>
  </si>
  <si>
    <t>=HYPERLINK("https://www.ti.com/product/BQ25125/samplebuy","Ordering &amp; quality")</t>
  </si>
  <si>
    <t>500</t>
  </si>
  <si>
    <t>BQ24193</t>
  </si>
  <si>
    <t>I2C controlled 4.5A single cell USB/Adaptor charger w/ Narrow VDC Power Path and JEITA</t>
  </si>
  <si>
    <t>=HYPERLINK("https://www.ti.com/product/BQ24193/samplebuy","Ordering &amp; quality")</t>
  </si>
  <si>
    <t>456</t>
  </si>
  <si>
    <t>BAT temp thermistor monitoring (JEITA profile),
BAT temp thermistor monitoring (hot/cold profile),
IINDPM (Input current limit),
Input OVP,
Power Path,
USB D+/D-/BC1.2 integrated,
USB OTG integrated</t>
  </si>
  <si>
    <t>BQ24030</t>
  </si>
  <si>
    <t>Dual input 1-cell 2-A Li-ion battery charger with Dynamic power-Path Management</t>
  </si>
  <si>
    <t>=HYPERLINK("https://www.ti.com/product/BQ24030/samplebuy","Ordering &amp; quality")</t>
  </si>
  <si>
    <t>426</t>
  </si>
  <si>
    <t>BQ25619E</t>
  </si>
  <si>
    <t>I2C controlled 1-cell, 1.5-A, battery charger with 20-mA termination</t>
  </si>
  <si>
    <t>=HYPERLINK("https://www.ti.com/product/BQ25619E/samplebuy","Ordering &amp; quality")</t>
  </si>
  <si>
    <t>400</t>
  </si>
  <si>
    <t>BQ24297</t>
  </si>
  <si>
    <t>I2C controlled 1-cell, 3-A battery charger with USB NVDC-1, adj. voltage, and USB OTG with D+/D-</t>
  </si>
  <si>
    <t>=HYPERLINK("https://www.ti.com/product/BQ24297/samplebuy","Ordering &amp; quality")</t>
  </si>
  <si>
    <t>99</t>
  </si>
  <si>
    <t>BAT temp thermistor monitoring (hot/cold profile),
IC thermal regulation,
IINDPM (Input current limit),
Input OVP,
Power Path,
USB D+/D-/BC1.2 integrated,
USB OTG integrated</t>
  </si>
  <si>
    <t>BQ24130</t>
  </si>
  <si>
    <t>Standalone 1-3 cell Buck battery charger for Li-ion and Super capacitor</t>
  </si>
  <si>
    <t>=HYPERLINK("https://www.ti.com/product/BQ24130/samplebuy","Ordering &amp; quality")</t>
  </si>
  <si>
    <t>65</t>
  </si>
  <si>
    <t>1,
2,
3</t>
  </si>
  <si>
    <t>Li-Ion/Li-Polymer,
SuperCap</t>
  </si>
  <si>
    <t>4.2,
8.4,
12.6</t>
  </si>
  <si>
    <t>BQ24160A</t>
  </si>
  <si>
    <t>I2C 1cell 2.5A Buck battery charger with dual-input, Power Path and no WD</t>
  </si>
  <si>
    <t>=HYPERLINK("https://www.ti.com/product/BQ24160A/samplebuy","Ordering &amp; quality")</t>
  </si>
  <si>
    <t>19</t>
  </si>
  <si>
    <t>BQ25620</t>
  </si>
  <si>
    <t>I²C controlled 1-cell 3.5-A buck battery charger with 18-V max input, integrated ADC and OTG output</t>
  </si>
  <si>
    <t>=HYPERLINK("https://www.ti.com/product/BQ25620/samplebuy","Ordering &amp; quality")</t>
  </si>
  <si>
    <t>0</t>
  </si>
  <si>
    <t>4.8</t>
  </si>
  <si>
    <t>BAT temp thermistor monitoring (JEITA profile),
IINDPM (Input current limit),
Input OVP,
Integrated ADC,
Integrated LDO,
Power Path,
USB C/PD compatible,
USB OTG integrated,
VINDPM (Input voltage threshold to maximize adaptor power)</t>
  </si>
  <si>
    <t>WQFN-HR|18</t>
  </si>
  <si>
    <t>$1.460 | 1ku</t>
  </si>
  <si>
    <t>8 mm2: 3 x 2.5 (WQFN-HR|18)</t>
  </si>
  <si>
    <t>BQ25181</t>
  </si>
  <si>
    <t>I²C programmable, 1-A, 1-cell, Li-ion linear battery charger with power path in a QFN package</t>
  </si>
  <si>
    <t>=HYPERLINK("https://www.ti.com/product/BQ25181/samplebuy","Ordering &amp; quality")</t>
  </si>
  <si>
    <t>$1.176 | 1ku</t>
  </si>
  <si>
    <t>4 mm2: 2 x 2.2 (WSON|10)</t>
  </si>
  <si>
    <t>BQ25798</t>
  </si>
  <si>
    <t>I²C controlled, 1-4-cell, 5-A buck-boost solar battery charger with dual-input selector and MPPT</t>
  </si>
  <si>
    <t>=HYPERLINK("https://www.ti.com/product/BQ25798/samplebuy","Ordering &amp; quality")</t>
  </si>
  <si>
    <t>18.8</t>
  </si>
  <si>
    <t>BAT temp thermistor monitoring (JEITA profile),
BAT temp thermistor monitoring (hot/cold profile),
IC thermal regulation,
ICO (Input Current Optimization),
IINDPM (Input current limit),
Input OVP,
Integrated ADC,
Integrated LDO,
Power Path,
Solar input/MPPT,
USB C/PD compatible,
USB D+/D-/BC1.2 integrated,
USB OTG integrated,
VINDPM (Input voltage threshold to maximize adaptor power)</t>
  </si>
  <si>
    <t>VQFN-HR|29</t>
  </si>
  <si>
    <t>$2.290 | 1ku</t>
  </si>
  <si>
    <t>16 mm2: 4 x 4 (VQFN-HR|29)</t>
  </si>
  <si>
    <t>BQ25723</t>
  </si>
  <si>
    <t>I²C 1-4 cell NVDC buck-boost battery charge controller with power path and USB-C® PD OTG</t>
  </si>
  <si>
    <t>=HYPERLINK("https://www.ti.com/product/BQ25723/samplebuy","Ordering &amp; quality")</t>
  </si>
  <si>
    <t>16.2</t>
  </si>
  <si>
    <t>32</t>
  </si>
  <si>
    <t>BAT temp thermistor monitoring (JEITA profile),
BAT temp thermistor monitoring (hot/cold profile),
IC thermal regulation,
ICO (Input Current Optimization),
IINDPM (Input current limit),
Input OVP,
Integrated ADC,
Power Path,
USB C/PD compatible,
USB OTG integrated,
VINDPM (Input voltage threshold to maximize adaptor power)</t>
  </si>
  <si>
    <t>$1.510 | 1ku</t>
  </si>
  <si>
    <t>BQ25672</t>
  </si>
  <si>
    <t>I²C controlled, 1- to 4-cell, 3-A buck battery charger with dual-input selector and integrated ADC</t>
  </si>
  <si>
    <t>=HYPERLINK("https://www.ti.com/product/BQ25672/samplebuy","Ordering &amp; quality")</t>
  </si>
  <si>
    <t>BAT temp thermistor monitoring (JEITA profile),
BAT temp thermistor monitoring (hot/cold profile),
IC thermal regulation,
ICO (Input Current Optimization),
IINDPM (Input current limit),
Input OVP,
Integrated ADC,
Power Path,
USB OTG integrated,
VINDPM (Input voltage threshold to maximize adaptor power)</t>
  </si>
  <si>
    <t>$1.600 | 1ku</t>
  </si>
  <si>
    <t>BQ25720</t>
  </si>
  <si>
    <t>SMBus 1- to 4-cell NVDC buck-boost battery charge controller with power path and USB-C® PD OTG</t>
  </si>
  <si>
    <t>=HYPERLINK("https://www.ti.com/product/BQ25720/samplebuy","Ordering &amp; quality")</t>
  </si>
  <si>
    <t>BAT temp thermistor monitoring (JEITA profile),
BAT temp thermistor monitoring (hot/cold profile),
IC thermal regulation,
ICO (Input Current Optimization),
IINDPM (Input current limit),
Input OVP,
Integrated ADC,
Power Path,
USB C/PD compatible,
USB OTG integrated</t>
  </si>
  <si>
    <t>BQ24179</t>
  </si>
  <si>
    <t>Integrated, NVDC, 5-A 1-cell to 4-cell switch-mode buck-boost battery charger</t>
  </si>
  <si>
    <t>=HYPERLINK("https://www.ti.com/product/BQ24179/samplebuy","Ordering &amp; quality")</t>
  </si>
  <si>
    <t>BAT temp thermistor monitoring (JEITA profile),
IC thermal regulation,
ICO (Input Current Optimization),
IINDPM (Input current limit),
Input OVP,
Integrated ADC,
Power Path,
USB C/PD compatible,
USB D+/D-/BC1.2 integrated,
VINDPM (Input voltage threshold to maximize adaptor power)</t>
  </si>
  <si>
    <t>DSBGA|56</t>
  </si>
  <si>
    <t>$2.770 | 1ku</t>
  </si>
  <si>
    <t>10 mm2: 2.89 x 3.31 (DSBGA|56)</t>
  </si>
  <si>
    <t>BQ25730</t>
  </si>
  <si>
    <t>I²C 1-5 cell NVDC buck-boost battery charge controller with power path and USB-C® PD OTG</t>
  </si>
  <si>
    <t>=HYPERLINK("https://www.ti.com/product/BQ25730/samplebuy","Ordering &amp; quality")</t>
  </si>
  <si>
    <t>1,
2,
3,
4,
5</t>
  </si>
  <si>
    <t>23</t>
  </si>
  <si>
    <t>IC thermal regulation,
ICO (Input Current Optimization),
IINDPM (Input current limit),
Input OVP,
Integrated ADC,
Power Path,
USB C/PD compatible,
USB OTG integrated,
VINDPM (Input voltage threshold to maximize adaptor power)</t>
  </si>
  <si>
    <t>BQ25157</t>
  </si>
  <si>
    <t>500-mA 1-cell linear charger with 10-nA IQ, power path, regulated system voltage, 16-bit ADC and LDO</t>
  </si>
  <si>
    <t>=HYPERLINK("https://www.ti.com/product/BQ25157/samplebuy","Ordering &amp; quality")</t>
  </si>
  <si>
    <t>6.1</t>
  </si>
  <si>
    <t>BAT temp thermistor monitoring (JEITA profile),
BAT temp thermistor monitoring (hot/cold profile),
IC thermal regulation,
Input OVP,
Integrated ADC,
Integrated LDO,
Power Path</t>
  </si>
  <si>
    <t>BQ25792</t>
  </si>
  <si>
    <t>I2C controlled, 5-A, 1-4 cell buck-boost charger with dual-input selector and USB PD 3.0 OTG output</t>
  </si>
  <si>
    <t>=HYPERLINK("https://www.ti.com/product/BQ25792/samplebuy","Ordering &amp; quality")</t>
  </si>
  <si>
    <t>BAT temp thermistor monitoring (JEITA profile),
IC thermal regulation,
ICO (Input Current Optimization),
IINDPM (Input current limit),
Input OVP,
Integrated ADC,
Power Path,
USB C/PD compatible,
USB D+/D-/BC1.2 integrated,
USB OTG integrated,
VINDPM (Input voltage threshold to maximize adaptor power)</t>
  </si>
  <si>
    <t>$2.520 | 1ku</t>
  </si>
  <si>
    <t>BQ25790</t>
  </si>
  <si>
    <t>=HYPERLINK("https://www.ti.com/product/BQ25790/samplebuy","Ordering &amp; quality")</t>
  </si>
  <si>
    <t>BQ21061</t>
  </si>
  <si>
    <t>500-mA 1-cell linear charger with 10-nA ship mode, power-path, regulated system voltage and LDO&lt;/</t>
  </si>
  <si>
    <t>=HYPERLINK("https://www.ti.com/product/BQ21061/samplebuy","Ordering &amp; quality")</t>
  </si>
  <si>
    <t>BAT temp thermistor monitoring (hot/cold profile),
IC thermal regulation,
Input OVP,
Integrated LDO,
Power Path,
VINDPM (Input voltage threshold to maximize adaptor power)</t>
  </si>
  <si>
    <t>$1.116 | 1ku</t>
  </si>
  <si>
    <t>=HYPERLINK("https://www.ti.com/product/BQ25155/samplebuy","Ordering &amp; quality")</t>
  </si>
  <si>
    <t>$1.109 | 1ku</t>
  </si>
  <si>
    <t>BQ24079QW-Q1</t>
  </si>
  <si>
    <t>Automotive Qualified Standalone 1-cell 1.5-A linear charger, Power Path and 4.1-V VBAT</t>
  </si>
  <si>
    <t>=HYPERLINK("https://www.ti.com/product/BQ24079QW-Q1/samplebuy","Ordering &amp; quality")</t>
  </si>
  <si>
    <t>$1.625 | 1ku</t>
  </si>
  <si>
    <t>BQ25150</t>
  </si>
  <si>
    <t>I2C controlled 500-mA linear battery charger with Power Path,  Low Iq, integrated LDO and 16-bit ADC</t>
  </si>
  <si>
    <t>=HYPERLINK("https://www.ti.com/product/BQ25150/samplebuy","Ordering &amp; quality")</t>
  </si>
  <si>
    <t>BAT temp thermistor monitoring (JEITA profile),
BAT temp thermistor monitoring (hot/cold profile),
IC thermal regulation,
Input OVP,
Integrated ADC,
Integrated LDO,
Power Path,
VINDPM (Input voltage threshold to maximize adaptor power)</t>
  </si>
  <si>
    <t>$1.331 | 1ku</t>
  </si>
  <si>
    <t>BQ25713B</t>
  </si>
  <si>
    <t>Address 2 I2C 1-4 cell NVDC Buck-Boost battery charge controller with USB type C PD support</t>
  </si>
  <si>
    <t>=HYPERLINK("https://www.ti.com/product/BQ25713B/samplebuy","Ordering &amp; quality")</t>
  </si>
  <si>
    <t>BQ25708</t>
  </si>
  <si>
    <t>SMBus Multi-Chemistry battery Buck-Boost charge controller</t>
  </si>
  <si>
    <t>=HYPERLINK("https://www.ti.com/product/BQ25708/samplebuy","Ordering &amp; quality")</t>
  </si>
  <si>
    <t>BAT temp thermistor monitoring (hot/cold profile),
IC thermal regulation,
ICO (Input Current Optimization),
IINDPM (Input current limit),
Input OVP,
Integrated ADC,
Power Path,
VINDPM (Input voltage threshold to maximize adaptor power)</t>
  </si>
  <si>
    <t>$1.940 | 1ku</t>
  </si>
  <si>
    <t>BQ25600D</t>
  </si>
  <si>
    <t>I2C 1cell 3A Buck battery charger with power path, USB detection and OTG in WCSP</t>
  </si>
  <si>
    <t>=HYPERLINK("https://www.ti.com/product/BQ25600D/samplebuy","Ordering &amp; quality")</t>
  </si>
  <si>
    <t>BQ25703A</t>
  </si>
  <si>
    <t>I2C 1-4 cell NVDC Buck-Boost battery charge controller with system power monitor &amp; processor</t>
  </si>
  <si>
    <t>=HYPERLINK("https://www.ti.com/product/BQ25703A/samplebuy","Ordering &amp; quality")</t>
  </si>
  <si>
    <t>$1.730 | 1ku</t>
  </si>
  <si>
    <t>BQ25700A</t>
  </si>
  <si>
    <t>SMBus 1-4 cell NVDC Buck-Boost battery charge controller with system power monitor &amp; processor</t>
  </si>
  <si>
    <t>=HYPERLINK("https://www.ti.com/product/BQ25700A/samplebuy","Ordering &amp; quality")</t>
  </si>
  <si>
    <t>$2.033 | 1ku</t>
  </si>
  <si>
    <t>BQ25898C</t>
  </si>
  <si>
    <t>I2C 1cell 3A buck battery charger for Parallel Charging Applications</t>
  </si>
  <si>
    <t>=HYPERLINK("https://www.ti.com/product/BQ25898C/samplebuy","Ordering &amp; quality")</t>
  </si>
  <si>
    <t>BAT temp thermistor monitoring (hot/cold profile),
IC thermal regulation,
IINDPM (Input current limit),
Input OVP,
Integrated ADC,
Power Path</t>
  </si>
  <si>
    <t>BQ25898</t>
  </si>
  <si>
    <t>I2C 1cell 4A buck battery charger with power path and MaxchargeTM for High input</t>
  </si>
  <si>
    <t>=HYPERLINK("https://www.ti.com/product/BQ25898/samplebuy","Ordering &amp; quality")</t>
  </si>
  <si>
    <t>BAT temp thermistor monitoring (JEITA profile),
BAT temp thermistor monitoring (hot/cold profile),
IC thermal regulation,
ICO (Input Current Optimization),
IINDPM (Input current limit),
Input OVP,
Integrated ADC,
Power Path,
USB D+/D-/BC1.2 integrated,
USB OTG integrated</t>
  </si>
  <si>
    <t>$1.360 | 1ku</t>
  </si>
  <si>
    <t>BQ24298</t>
  </si>
  <si>
    <t>I2C controlled single cell 3A USB charger with NVDC Power Path and adjustable voltageUSB OTG</t>
  </si>
  <si>
    <t>=HYPERLINK("https://www.ti.com/product/BQ24298/samplebuy","Ordering &amp; quality")</t>
  </si>
  <si>
    <t>BQ24250C</t>
  </si>
  <si>
    <t>1-cell, 2-A, I2C controlled buck battery charger with 1uA in SYSOFF mode</t>
  </si>
  <si>
    <t>=HYPERLINK("https://www.ti.com/product/BQ24250C/samplebuy","Ordering &amp; quality")</t>
  </si>
  <si>
    <t>I2C,
Standalone (RC-Settable)</t>
  </si>
  <si>
    <t>BAT temp thermistor monitoring (JEITA profile),
BAT temp thermistor monitoring (hot/cold profile),
IC thermal regulation,
Input OVP,
Integrated LDO,
Power Path</t>
  </si>
  <si>
    <t>$1.880 | 1ku</t>
  </si>
  <si>
    <t>BQ24296</t>
  </si>
  <si>
    <t>1-cell, 3-A, I2C controlled buck charger with adjustable voltage &amp; USB OTG and min system regulation</t>
  </si>
  <si>
    <t>=HYPERLINK("https://www.ti.com/product/BQ24296/samplebuy","Ordering &amp; quality")</t>
  </si>
  <si>
    <t>BQ24295</t>
  </si>
  <si>
    <t>I2C controlled 1-cell, 3-A battery charger with USB, adjustable voltage, and 1.5A OTG</t>
  </si>
  <si>
    <t>=HYPERLINK("https://www.ti.com/product/BQ24295/samplebuy","Ordering &amp; quality")</t>
  </si>
  <si>
    <t>$0.880 | 1ku</t>
  </si>
  <si>
    <t>BQ24192I</t>
  </si>
  <si>
    <t>1-cell, 4.5-A, I2C controlled buck battery charger with NVDC Power Path</t>
  </si>
  <si>
    <t>=HYPERLINK("https://www.ti.com/product/BQ24192I/samplebuy","Ordering &amp; quality")</t>
  </si>
  <si>
    <t>BQ24161B</t>
  </si>
  <si>
    <t>I2C 1cell 2.5A Buck battery charger with dual-input, Power Path, JEITA and PSEL</t>
  </si>
  <si>
    <t>=HYPERLINK("https://www.ti.com/product/BQ24161B/samplebuy","Ordering &amp; quality")</t>
  </si>
  <si>
    <t>BQ24278</t>
  </si>
  <si>
    <t>2.5A, Single-Input, Single Cell Switchmode Li-Ion BATTERY CHARGER with Power Path Management</t>
  </si>
  <si>
    <t>=HYPERLINK("https://www.ti.com/product/BQ24278/samplebuy","Ordering &amp; quality")</t>
  </si>
  <si>
    <t>BAT temp thermistor monitoring (hot/cold profile),
Power Path,
USB OTG integrated</t>
  </si>
  <si>
    <t>$4.200 | 1ku</t>
  </si>
  <si>
    <t>BQ24272</t>
  </si>
  <si>
    <t>2.5A, Singe Input, Single Cell Switchmode Li-Ion BATTERY CHARGER with Power Path Management</t>
  </si>
  <si>
    <t>=HYPERLINK("https://www.ti.com/product/BQ24272/samplebuy","Ordering &amp; quality")</t>
  </si>
  <si>
    <t>BAT temp thermistor monitoring (JEITA profile),
Input OVP,
Power Path</t>
  </si>
  <si>
    <t>BQ24167</t>
  </si>
  <si>
    <t>I2C 1cell 2.5A Buck battery charger with dual-input, Power Path and  JEITA</t>
  </si>
  <si>
    <t>=HYPERLINK("https://www.ti.com/product/BQ24167/samplebuy","Ordering &amp; quality")</t>
  </si>
  <si>
    <t>$4.752 | 1ku</t>
  </si>
  <si>
    <t>BQ24075-Q1</t>
  </si>
  <si>
    <t>Automotive Qualified Standalone 1-cell 1.5-A linear battery charger, Power Path and 4.2-V VBAT</t>
  </si>
  <si>
    <t>=HYPERLINK("https://www.ti.com/product/BQ24075-Q1/samplebuy","Ordering &amp; quality")</t>
  </si>
  <si>
    <t>BQ24171</t>
  </si>
  <si>
    <t>Standalone 1-3 cell 4A synchronous Buck battery charger with JEITA compliance and Power Path</t>
  </si>
  <si>
    <t>=HYPERLINK("https://www.ti.com/product/BQ24171/samplebuy","Ordering &amp; quality")</t>
  </si>
  <si>
    <t>15.5</t>
  </si>
  <si>
    <t>BAT temp thermistor monitoring (JEITA profile),
BAT temp thermistor monitoring (hot/cold profile),
IC thermal regulation,
IINDPM (Input current limit),
Input OVP,
Power Path</t>
  </si>
  <si>
    <t>19 mm2: 3.5 x 5.5 (VQFN|24)</t>
  </si>
  <si>
    <t>BQ24133</t>
  </si>
  <si>
    <t>Standalone 1-3 cell 2.5A synchronous Buck battery charger with external Power Path</t>
  </si>
  <si>
    <t>=HYPERLINK("https://www.ti.com/product/BQ24133/samplebuy","Ordering &amp; quality")</t>
  </si>
  <si>
    <t>BAT temp thermistor monitoring (hot/cold profile),
IC thermal regulation,
IINDPM (Input current limit),
Input OVP,
Power Path</t>
  </si>
  <si>
    <t>BQ24172</t>
  </si>
  <si>
    <t>Standalone 1-3 cell 4A synchronous Buck battery charger</t>
  </si>
  <si>
    <t>=HYPERLINK("https://www.ti.com/product/BQ24172/samplebuy","Ordering &amp; quality")</t>
  </si>
  <si>
    <t>Li-Ion/Li-Polymer,
Lithium Phosphate/LiFePO4,
NiMH</t>
  </si>
  <si>
    <t>BAT temp thermistor monitoring (hot/cold profile),
IC thermal regulation,
Input OVP,
Power Path</t>
  </si>
  <si>
    <t>BQ24170</t>
  </si>
  <si>
    <t>Standalone 1-3 cell 4A synchronous Buck battery charger with Power Path selector</t>
  </si>
  <si>
    <t>=HYPERLINK("https://www.ti.com/product/BQ24170/samplebuy","Ordering &amp; quality")</t>
  </si>
  <si>
    <t>BQ24616</t>
  </si>
  <si>
    <t>Standalone 1-6 cell Buck battery charge controller with JEITA compliance</t>
  </si>
  <si>
    <t>=HYPERLINK("https://www.ti.com/product/BQ24616/samplebuy","Ordering &amp; quality")</t>
  </si>
  <si>
    <t>BAT temp thermistor monitoring (JEITA profile),
IINDPM (Input current limit),
Power Path</t>
  </si>
  <si>
    <t>BQ24072T</t>
  </si>
  <si>
    <t>Standalone 1-cell 1.5-A linear battery charger, Power Path, 4.2-V VBAT, Voltage-based TS w/ TD</t>
  </si>
  <si>
    <t>=HYPERLINK("https://www.ti.com/product/BQ24072T/samplebuy","Ordering &amp; quality")</t>
  </si>
  <si>
    <t>BQ24617</t>
  </si>
  <si>
    <t>Standalone 1-5 cell Buck battery charge controller with 5V-24V input</t>
  </si>
  <si>
    <t>=HYPERLINK("https://www.ti.com/product/BQ24617/samplebuy","Ordering &amp; quality")</t>
  </si>
  <si>
    <t>BQ24031-Q1</t>
  </si>
  <si>
    <t>Automotive Standalone 1-cell 2-A linear battery charger with Dual input and 4.1-V charge Voltage</t>
  </si>
  <si>
    <t>=HYPERLINK("https://www.ti.com/product/BQ24031-Q1/samplebuy","Ordering &amp; quality")</t>
  </si>
  <si>
    <t>$2.079 | 1ku</t>
  </si>
  <si>
    <t>BQ24230</t>
  </si>
  <si>
    <t>USB Friendly 0.5A Li-ion charger w/ Dynamic power Management, 6.6V OVP</t>
  </si>
  <si>
    <t>=HYPERLINK("https://www.ti.com/product/BQ24230/samplebuy","Ordering &amp; quality")</t>
  </si>
  <si>
    <t>BQ24071</t>
  </si>
  <si>
    <t>1-cell 2-A Li-ion linear battery charger,Power Path, Output regulated to 6V</t>
  </si>
  <si>
    <t>=HYPERLINK("https://www.ti.com/product/BQ24071/samplebuy","Ordering &amp; quality")</t>
  </si>
  <si>
    <t>BQ25180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</si>
</sst>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u/>
      <sz val="11"/>
      <color theme="8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3" fillId="0" borderId="0" xfId="1" applyAlignment="1">
      <alignment horizontal="center"/>
    </xf>
    <xf numFmtId="0" fontId="3" fillId="2" borderId="4" xfId="1" applyFill="1" applyBorder="1" applyAlignment="1">
      <alignment horizontal="center" vertical="center" wrapText="1"/>
    </xf>
    <xf numFmtId="0" fontId="3" fillId="2" borderId="0" xfId="1" applyFill="1" applyBorder="1" applyAlignment="1">
      <alignment horizontal="center" vertical="center" wrapText="1"/>
    </xf>
    <xf numFmtId="0" fontId="3" fillId="2" borderId="5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4" xfId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2" fontId="4" fillId="4" borderId="13" xfId="0" applyNumberFormat="1" applyFont="1" applyFill="1" applyBorder="1" applyAlignment="1">
      <alignment horizontal="center" vertical="center" wrapText="1"/>
    </xf>
    <xf numFmtId="1" fontId="4" fillId="4" borderId="13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1" fontId="4" fillId="4" borderId="18" xfId="0" applyNumberFormat="1" applyFont="1" applyFill="1" applyBorder="1" applyAlignment="1">
      <alignment horizontal="center" vertical="center" wrapText="1"/>
    </xf>
    <xf numFmtId="2" fontId="4" fillId="5" borderId="13" xfId="0" applyNumberFormat="1" applyFont="1" applyFill="1" applyBorder="1" applyAlignment="1">
      <alignment horizontal="center" vertical="center" wrapText="1"/>
    </xf>
    <xf numFmtId="1" fontId="4" fillId="5" borderId="13" xfId="0" applyNumberFormat="1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1" fontId="4" fillId="5" borderId="18" xfId="0" applyNumberFormat="1" applyFont="1" applyFill="1" applyBorder="1" applyAlignment="1">
      <alignment horizontal="center" vertical="center" wrapText="1"/>
    </xf>
    <xf numFmtId="2" fontId="4" fillId="5" borderId="19" xfId="0" applyNumberFormat="1" applyFont="1" applyFill="1" applyBorder="1" applyAlignment="1">
      <alignment horizontal="center" vertical="center" wrapText="1"/>
    </xf>
    <xf numFmtId="1" fontId="4" fillId="5" borderId="19" xfId="0" applyNumberFormat="1" applyFont="1" applyFill="1" applyBorder="1" applyAlignment="1">
      <alignment horizontal="center" vertical="center" wrapText="1"/>
    </xf>
    <xf numFmtId="49" fontId="4" fillId="5" borderId="19" xfId="0" applyNumberFormat="1" applyFont="1" applyFill="1" applyBorder="1" applyAlignment="1">
      <alignment horizontal="center" vertical="center" wrapText="1"/>
    </xf>
    <xf numFmtId="1" fontId="4" fillId="5" borderId="20" xfId="0" applyNumberFormat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2" fontId="4" fillId="5" borderId="24" xfId="1" applyNumberFormat="1" applyFont="1" applyFill="1" applyBorder="1" applyAlignment="1">
      <alignment horizontal="center" vertical="center" wrapText="1"/>
    </xf>
    <xf numFmtId="2" fontId="4" fillId="4" borderId="24" xfId="1" applyNumberFormat="1" applyFont="1" applyFill="1" applyBorder="1" applyAlignment="1">
      <alignment horizontal="center" vertical="center" wrapText="1"/>
    </xf>
    <xf numFmtId="2" fontId="4" fillId="5" borderId="25" xfId="1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7" fillId="4" borderId="26" xfId="1" applyFont="1" applyFill="1" applyBorder="1" applyAlignment="1">
      <alignment horizontal="left" vertical="center" wrapText="1"/>
    </xf>
    <xf numFmtId="0" fontId="7" fillId="5" borderId="26" xfId="1" applyFont="1" applyFill="1" applyBorder="1" applyAlignment="1">
      <alignment horizontal="left" vertical="center" wrapText="1"/>
    </xf>
    <xf numFmtId="0" fontId="7" fillId="5" borderId="27" xfId="1" applyFont="1" applyFill="1" applyBorder="1" applyAlignment="1">
      <alignment horizontal="left" vertical="center" wrapText="1"/>
    </xf>
    <xf numFmtId="2" fontId="4" fillId="6" borderId="24" xfId="1" applyNumberFormat="1" applyFont="1" applyFill="1" applyBorder="1" applyAlignment="1">
      <alignment horizontal="center" vertical="center" wrapText="1"/>
    </xf>
    <xf numFmtId="2" fontId="4" fillId="6" borderId="13" xfId="0" applyNumberFormat="1" applyFont="1" applyFill="1" applyBorder="1" applyAlignment="1">
      <alignment horizontal="center" vertical="center" wrapText="1"/>
    </xf>
    <xf numFmtId="1" fontId="4" fillId="6" borderId="13" xfId="0" applyNumberFormat="1" applyFont="1" applyFill="1" applyBorder="1" applyAlignment="1">
      <alignment horizontal="center" vertical="center" wrapText="1"/>
    </xf>
    <xf numFmtId="49" fontId="4" fillId="6" borderId="13" xfId="0" applyNumberFormat="1" applyFont="1" applyFill="1" applyBorder="1" applyAlignment="1">
      <alignment horizontal="center" vertical="center" wrapText="1"/>
    </xf>
    <xf numFmtId="1" fontId="4" fillId="6" borderId="18" xfId="0" applyNumberFormat="1" applyFont="1" applyFill="1" applyBorder="1" applyAlignment="1">
      <alignment horizontal="center" vertical="center" wrapText="1"/>
    </xf>
    <xf numFmtId="0" fontId="7" fillId="4" borderId="28" xfId="1" applyFont="1" applyFill="1" applyBorder="1" applyAlignment="1">
      <alignment horizontal="left" vertical="center" wrapText="1"/>
    </xf>
    <xf numFmtId="2" fontId="4" fillId="4" borderId="29" xfId="1" applyNumberFormat="1" applyFont="1" applyFill="1" applyBorder="1" applyAlignment="1">
      <alignment horizontal="center" vertical="center" wrapText="1"/>
    </xf>
    <xf numFmtId="2" fontId="4" fillId="4" borderId="16" xfId="0" applyNumberFormat="1" applyFont="1" applyFill="1" applyBorder="1" applyAlignment="1">
      <alignment horizontal="center" vertical="center" wrapText="1"/>
    </xf>
    <xf numFmtId="1" fontId="4" fillId="4" borderId="16" xfId="0" applyNumberFormat="1" applyFont="1" applyFill="1" applyBorder="1" applyAlignment="1">
      <alignment horizontal="center" vertical="center" wrapText="1"/>
    </xf>
    <xf numFmtId="49" fontId="4" fillId="4" borderId="16" xfId="0" applyNumberFormat="1" applyFont="1" applyFill="1" applyBorder="1" applyAlignment="1">
      <alignment horizontal="center" vertical="center" wrapText="1"/>
    </xf>
    <xf numFmtId="1" fontId="4" fillId="4" borderId="17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31" xfId="0" applyNumberFormat="1" applyFont="1" applyBorder="1"/>
    <xf numFmtId="0" fontId="0" fillId="0" borderId="32" xfId="0" applyNumberFormat="1" applyFont="1" applyBorder="1"/>
    <xf numFmtId="0" fontId="0" fillId="0" borderId="33" xfId="0" applyNumberFormat="1" applyFont="1" applyBorder="1"/>
    <xf numFmtId="0" fontId="0" fillId="0" borderId="34" xfId="0" applyNumberFormat="1" applyFont="1" applyBorder="1"/>
    <xf numFmtId="0" fontId="10" fillId="8" borderId="35" xfId="0" applyFont="1" applyFill="1" applyBorder="1"/>
    <xf numFmtId="0" fontId="10" fillId="8" borderId="34" xfId="0" applyFont="1" applyFill="1" applyBorder="1"/>
    <xf numFmtId="0" fontId="10" fillId="8" borderId="36" xfId="0" applyFont="1" applyFill="1" applyBorder="1"/>
    <xf numFmtId="0" fontId="0" fillId="9" borderId="35" xfId="0" applyNumberFormat="1" applyFont="1" applyFill="1" applyBorder="1"/>
    <xf numFmtId="0" fontId="0" fillId="9" borderId="34" xfId="0" applyNumberFormat="1" applyFont="1" applyFill="1" applyBorder="1"/>
    <xf numFmtId="0" fontId="0" fillId="9" borderId="36" xfId="0" applyNumberFormat="1" applyFont="1" applyFill="1" applyBorder="1"/>
    <xf numFmtId="0" fontId="0" fillId="0" borderId="35" xfId="0" applyNumberFormat="1" applyFont="1" applyBorder="1"/>
    <xf numFmtId="0" fontId="0" fillId="0" borderId="36" xfId="0" applyNumberFormat="1" applyFont="1" applyBorder="1"/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46" xfId="0" applyFont="1" applyBorder="1" applyAlignment="1">
      <alignment horizontal="center" vertical="center"/>
    </xf>
    <xf numFmtId="0" fontId="13" fillId="7" borderId="30" xfId="2" applyFont="1" applyBorder="1" applyAlignment="1">
      <alignment horizontal="center" vertical="center" wrapText="1"/>
    </xf>
    <xf numFmtId="0" fontId="13" fillId="7" borderId="0" xfId="2" applyFont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13" fillId="7" borderId="44" xfId="2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3" fillId="6" borderId="30" xfId="0" applyFont="1" applyFill="1" applyBorder="1" applyAlignment="1">
      <alignment horizontal="center" vertical="center" wrapText="1"/>
    </xf>
    <xf numFmtId="0" fontId="13" fillId="6" borderId="41" xfId="0" applyFont="1" applyFill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3" fillId="6" borderId="39" xfId="0" applyFont="1" applyFill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13" fillId="6" borderId="44" xfId="0" applyFont="1" applyFill="1" applyBorder="1" applyAlignment="1">
      <alignment horizontal="center" vertical="center" wrapText="1"/>
    </xf>
    <xf numFmtId="0" fontId="13" fillId="6" borderId="45" xfId="0" applyFont="1" applyFill="1" applyBorder="1" applyAlignment="1">
      <alignment horizontal="center" vertical="center" wrapText="1"/>
    </xf>
    <xf numFmtId="0" fontId="13" fillId="6" borderId="40" xfId="0" applyFont="1" applyFill="1" applyBorder="1" applyAlignment="1">
      <alignment horizontal="center" vertical="center" wrapText="1"/>
    </xf>
    <xf numFmtId="0" fontId="13" fillId="6" borderId="40" xfId="0" applyFont="1" applyFill="1" applyBorder="1" applyAlignment="1">
      <alignment horizontal="center" vertical="center" wrapText="1"/>
    </xf>
    <xf numFmtId="0" fontId="13" fillId="6" borderId="41" xfId="0" applyFont="1" applyFill="1" applyBorder="1" applyAlignment="1">
      <alignment horizontal="center" vertical="center" wrapText="1"/>
    </xf>
    <xf numFmtId="0" fontId="13" fillId="6" borderId="42" xfId="0" applyFont="1" applyFill="1" applyBorder="1" applyAlignment="1">
      <alignment horizontal="center" vertical="center" wrapText="1"/>
    </xf>
    <xf numFmtId="0" fontId="13" fillId="6" borderId="51" xfId="0" applyFont="1" applyFill="1" applyBorder="1" applyAlignment="1">
      <alignment horizontal="center" vertical="center" wrapText="1"/>
    </xf>
    <xf numFmtId="0" fontId="13" fillId="6" borderId="38" xfId="0" applyFont="1" applyFill="1" applyBorder="1" applyAlignment="1">
      <alignment horizontal="center" vertical="center" wrapText="1"/>
    </xf>
    <xf numFmtId="0" fontId="13" fillId="6" borderId="43" xfId="0" applyFont="1" applyFill="1" applyBorder="1" applyAlignment="1">
      <alignment horizontal="center" vertical="center" wrapText="1"/>
    </xf>
    <xf numFmtId="0" fontId="14" fillId="6" borderId="37" xfId="1" applyFont="1" applyFill="1" applyBorder="1" applyAlignment="1">
      <alignment horizontal="center" vertical="center"/>
    </xf>
    <xf numFmtId="0" fontId="14" fillId="6" borderId="15" xfId="1" applyFont="1" applyFill="1" applyBorder="1" applyAlignment="1">
      <alignment horizontal="center" vertical="center"/>
    </xf>
    <xf numFmtId="0" fontId="14" fillId="7" borderId="0" xfId="2" applyFont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76200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E21FEABE-1FD1-426E-8A94-8BFB7B62B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76200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4B34232F-8EEB-41A0-9D13-1247E34E9C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83993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1AB81BCD-622B-476C-ACF5-A829B517C5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76200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A4A3B42A-FAEC-4281-AE64-F8A68EBC5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76200</xdr:rowOff>
        </xdr:to>
        <xdr:sp macro="" textlink="">
          <xdr:nvSpPr>
            <xdr:cNvPr id="5125" name="Control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F00FD72-7DE9-4172-A074-DDF7B3F53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83993</xdr:rowOff>
        </xdr:to>
        <xdr:sp macro="" textlink="">
          <xdr:nvSpPr>
            <xdr:cNvPr id="5126" name="Control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4C3CBBF1-6159-423A-A07D-0DA4A8557E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76200</xdr:rowOff>
        </xdr:to>
        <xdr:sp macro="" textlink="">
          <xdr:nvSpPr>
            <xdr:cNvPr id="5127" name="Control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EC0F1E80-A91B-4E2B-B336-DCB39FBC22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76200</xdr:rowOff>
        </xdr:to>
        <xdr:sp macro="" textlink="">
          <xdr:nvSpPr>
            <xdr:cNvPr id="5128" name="Control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424573DD-4B06-454F-9AC9-5EC1309F0D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83993</xdr:rowOff>
        </xdr:to>
        <xdr:sp macro="" textlink="">
          <xdr:nvSpPr>
            <xdr:cNvPr id="5129" name="Control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5B2E3A03-4F8E-4943-9EE0-17193A4898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76200</xdr:rowOff>
        </xdr:to>
        <xdr:sp macro="" textlink="">
          <xdr:nvSpPr>
            <xdr:cNvPr id="5130" name="Control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2C4A7839-E30E-4A59-9495-6F6FDC2A67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76200</xdr:rowOff>
        </xdr:to>
        <xdr:sp macro="" textlink="">
          <xdr:nvSpPr>
            <xdr:cNvPr id="5131" name="Control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8AB3778-A50E-40B5-8D7E-AA2B29866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83993</xdr:rowOff>
        </xdr:to>
        <xdr:sp macro="" textlink="">
          <xdr:nvSpPr>
            <xdr:cNvPr id="5132" name="Control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CDAE9694-E9A8-4BA2-B54A-2958484769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i.com/product/BQ2970" TargetMode="External"/><Relationship Id="rId7" Type="http://schemas.openxmlformats.org/officeDocument/2006/relationships/hyperlink" Target="https://www.ti.com/product/BQ25155" TargetMode="External"/><Relationship Id="rId2" Type="http://schemas.openxmlformats.org/officeDocument/2006/relationships/hyperlink" Target="https://www.ti.com/product/BQ27421-G1" TargetMode="External"/><Relationship Id="rId1" Type="http://schemas.openxmlformats.org/officeDocument/2006/relationships/hyperlink" Target="https://www.ti.com/product/BQ25120A" TargetMode="External"/><Relationship Id="rId6" Type="http://schemas.openxmlformats.org/officeDocument/2006/relationships/hyperlink" Target="https://www.ti.com/product/BQ24232HA" TargetMode="External"/><Relationship Id="rId5" Type="http://schemas.openxmlformats.org/officeDocument/2006/relationships/hyperlink" Target="https://www.maximintegrated.com/en/products/power/battery-management/MAX17330.html" TargetMode="External"/><Relationship Id="rId4" Type="http://schemas.openxmlformats.org/officeDocument/2006/relationships/hyperlink" Target="https://www.ti.com/product/TPS6104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arpsde.com/products/displays/model/ls012b7dd06/" TargetMode="External"/><Relationship Id="rId7" Type="http://schemas.openxmlformats.org/officeDocument/2006/relationships/hyperlink" Target="https://sharpdevices.com/memory-lcd/" TargetMode="External"/><Relationship Id="rId2" Type="http://schemas.openxmlformats.org/officeDocument/2006/relationships/hyperlink" Target="https://www.sharpsde.com/products/displays/model/ls012b7dd06a-1/" TargetMode="External"/><Relationship Id="rId1" Type="http://schemas.openxmlformats.org/officeDocument/2006/relationships/hyperlink" Target="https://www.sharpsde.com/products/displays/model/ls012b7dd06a-1-1/" TargetMode="External"/><Relationship Id="rId6" Type="http://schemas.openxmlformats.org/officeDocument/2006/relationships/hyperlink" Target="https://www.sharpsde.com/products/displays/model/ls013b7dh03/" TargetMode="External"/><Relationship Id="rId5" Type="http://schemas.openxmlformats.org/officeDocument/2006/relationships/hyperlink" Target="https://www.sharpsde.com/products/displays/model/ls010b7dh04/" TargetMode="External"/><Relationship Id="rId4" Type="http://schemas.openxmlformats.org/officeDocument/2006/relationships/hyperlink" Target="https://www.sharpsde.com/products/displays/model/ls012b7dd06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13" Type="http://schemas.openxmlformats.org/officeDocument/2006/relationships/image" Target="../media/image2.emf"/><Relationship Id="rId18" Type="http://schemas.openxmlformats.org/officeDocument/2006/relationships/control" Target="../activeX/activeX8.xml"/><Relationship Id="rId3" Type="http://schemas.openxmlformats.org/officeDocument/2006/relationships/hyperlink" Target="https://www.ti.com/product/BQ25619" TargetMode="External"/><Relationship Id="rId21" Type="http://schemas.openxmlformats.org/officeDocument/2006/relationships/control" Target="../activeX/activeX11.xml"/><Relationship Id="rId7" Type="http://schemas.openxmlformats.org/officeDocument/2006/relationships/drawing" Target="../drawings/drawing1.xml"/><Relationship Id="rId12" Type="http://schemas.openxmlformats.org/officeDocument/2006/relationships/control" Target="../activeX/activeX3.xml"/><Relationship Id="rId17" Type="http://schemas.openxmlformats.org/officeDocument/2006/relationships/control" Target="../activeX/activeX7.xml"/><Relationship Id="rId2" Type="http://schemas.openxmlformats.org/officeDocument/2006/relationships/hyperlink" Target="https://www.ti.com/product/BQ24232HA" TargetMode="External"/><Relationship Id="rId16" Type="http://schemas.openxmlformats.org/officeDocument/2006/relationships/control" Target="../activeX/activeX6.xml"/><Relationship Id="rId20" Type="http://schemas.openxmlformats.org/officeDocument/2006/relationships/control" Target="../activeX/activeX10.xml"/><Relationship Id="rId1" Type="http://schemas.openxmlformats.org/officeDocument/2006/relationships/hyperlink" Target="https://www.ti.com/product/BQ25180" TargetMode="External"/><Relationship Id="rId6" Type="http://schemas.openxmlformats.org/officeDocument/2006/relationships/hyperlink" Target="https://www.ti.com/product/BQ25618" TargetMode="External"/><Relationship Id="rId11" Type="http://schemas.openxmlformats.org/officeDocument/2006/relationships/control" Target="../activeX/activeX2.xml"/><Relationship Id="rId5" Type="http://schemas.openxmlformats.org/officeDocument/2006/relationships/hyperlink" Target="https://www.ti.com/product/BQ25618E" TargetMode="External"/><Relationship Id="rId15" Type="http://schemas.openxmlformats.org/officeDocument/2006/relationships/control" Target="../activeX/activeX5.xml"/><Relationship Id="rId10" Type="http://schemas.openxmlformats.org/officeDocument/2006/relationships/image" Target="../media/image1.emf"/><Relationship Id="rId19" Type="http://schemas.openxmlformats.org/officeDocument/2006/relationships/control" Target="../activeX/activeX9.xml"/><Relationship Id="rId4" Type="http://schemas.openxmlformats.org/officeDocument/2006/relationships/hyperlink" Target="https://www.ti.com/product/BQ24232" TargetMode="External"/><Relationship Id="rId9" Type="http://schemas.openxmlformats.org/officeDocument/2006/relationships/control" Target="../activeX/activeX1.xml"/><Relationship Id="rId14" Type="http://schemas.openxmlformats.org/officeDocument/2006/relationships/control" Target="../activeX/activeX4.xml"/><Relationship Id="rId22" Type="http://schemas.openxmlformats.org/officeDocument/2006/relationships/control" Target="../activeX/activeX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25E6-084E-42BD-9C12-9A641C37F15D}">
  <dimension ref="B2:R21"/>
  <sheetViews>
    <sheetView topLeftCell="J1" zoomScale="115" zoomScaleNormal="115" workbookViewId="0">
      <selection activeCell="L2" sqref="L2"/>
    </sheetView>
  </sheetViews>
  <sheetFormatPr defaultColWidth="9.140625" defaultRowHeight="15" x14ac:dyDescent="0.25"/>
  <cols>
    <col min="1" max="1" width="9.140625" style="1"/>
    <col min="2" max="2" width="12.42578125" style="1" bestFit="1" customWidth="1"/>
    <col min="3" max="3" width="38.140625" style="1" bestFit="1" customWidth="1"/>
    <col min="4" max="4" width="27.7109375" style="1" bestFit="1" customWidth="1"/>
    <col min="5" max="5" width="32.140625" style="1" bestFit="1" customWidth="1"/>
    <col min="6" max="6" width="23.140625" style="1" bestFit="1" customWidth="1"/>
    <col min="7" max="7" width="12.42578125" style="1" bestFit="1" customWidth="1"/>
    <col min="8" max="8" width="44.140625" style="1" bestFit="1" customWidth="1"/>
    <col min="9" max="9" width="9.140625" style="1"/>
    <col min="10" max="10" width="15.42578125" style="1" bestFit="1" customWidth="1"/>
    <col min="11" max="11" width="9.140625" style="1"/>
    <col min="12" max="12" width="50.5703125" style="1" bestFit="1" customWidth="1"/>
    <col min="13" max="13" width="13.140625" style="1" bestFit="1" customWidth="1"/>
    <col min="14" max="14" width="9.140625" style="1"/>
    <col min="15" max="15" width="7.140625" style="1" bestFit="1" customWidth="1"/>
    <col min="16" max="17" width="6.42578125" style="1" bestFit="1" customWidth="1"/>
    <col min="18" max="18" width="15.7109375" style="1" bestFit="1" customWidth="1"/>
    <col min="19" max="16384" width="9.140625" style="1"/>
  </cols>
  <sheetData>
    <row r="2" spans="2:18" x14ac:dyDescent="0.25">
      <c r="B2" s="64" t="s">
        <v>0</v>
      </c>
      <c r="C2" s="64"/>
      <c r="D2" s="64"/>
      <c r="E2" s="64"/>
      <c r="F2" s="64"/>
      <c r="G2" s="64"/>
    </row>
    <row r="3" spans="2:18" x14ac:dyDescent="0.25">
      <c r="B3" s="64"/>
      <c r="C3" s="64"/>
      <c r="D3" s="64"/>
      <c r="E3" s="64"/>
      <c r="F3" s="64"/>
      <c r="G3" s="64"/>
    </row>
    <row r="4" spans="2:18" x14ac:dyDescent="0.25">
      <c r="B4" s="3" t="s">
        <v>13</v>
      </c>
      <c r="C4" s="65" t="s">
        <v>17</v>
      </c>
      <c r="D4" s="66"/>
      <c r="E4" s="66"/>
      <c r="F4" s="67"/>
      <c r="G4" s="3"/>
      <c r="H4" s="68" t="s">
        <v>38</v>
      </c>
      <c r="I4" s="69"/>
      <c r="J4" s="1" t="s">
        <v>55</v>
      </c>
      <c r="L4" s="27" t="s">
        <v>56</v>
      </c>
    </row>
    <row r="5" spans="2:18" x14ac:dyDescent="0.25">
      <c r="B5" s="3" t="s">
        <v>1</v>
      </c>
      <c r="C5" s="6" t="s">
        <v>14</v>
      </c>
      <c r="D5" s="7" t="s">
        <v>16</v>
      </c>
      <c r="E5" s="7" t="s">
        <v>18</v>
      </c>
      <c r="F5" s="8" t="s">
        <v>20</v>
      </c>
      <c r="G5" s="3" t="s">
        <v>1</v>
      </c>
      <c r="H5" s="19" t="s">
        <v>39</v>
      </c>
      <c r="I5" s="20"/>
      <c r="J5" s="5" t="s">
        <v>53</v>
      </c>
      <c r="L5" s="28" t="s">
        <v>54</v>
      </c>
      <c r="M5" s="1" t="s">
        <v>60</v>
      </c>
      <c r="O5" s="1" t="s">
        <v>87</v>
      </c>
    </row>
    <row r="6" spans="2:18" x14ac:dyDescent="0.25">
      <c r="B6" s="3" t="s">
        <v>2</v>
      </c>
      <c r="C6" s="9" t="s">
        <v>15</v>
      </c>
      <c r="D6" s="10" t="s">
        <v>15</v>
      </c>
      <c r="E6" s="10" t="s">
        <v>15</v>
      </c>
      <c r="F6" s="11" t="s">
        <v>15</v>
      </c>
      <c r="G6" s="3" t="s">
        <v>2</v>
      </c>
      <c r="H6" s="21" t="s">
        <v>40</v>
      </c>
      <c r="I6" s="20"/>
      <c r="J6" s="1" t="s">
        <v>15</v>
      </c>
      <c r="L6" s="27" t="s">
        <v>15</v>
      </c>
      <c r="O6" s="1" t="s">
        <v>88</v>
      </c>
      <c r="P6" s="1" t="s">
        <v>88</v>
      </c>
      <c r="Q6" s="1" t="s">
        <v>88</v>
      </c>
      <c r="R6" s="1" t="s">
        <v>40</v>
      </c>
    </row>
    <row r="7" spans="2:18" s="2" customFormat="1" ht="60" x14ac:dyDescent="0.25">
      <c r="B7" s="4" t="s">
        <v>12</v>
      </c>
      <c r="C7" s="12" t="s">
        <v>26</v>
      </c>
      <c r="D7" s="13" t="s">
        <v>27</v>
      </c>
      <c r="E7" s="13" t="s">
        <v>19</v>
      </c>
      <c r="F7" s="14" t="s">
        <v>25</v>
      </c>
      <c r="G7" s="4" t="s">
        <v>12</v>
      </c>
      <c r="H7" s="22" t="s">
        <v>41</v>
      </c>
      <c r="I7" s="23"/>
      <c r="L7" s="29" t="s">
        <v>59</v>
      </c>
    </row>
    <row r="8" spans="2:18" ht="30" x14ac:dyDescent="0.25">
      <c r="B8" s="3" t="s">
        <v>3</v>
      </c>
      <c r="C8" s="15" t="s">
        <v>23</v>
      </c>
      <c r="D8" s="10"/>
      <c r="E8" s="10" t="s">
        <v>35</v>
      </c>
      <c r="F8" s="11"/>
      <c r="G8" s="3" t="s">
        <v>3</v>
      </c>
      <c r="H8" s="21" t="s">
        <v>47</v>
      </c>
      <c r="I8" s="20"/>
      <c r="L8" s="30" t="s">
        <v>61</v>
      </c>
    </row>
    <row r="9" spans="2:18" ht="30" x14ac:dyDescent="0.25">
      <c r="B9" s="3" t="s">
        <v>29</v>
      </c>
      <c r="C9" s="9">
        <v>400</v>
      </c>
      <c r="D9" s="10"/>
      <c r="E9" s="10"/>
      <c r="F9" s="11"/>
      <c r="G9" s="3" t="s">
        <v>29</v>
      </c>
      <c r="H9" s="24" t="s">
        <v>50</v>
      </c>
      <c r="I9" s="20"/>
      <c r="L9" s="27" t="s">
        <v>62</v>
      </c>
    </row>
    <row r="10" spans="2:18" x14ac:dyDescent="0.25">
      <c r="B10" s="3" t="s">
        <v>30</v>
      </c>
      <c r="C10" s="15" t="s">
        <v>31</v>
      </c>
      <c r="D10" s="10"/>
      <c r="E10" s="10"/>
      <c r="F10" s="11"/>
      <c r="G10" s="3" t="s">
        <v>30</v>
      </c>
      <c r="H10" s="21" t="s">
        <v>51</v>
      </c>
      <c r="I10" s="20"/>
      <c r="L10" s="27" t="s">
        <v>65</v>
      </c>
    </row>
    <row r="11" spans="2:18" x14ac:dyDescent="0.25">
      <c r="B11" s="3" t="s">
        <v>5</v>
      </c>
      <c r="C11" s="9" t="s">
        <v>28</v>
      </c>
      <c r="D11" s="10"/>
      <c r="E11" s="10"/>
      <c r="F11" s="11"/>
      <c r="G11" s="3" t="s">
        <v>5</v>
      </c>
      <c r="H11" s="21" t="s">
        <v>48</v>
      </c>
      <c r="I11" s="20"/>
      <c r="L11" s="27" t="s">
        <v>66</v>
      </c>
    </row>
    <row r="12" spans="2:18" x14ac:dyDescent="0.25">
      <c r="B12" s="3" t="s">
        <v>6</v>
      </c>
      <c r="C12" s="9" t="s">
        <v>32</v>
      </c>
      <c r="D12" s="10"/>
      <c r="E12" s="10"/>
      <c r="F12" s="11"/>
      <c r="G12" s="3" t="s">
        <v>6</v>
      </c>
      <c r="H12" s="21" t="s">
        <v>32</v>
      </c>
      <c r="I12" s="20"/>
      <c r="L12" s="27"/>
    </row>
    <row r="13" spans="2:18" x14ac:dyDescent="0.25">
      <c r="B13" s="3" t="s">
        <v>7</v>
      </c>
      <c r="C13" s="15" t="s">
        <v>24</v>
      </c>
      <c r="D13" s="10"/>
      <c r="E13" s="10"/>
      <c r="F13" s="11"/>
      <c r="G13" s="3" t="s">
        <v>7</v>
      </c>
      <c r="H13" s="21" t="s">
        <v>45</v>
      </c>
      <c r="I13" s="20"/>
      <c r="L13" s="30" t="s">
        <v>62</v>
      </c>
    </row>
    <row r="14" spans="2:18" x14ac:dyDescent="0.25">
      <c r="B14" s="3" t="s">
        <v>22</v>
      </c>
      <c r="C14" s="9" t="s">
        <v>21</v>
      </c>
      <c r="D14" s="10"/>
      <c r="E14" s="10"/>
      <c r="F14" s="11"/>
      <c r="G14" s="3" t="s">
        <v>22</v>
      </c>
      <c r="H14" s="21" t="s">
        <v>42</v>
      </c>
      <c r="I14" s="20"/>
      <c r="L14" s="27" t="s">
        <v>21</v>
      </c>
    </row>
    <row r="15" spans="2:18" x14ac:dyDescent="0.25">
      <c r="B15" s="3" t="s">
        <v>9</v>
      </c>
      <c r="C15" s="9" t="s">
        <v>33</v>
      </c>
      <c r="D15" s="10"/>
      <c r="E15" s="10"/>
      <c r="F15" s="11"/>
      <c r="G15" s="3" t="s">
        <v>9</v>
      </c>
      <c r="H15" s="21"/>
      <c r="I15" s="20"/>
    </row>
    <row r="16" spans="2:18" ht="30" x14ac:dyDescent="0.25">
      <c r="B16" s="3" t="s">
        <v>8</v>
      </c>
      <c r="C16" s="15" t="s">
        <v>34</v>
      </c>
      <c r="D16" s="10"/>
      <c r="E16" s="10"/>
      <c r="F16" s="11"/>
      <c r="G16" s="3" t="s">
        <v>8</v>
      </c>
      <c r="H16" s="21"/>
      <c r="I16" s="20"/>
      <c r="L16" s="30" t="s">
        <v>64</v>
      </c>
    </row>
    <row r="17" spans="2:12" ht="45" x14ac:dyDescent="0.25">
      <c r="B17" s="3" t="s">
        <v>4</v>
      </c>
      <c r="C17" s="9"/>
      <c r="D17" s="10"/>
      <c r="E17" s="10" t="s">
        <v>36</v>
      </c>
      <c r="F17" s="11"/>
      <c r="G17" s="3" t="s">
        <v>4</v>
      </c>
      <c r="H17" s="24" t="s">
        <v>46</v>
      </c>
      <c r="I17" s="20"/>
      <c r="L17" s="30" t="s">
        <v>67</v>
      </c>
    </row>
    <row r="18" spans="2:12" x14ac:dyDescent="0.25">
      <c r="B18" s="3" t="s">
        <v>10</v>
      </c>
      <c r="C18" s="9"/>
      <c r="D18" s="10"/>
      <c r="E18" s="10"/>
      <c r="F18" s="11" t="s">
        <v>37</v>
      </c>
      <c r="G18" s="3" t="s">
        <v>10</v>
      </c>
      <c r="H18" s="21"/>
      <c r="I18" s="20"/>
    </row>
    <row r="19" spans="2:12" ht="30" x14ac:dyDescent="0.25">
      <c r="B19" s="3" t="s">
        <v>11</v>
      </c>
      <c r="C19" s="9"/>
      <c r="D19" s="10" t="s">
        <v>37</v>
      </c>
      <c r="E19" s="10"/>
      <c r="F19" s="11"/>
      <c r="G19" s="3" t="s">
        <v>11</v>
      </c>
      <c r="H19" s="24" t="s">
        <v>52</v>
      </c>
      <c r="I19" s="20"/>
      <c r="L19" s="30" t="s">
        <v>63</v>
      </c>
    </row>
    <row r="20" spans="2:12" x14ac:dyDescent="0.25">
      <c r="B20" s="3" t="s">
        <v>43</v>
      </c>
      <c r="C20" s="16"/>
      <c r="D20" s="17"/>
      <c r="E20" s="17"/>
      <c r="F20" s="18"/>
      <c r="G20" s="3" t="s">
        <v>43</v>
      </c>
      <c r="H20" s="21" t="s">
        <v>44</v>
      </c>
      <c r="I20" s="20"/>
      <c r="L20" s="27" t="s">
        <v>57</v>
      </c>
    </row>
    <row r="21" spans="2:12" x14ac:dyDescent="0.25">
      <c r="H21" s="25" t="s">
        <v>49</v>
      </c>
      <c r="I21" s="26"/>
      <c r="L21" s="27" t="s">
        <v>58</v>
      </c>
    </row>
  </sheetData>
  <mergeCells count="3">
    <mergeCell ref="B2:G3"/>
    <mergeCell ref="C4:F4"/>
    <mergeCell ref="H4:I4"/>
  </mergeCells>
  <hyperlinks>
    <hyperlink ref="C5" r:id="rId1" display="https://www.ti.com/product/BQ25120A" xr:uid="{E037B54D-4B71-4EC5-9590-4FF22FDF5E67}"/>
    <hyperlink ref="D5" r:id="rId2" display="https://www.ti.com/product/BQ27421-G1" xr:uid="{681C6BEB-B561-4523-A4B3-0A70165DEBDE}"/>
    <hyperlink ref="E5" r:id="rId3" display="https://www.ti.com/product/BQ2970" xr:uid="{F41BAD9C-D284-40E3-A11E-41D9D9150AB2}"/>
    <hyperlink ref="F5" r:id="rId4" display="https://www.ti.com/product/TPS61046" xr:uid="{7F26C797-FC11-43E0-9EC4-744E71A811B1}"/>
    <hyperlink ref="H5" r:id="rId5" display="https://www.maximintegrated.com/en/products/power/battery-management/MAX17330.html" xr:uid="{48993DC1-A708-4C3D-9B97-A19DC8C29E49}"/>
    <hyperlink ref="J5" r:id="rId6" display="https://www.ti.com/product/BQ24232HA" xr:uid="{E020D40A-7BF2-4102-8140-9D691BC68366}"/>
    <hyperlink ref="L5" r:id="rId7" display="https://www.ti.com/product/BQ25155" xr:uid="{3334251D-3949-4DBF-ADB7-935AAEE60CCD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4285-1ACF-4CED-821B-F4A9E8BD7918}">
  <dimension ref="A1:S125"/>
  <sheetViews>
    <sheetView topLeftCell="A25" workbookViewId="0">
      <selection activeCell="B44" sqref="A1:S125"/>
    </sheetView>
  </sheetViews>
  <sheetFormatPr defaultRowHeight="15" x14ac:dyDescent="0.25"/>
  <cols>
    <col min="1" max="1" width="15.140625" bestFit="1" customWidth="1"/>
    <col min="2" max="3" width="81.140625" bestFit="1" customWidth="1"/>
    <col min="4" max="4" width="16" bestFit="1" customWidth="1"/>
    <col min="5" max="5" width="21" bestFit="1" customWidth="1"/>
    <col min="6" max="6" width="24.5703125" bestFit="1" customWidth="1"/>
    <col min="7" max="7" width="23.85546875" bestFit="1" customWidth="1"/>
    <col min="8" max="8" width="26.42578125" bestFit="1" customWidth="1"/>
    <col min="9" max="9" width="78" bestFit="1" customWidth="1"/>
    <col min="10" max="10" width="31.28515625" bestFit="1" customWidth="1"/>
    <col min="11" max="11" width="31.5703125" bestFit="1" customWidth="1"/>
    <col min="12" max="12" width="37.7109375" bestFit="1" customWidth="1"/>
    <col min="13" max="13" width="23.42578125" bestFit="1" customWidth="1"/>
    <col min="14" max="14" width="28.28515625" bestFit="1" customWidth="1"/>
    <col min="15" max="15" width="81.140625" bestFit="1" customWidth="1"/>
    <col min="16" max="16" width="19.42578125" bestFit="1" customWidth="1"/>
    <col min="17" max="17" width="19.28515625" bestFit="1" customWidth="1"/>
    <col min="18" max="18" width="23.5703125" bestFit="1" customWidth="1"/>
    <col min="19" max="19" width="50.85546875" bestFit="1" customWidth="1"/>
  </cols>
  <sheetData>
    <row r="1" spans="1:19" x14ac:dyDescent="0.25">
      <c r="A1" s="79" t="s">
        <v>135</v>
      </c>
      <c r="B1" s="80" t="s">
        <v>136</v>
      </c>
      <c r="C1" s="80" t="s">
        <v>137</v>
      </c>
      <c r="D1" s="80" t="s">
        <v>138</v>
      </c>
      <c r="E1" s="80" t="s">
        <v>139</v>
      </c>
      <c r="F1" s="80" t="s">
        <v>140</v>
      </c>
      <c r="G1" s="80" t="s">
        <v>141</v>
      </c>
      <c r="H1" s="80" t="s">
        <v>142</v>
      </c>
      <c r="I1" s="80" t="s">
        <v>143</v>
      </c>
      <c r="J1" s="80" t="s">
        <v>144</v>
      </c>
      <c r="K1" s="80" t="s">
        <v>145</v>
      </c>
      <c r="L1" s="80" t="s">
        <v>146</v>
      </c>
      <c r="M1" s="80" t="s">
        <v>147</v>
      </c>
      <c r="N1" s="80" t="s">
        <v>148</v>
      </c>
      <c r="O1" s="80" t="s">
        <v>149</v>
      </c>
      <c r="P1" s="80" t="s">
        <v>150</v>
      </c>
      <c r="Q1" s="80" t="s">
        <v>151</v>
      </c>
      <c r="R1" s="80" t="s">
        <v>152</v>
      </c>
      <c r="S1" s="81" t="s">
        <v>153</v>
      </c>
    </row>
    <row r="2" spans="1:19" x14ac:dyDescent="0.25">
      <c r="A2" s="82" t="s">
        <v>732</v>
      </c>
      <c r="B2" s="83" t="s">
        <v>733</v>
      </c>
      <c r="C2" s="83" t="s">
        <v>734</v>
      </c>
      <c r="D2" s="83" t="s">
        <v>672</v>
      </c>
      <c r="E2" s="83" t="s">
        <v>169</v>
      </c>
      <c r="F2" s="83" t="s">
        <v>96</v>
      </c>
      <c r="G2" s="83" t="s">
        <v>170</v>
      </c>
      <c r="H2" s="83" t="s">
        <v>171</v>
      </c>
      <c r="I2" s="83" t="s">
        <v>172</v>
      </c>
      <c r="J2" s="83" t="s">
        <v>173</v>
      </c>
      <c r="K2" s="83" t="s">
        <v>401</v>
      </c>
      <c r="L2" s="83" t="s">
        <v>237</v>
      </c>
      <c r="M2" s="83" t="s">
        <v>105</v>
      </c>
      <c r="N2" s="83" t="s">
        <v>21</v>
      </c>
      <c r="O2" s="83" t="s">
        <v>735</v>
      </c>
      <c r="P2" s="83" t="s">
        <v>610</v>
      </c>
      <c r="Q2" s="83" t="s">
        <v>736</v>
      </c>
      <c r="R2" s="83" t="s">
        <v>612</v>
      </c>
      <c r="S2" s="84" t="s">
        <v>613</v>
      </c>
    </row>
    <row r="3" spans="1:19" x14ac:dyDescent="0.25">
      <c r="A3" s="85" t="s">
        <v>605</v>
      </c>
      <c r="B3" s="78" t="s">
        <v>606</v>
      </c>
      <c r="C3" s="78" t="s">
        <v>607</v>
      </c>
      <c r="D3" s="78" t="s">
        <v>608</v>
      </c>
      <c r="E3" s="78" t="s">
        <v>169</v>
      </c>
      <c r="F3" s="78" t="s">
        <v>96</v>
      </c>
      <c r="G3" s="78" t="s">
        <v>170</v>
      </c>
      <c r="H3" s="78" t="s">
        <v>171</v>
      </c>
      <c r="I3" s="78" t="s">
        <v>172</v>
      </c>
      <c r="J3" s="78" t="s">
        <v>173</v>
      </c>
      <c r="K3" s="78" t="s">
        <v>401</v>
      </c>
      <c r="L3" s="78" t="s">
        <v>237</v>
      </c>
      <c r="M3" s="78" t="s">
        <v>105</v>
      </c>
      <c r="N3" s="78" t="s">
        <v>21</v>
      </c>
      <c r="O3" s="78" t="s">
        <v>609</v>
      </c>
      <c r="P3" s="78" t="s">
        <v>610</v>
      </c>
      <c r="Q3" s="78" t="s">
        <v>611</v>
      </c>
      <c r="R3" s="78" t="s">
        <v>612</v>
      </c>
      <c r="S3" s="86" t="s">
        <v>613</v>
      </c>
    </row>
    <row r="4" spans="1:19" x14ac:dyDescent="0.25">
      <c r="A4" s="82" t="s">
        <v>645</v>
      </c>
      <c r="B4" s="83" t="s">
        <v>646</v>
      </c>
      <c r="C4" s="83" t="s">
        <v>647</v>
      </c>
      <c r="D4" s="83" t="s">
        <v>648</v>
      </c>
      <c r="E4" s="83" t="s">
        <v>169</v>
      </c>
      <c r="F4" s="83" t="s">
        <v>194</v>
      </c>
      <c r="G4" s="83" t="s">
        <v>547</v>
      </c>
      <c r="H4" s="83" t="s">
        <v>171</v>
      </c>
      <c r="I4" s="83" t="s">
        <v>99</v>
      </c>
      <c r="J4" s="83" t="s">
        <v>244</v>
      </c>
      <c r="K4" s="83" t="s">
        <v>244</v>
      </c>
      <c r="L4" s="83" t="s">
        <v>488</v>
      </c>
      <c r="M4" s="83" t="s">
        <v>105</v>
      </c>
      <c r="N4" s="83" t="s">
        <v>108</v>
      </c>
      <c r="O4" s="83" t="s">
        <v>489</v>
      </c>
      <c r="P4" s="83" t="s">
        <v>369</v>
      </c>
      <c r="Q4" s="83" t="s">
        <v>490</v>
      </c>
      <c r="R4" s="83" t="s">
        <v>185</v>
      </c>
      <c r="S4" s="84" t="s">
        <v>491</v>
      </c>
    </row>
    <row r="5" spans="1:19" x14ac:dyDescent="0.25">
      <c r="A5" s="85" t="s">
        <v>601</v>
      </c>
      <c r="B5" s="78" t="s">
        <v>602</v>
      </c>
      <c r="C5" s="78" t="s">
        <v>603</v>
      </c>
      <c r="D5" s="78" t="s">
        <v>604</v>
      </c>
      <c r="E5" s="78" t="s">
        <v>169</v>
      </c>
      <c r="F5" s="78" t="s">
        <v>194</v>
      </c>
      <c r="G5" s="78" t="s">
        <v>547</v>
      </c>
      <c r="H5" s="78" t="s">
        <v>171</v>
      </c>
      <c r="I5" s="78" t="s">
        <v>99</v>
      </c>
      <c r="J5" s="78" t="s">
        <v>296</v>
      </c>
      <c r="K5" s="78" t="s">
        <v>296</v>
      </c>
      <c r="L5" s="78" t="s">
        <v>488</v>
      </c>
      <c r="M5" s="78" t="s">
        <v>105</v>
      </c>
      <c r="N5" s="78" t="s">
        <v>108</v>
      </c>
      <c r="O5" s="78" t="s">
        <v>489</v>
      </c>
      <c r="P5" s="78" t="s">
        <v>369</v>
      </c>
      <c r="Q5" s="78" t="s">
        <v>490</v>
      </c>
      <c r="R5" s="78" t="s">
        <v>185</v>
      </c>
      <c r="S5" s="86" t="s">
        <v>491</v>
      </c>
    </row>
    <row r="6" spans="1:19" x14ac:dyDescent="0.25">
      <c r="A6" s="82" t="s">
        <v>842</v>
      </c>
      <c r="B6" s="83" t="s">
        <v>843</v>
      </c>
      <c r="C6" s="83" t="s">
        <v>844</v>
      </c>
      <c r="D6" s="83" t="s">
        <v>672</v>
      </c>
      <c r="E6" s="83" t="s">
        <v>169</v>
      </c>
      <c r="F6" s="83" t="s">
        <v>194</v>
      </c>
      <c r="G6" s="83" t="s">
        <v>547</v>
      </c>
      <c r="H6" s="83" t="s">
        <v>171</v>
      </c>
      <c r="I6" s="83" t="s">
        <v>99</v>
      </c>
      <c r="J6" s="83" t="s">
        <v>296</v>
      </c>
      <c r="K6" s="83" t="s">
        <v>296</v>
      </c>
      <c r="L6" s="83" t="s">
        <v>488</v>
      </c>
      <c r="M6" s="83" t="s">
        <v>105</v>
      </c>
      <c r="N6" s="83" t="s">
        <v>108</v>
      </c>
      <c r="O6" s="83" t="s">
        <v>489</v>
      </c>
      <c r="P6" s="83" t="s">
        <v>369</v>
      </c>
      <c r="Q6" s="83" t="s">
        <v>845</v>
      </c>
      <c r="R6" s="83" t="s">
        <v>185</v>
      </c>
      <c r="S6" s="84" t="s">
        <v>491</v>
      </c>
    </row>
    <row r="7" spans="1:19" x14ac:dyDescent="0.25">
      <c r="A7" s="85" t="s">
        <v>543</v>
      </c>
      <c r="B7" s="78" t="s">
        <v>544</v>
      </c>
      <c r="C7" s="78" t="s">
        <v>545</v>
      </c>
      <c r="D7" s="78" t="s">
        <v>546</v>
      </c>
      <c r="E7" s="78" t="s">
        <v>169</v>
      </c>
      <c r="F7" s="78" t="s">
        <v>194</v>
      </c>
      <c r="G7" s="78" t="s">
        <v>547</v>
      </c>
      <c r="H7" s="78" t="s">
        <v>171</v>
      </c>
      <c r="I7" s="78" t="s">
        <v>99</v>
      </c>
      <c r="J7" s="78" t="s">
        <v>244</v>
      </c>
      <c r="K7" s="78" t="s">
        <v>244</v>
      </c>
      <c r="L7" s="78" t="s">
        <v>488</v>
      </c>
      <c r="M7" s="78" t="s">
        <v>105</v>
      </c>
      <c r="N7" s="78" t="s">
        <v>108</v>
      </c>
      <c r="O7" s="78" t="s">
        <v>489</v>
      </c>
      <c r="P7" s="78" t="s">
        <v>369</v>
      </c>
      <c r="Q7" s="78" t="s">
        <v>490</v>
      </c>
      <c r="R7" s="78" t="s">
        <v>185</v>
      </c>
      <c r="S7" s="86" t="s">
        <v>491</v>
      </c>
    </row>
    <row r="8" spans="1:19" x14ac:dyDescent="0.25">
      <c r="A8" s="82" t="s">
        <v>597</v>
      </c>
      <c r="B8" s="83" t="s">
        <v>598</v>
      </c>
      <c r="C8" s="83" t="s">
        <v>599</v>
      </c>
      <c r="D8" s="83" t="s">
        <v>600</v>
      </c>
      <c r="E8" s="83" t="s">
        <v>169</v>
      </c>
      <c r="F8" s="83" t="s">
        <v>194</v>
      </c>
      <c r="G8" s="83" t="s">
        <v>547</v>
      </c>
      <c r="H8" s="83" t="s">
        <v>171</v>
      </c>
      <c r="I8" s="83" t="s">
        <v>99</v>
      </c>
      <c r="J8" s="83" t="s">
        <v>244</v>
      </c>
      <c r="K8" s="83" t="s">
        <v>244</v>
      </c>
      <c r="L8" s="83" t="s">
        <v>488</v>
      </c>
      <c r="M8" s="83" t="s">
        <v>105</v>
      </c>
      <c r="N8" s="83" t="s">
        <v>108</v>
      </c>
      <c r="O8" s="83" t="s">
        <v>489</v>
      </c>
      <c r="P8" s="83" t="s">
        <v>369</v>
      </c>
      <c r="Q8" s="83" t="s">
        <v>490</v>
      </c>
      <c r="R8" s="83" t="s">
        <v>185</v>
      </c>
      <c r="S8" s="84" t="s">
        <v>491</v>
      </c>
    </row>
    <row r="9" spans="1:19" x14ac:dyDescent="0.25">
      <c r="A9" s="85" t="s">
        <v>483</v>
      </c>
      <c r="B9" s="78" t="s">
        <v>484</v>
      </c>
      <c r="C9" s="78" t="s">
        <v>485</v>
      </c>
      <c r="D9" s="78" t="s">
        <v>486</v>
      </c>
      <c r="E9" s="78" t="s">
        <v>169</v>
      </c>
      <c r="F9" s="78" t="s">
        <v>194</v>
      </c>
      <c r="G9" s="78" t="s">
        <v>253</v>
      </c>
      <c r="H9" s="78" t="s">
        <v>171</v>
      </c>
      <c r="I9" s="78" t="s">
        <v>99</v>
      </c>
      <c r="J9" s="78" t="s">
        <v>487</v>
      </c>
      <c r="K9" s="78" t="s">
        <v>487</v>
      </c>
      <c r="L9" s="78" t="s">
        <v>488</v>
      </c>
      <c r="M9" s="78" t="s">
        <v>105</v>
      </c>
      <c r="N9" s="78" t="s">
        <v>108</v>
      </c>
      <c r="O9" s="78" t="s">
        <v>489</v>
      </c>
      <c r="P9" s="78" t="s">
        <v>369</v>
      </c>
      <c r="Q9" s="78" t="s">
        <v>490</v>
      </c>
      <c r="R9" s="78" t="s">
        <v>185</v>
      </c>
      <c r="S9" s="86" t="s">
        <v>491</v>
      </c>
    </row>
    <row r="10" spans="1:19" x14ac:dyDescent="0.25">
      <c r="A10" s="82" t="s">
        <v>626</v>
      </c>
      <c r="B10" s="83" t="s">
        <v>627</v>
      </c>
      <c r="C10" s="83" t="s">
        <v>628</v>
      </c>
      <c r="D10" s="83" t="s">
        <v>629</v>
      </c>
      <c r="E10" s="83" t="s">
        <v>169</v>
      </c>
      <c r="F10" s="83" t="s">
        <v>194</v>
      </c>
      <c r="G10" s="83" t="s">
        <v>547</v>
      </c>
      <c r="H10" s="83" t="s">
        <v>171</v>
      </c>
      <c r="I10" s="83" t="s">
        <v>99</v>
      </c>
      <c r="J10" s="83" t="s">
        <v>244</v>
      </c>
      <c r="K10" s="83" t="s">
        <v>244</v>
      </c>
      <c r="L10" s="83" t="s">
        <v>488</v>
      </c>
      <c r="M10" s="83" t="s">
        <v>105</v>
      </c>
      <c r="N10" s="83" t="s">
        <v>108</v>
      </c>
      <c r="O10" s="83" t="s">
        <v>630</v>
      </c>
      <c r="P10" s="83" t="s">
        <v>369</v>
      </c>
      <c r="Q10" s="83" t="s">
        <v>631</v>
      </c>
      <c r="R10" s="83" t="s">
        <v>185</v>
      </c>
      <c r="S10" s="84" t="s">
        <v>491</v>
      </c>
    </row>
    <row r="11" spans="1:19" x14ac:dyDescent="0.25">
      <c r="A11" s="85" t="s">
        <v>849</v>
      </c>
      <c r="B11" s="78" t="s">
        <v>850</v>
      </c>
      <c r="C11" s="78" t="s">
        <v>851</v>
      </c>
      <c r="D11" s="78" t="s">
        <v>672</v>
      </c>
      <c r="E11" s="78" t="s">
        <v>169</v>
      </c>
      <c r="F11" s="78" t="s">
        <v>194</v>
      </c>
      <c r="G11" s="78" t="s">
        <v>547</v>
      </c>
      <c r="H11" s="78" t="s">
        <v>171</v>
      </c>
      <c r="I11" s="78" t="s">
        <v>99</v>
      </c>
      <c r="J11" s="78" t="s">
        <v>244</v>
      </c>
      <c r="K11" s="78" t="s">
        <v>244</v>
      </c>
      <c r="L11" s="78" t="s">
        <v>488</v>
      </c>
      <c r="M11" s="78" t="s">
        <v>105</v>
      </c>
      <c r="N11" s="78" t="s">
        <v>108</v>
      </c>
      <c r="O11" s="78" t="s">
        <v>630</v>
      </c>
      <c r="P11" s="78" t="s">
        <v>369</v>
      </c>
      <c r="Q11" s="78" t="s">
        <v>631</v>
      </c>
      <c r="R11" s="78" t="s">
        <v>185</v>
      </c>
      <c r="S11" s="86" t="s">
        <v>491</v>
      </c>
    </row>
    <row r="12" spans="1:19" x14ac:dyDescent="0.25">
      <c r="A12" s="82" t="s">
        <v>284</v>
      </c>
      <c r="B12" s="83" t="s">
        <v>285</v>
      </c>
      <c r="C12" s="83" t="s">
        <v>286</v>
      </c>
      <c r="D12" s="83" t="s">
        <v>287</v>
      </c>
      <c r="E12" s="83" t="s">
        <v>169</v>
      </c>
      <c r="F12" s="83" t="s">
        <v>194</v>
      </c>
      <c r="G12" s="83" t="s">
        <v>253</v>
      </c>
      <c r="H12" s="83" t="s">
        <v>171</v>
      </c>
      <c r="I12" s="83" t="s">
        <v>99</v>
      </c>
      <c r="J12" s="83" t="s">
        <v>244</v>
      </c>
      <c r="K12" s="83" t="s">
        <v>244</v>
      </c>
      <c r="L12" s="83" t="s">
        <v>186</v>
      </c>
      <c r="M12" s="83" t="s">
        <v>105</v>
      </c>
      <c r="N12" s="83" t="s">
        <v>108</v>
      </c>
      <c r="O12" s="83" t="s">
        <v>254</v>
      </c>
      <c r="P12" s="83" t="s">
        <v>188</v>
      </c>
      <c r="Q12" s="83" t="s">
        <v>255</v>
      </c>
      <c r="R12" s="83" t="s">
        <v>185</v>
      </c>
      <c r="S12" s="84" t="s">
        <v>190</v>
      </c>
    </row>
    <row r="13" spans="1:19" x14ac:dyDescent="0.25">
      <c r="A13" s="85" t="s">
        <v>836</v>
      </c>
      <c r="B13" s="78" t="s">
        <v>837</v>
      </c>
      <c r="C13" s="78" t="s">
        <v>838</v>
      </c>
      <c r="D13" s="78" t="s">
        <v>672</v>
      </c>
      <c r="E13" s="78" t="s">
        <v>169</v>
      </c>
      <c r="F13" s="78" t="s">
        <v>194</v>
      </c>
      <c r="G13" s="78" t="s">
        <v>253</v>
      </c>
      <c r="H13" s="78" t="s">
        <v>171</v>
      </c>
      <c r="I13" s="78" t="s">
        <v>99</v>
      </c>
      <c r="J13" s="78" t="s">
        <v>244</v>
      </c>
      <c r="K13" s="78" t="s">
        <v>244</v>
      </c>
      <c r="L13" s="78" t="s">
        <v>186</v>
      </c>
      <c r="M13" s="78" t="s">
        <v>105</v>
      </c>
      <c r="N13" s="78" t="s">
        <v>108</v>
      </c>
      <c r="O13" s="78" t="s">
        <v>254</v>
      </c>
      <c r="P13" s="78" t="s">
        <v>188</v>
      </c>
      <c r="Q13" s="78" t="s">
        <v>255</v>
      </c>
      <c r="R13" s="78" t="s">
        <v>185</v>
      </c>
      <c r="S13" s="86" t="s">
        <v>190</v>
      </c>
    </row>
    <row r="14" spans="1:19" x14ac:dyDescent="0.25">
      <c r="A14" s="82" t="s">
        <v>249</v>
      </c>
      <c r="B14" s="83" t="s">
        <v>250</v>
      </c>
      <c r="C14" s="83" t="s">
        <v>251</v>
      </c>
      <c r="D14" s="83" t="s">
        <v>252</v>
      </c>
      <c r="E14" s="83" t="s">
        <v>169</v>
      </c>
      <c r="F14" s="83" t="s">
        <v>194</v>
      </c>
      <c r="G14" s="83" t="s">
        <v>253</v>
      </c>
      <c r="H14" s="83" t="s">
        <v>171</v>
      </c>
      <c r="I14" s="83" t="s">
        <v>99</v>
      </c>
      <c r="J14" s="83" t="s">
        <v>244</v>
      </c>
      <c r="K14" s="83" t="s">
        <v>244</v>
      </c>
      <c r="L14" s="83" t="s">
        <v>186</v>
      </c>
      <c r="M14" s="83" t="s">
        <v>105</v>
      </c>
      <c r="N14" s="83" t="s">
        <v>108</v>
      </c>
      <c r="O14" s="83" t="s">
        <v>254</v>
      </c>
      <c r="P14" s="83" t="s">
        <v>188</v>
      </c>
      <c r="Q14" s="83" t="s">
        <v>255</v>
      </c>
      <c r="R14" s="83" t="s">
        <v>185</v>
      </c>
      <c r="S14" s="84" t="s">
        <v>190</v>
      </c>
    </row>
    <row r="15" spans="1:19" x14ac:dyDescent="0.25">
      <c r="A15" s="85" t="s">
        <v>386</v>
      </c>
      <c r="B15" s="78" t="s">
        <v>387</v>
      </c>
      <c r="C15" s="78" t="s">
        <v>388</v>
      </c>
      <c r="D15" s="78" t="s">
        <v>389</v>
      </c>
      <c r="E15" s="78" t="s">
        <v>169</v>
      </c>
      <c r="F15" s="78" t="s">
        <v>194</v>
      </c>
      <c r="G15" s="78" t="s">
        <v>184</v>
      </c>
      <c r="H15" s="78" t="s">
        <v>390</v>
      </c>
      <c r="I15" s="78" t="s">
        <v>99</v>
      </c>
      <c r="J15" s="78" t="s">
        <v>244</v>
      </c>
      <c r="K15" s="78" t="s">
        <v>244</v>
      </c>
      <c r="L15" s="78" t="s">
        <v>186</v>
      </c>
      <c r="M15" s="78" t="s">
        <v>105</v>
      </c>
      <c r="N15" s="78" t="s">
        <v>108</v>
      </c>
      <c r="O15" s="78" t="s">
        <v>254</v>
      </c>
      <c r="P15" s="78" t="s">
        <v>188</v>
      </c>
      <c r="Q15" s="78" t="s">
        <v>255</v>
      </c>
      <c r="R15" s="78" t="s">
        <v>185</v>
      </c>
      <c r="S15" s="86" t="s">
        <v>190</v>
      </c>
    </row>
    <row r="16" spans="1:19" x14ac:dyDescent="0.25">
      <c r="A16" s="82" t="s">
        <v>511</v>
      </c>
      <c r="B16" s="83" t="s">
        <v>512</v>
      </c>
      <c r="C16" s="83" t="s">
        <v>513</v>
      </c>
      <c r="D16" s="83" t="s">
        <v>514</v>
      </c>
      <c r="E16" s="83" t="s">
        <v>169</v>
      </c>
      <c r="F16" s="83" t="s">
        <v>194</v>
      </c>
      <c r="G16" s="83" t="s">
        <v>253</v>
      </c>
      <c r="H16" s="83" t="s">
        <v>171</v>
      </c>
      <c r="I16" s="83" t="s">
        <v>99</v>
      </c>
      <c r="J16" s="83" t="s">
        <v>244</v>
      </c>
      <c r="K16" s="83" t="s">
        <v>244</v>
      </c>
      <c r="L16" s="83" t="s">
        <v>186</v>
      </c>
      <c r="M16" s="83" t="s">
        <v>105</v>
      </c>
      <c r="N16" s="83" t="s">
        <v>108</v>
      </c>
      <c r="O16" s="83" t="s">
        <v>254</v>
      </c>
      <c r="P16" s="83" t="s">
        <v>188</v>
      </c>
      <c r="Q16" s="83" t="s">
        <v>265</v>
      </c>
      <c r="R16" s="83" t="s">
        <v>185</v>
      </c>
      <c r="S16" s="84" t="s">
        <v>190</v>
      </c>
    </row>
    <row r="17" spans="1:19" x14ac:dyDescent="0.25">
      <c r="A17" s="85" t="s">
        <v>811</v>
      </c>
      <c r="B17" s="78" t="s">
        <v>812</v>
      </c>
      <c r="C17" s="78" t="s">
        <v>813</v>
      </c>
      <c r="D17" s="78" t="s">
        <v>672</v>
      </c>
      <c r="E17" s="78" t="s">
        <v>169</v>
      </c>
      <c r="F17" s="78" t="s">
        <v>194</v>
      </c>
      <c r="G17" s="78" t="s">
        <v>253</v>
      </c>
      <c r="H17" s="78" t="s">
        <v>171</v>
      </c>
      <c r="I17" s="78" t="s">
        <v>99</v>
      </c>
      <c r="J17" s="78" t="s">
        <v>244</v>
      </c>
      <c r="K17" s="78" t="s">
        <v>244</v>
      </c>
      <c r="L17" s="78" t="s">
        <v>186</v>
      </c>
      <c r="M17" s="78" t="s">
        <v>105</v>
      </c>
      <c r="N17" s="78" t="s">
        <v>108</v>
      </c>
      <c r="O17" s="78" t="s">
        <v>254</v>
      </c>
      <c r="P17" s="78" t="s">
        <v>188</v>
      </c>
      <c r="Q17" s="78" t="s">
        <v>742</v>
      </c>
      <c r="R17" s="78" t="s">
        <v>185</v>
      </c>
      <c r="S17" s="86" t="s">
        <v>190</v>
      </c>
    </row>
    <row r="18" spans="1:19" x14ac:dyDescent="0.25">
      <c r="A18" s="82" t="s">
        <v>261</v>
      </c>
      <c r="B18" s="83" t="s">
        <v>262</v>
      </c>
      <c r="C18" s="83" t="s">
        <v>263</v>
      </c>
      <c r="D18" s="83" t="s">
        <v>264</v>
      </c>
      <c r="E18" s="83" t="s">
        <v>169</v>
      </c>
      <c r="F18" s="83" t="s">
        <v>194</v>
      </c>
      <c r="G18" s="83" t="s">
        <v>253</v>
      </c>
      <c r="H18" s="83" t="s">
        <v>171</v>
      </c>
      <c r="I18" s="83" t="s">
        <v>99</v>
      </c>
      <c r="J18" s="83" t="s">
        <v>244</v>
      </c>
      <c r="K18" s="83" t="s">
        <v>244</v>
      </c>
      <c r="L18" s="83" t="s">
        <v>186</v>
      </c>
      <c r="M18" s="83" t="s">
        <v>105</v>
      </c>
      <c r="N18" s="83" t="s">
        <v>108</v>
      </c>
      <c r="O18" s="83" t="s">
        <v>254</v>
      </c>
      <c r="P18" s="83" t="s">
        <v>188</v>
      </c>
      <c r="Q18" s="83" t="s">
        <v>265</v>
      </c>
      <c r="R18" s="83" t="s">
        <v>185</v>
      </c>
      <c r="S18" s="84" t="s">
        <v>190</v>
      </c>
    </row>
    <row r="19" spans="1:19" x14ac:dyDescent="0.25">
      <c r="A19" s="85" t="s">
        <v>266</v>
      </c>
      <c r="B19" s="78" t="s">
        <v>267</v>
      </c>
      <c r="C19" s="78" t="s">
        <v>268</v>
      </c>
      <c r="D19" s="78" t="s">
        <v>269</v>
      </c>
      <c r="E19" s="78" t="s">
        <v>169</v>
      </c>
      <c r="F19" s="78" t="s">
        <v>194</v>
      </c>
      <c r="G19" s="78" t="s">
        <v>253</v>
      </c>
      <c r="H19" s="78" t="s">
        <v>171</v>
      </c>
      <c r="I19" s="78" t="s">
        <v>99</v>
      </c>
      <c r="J19" s="78" t="s">
        <v>226</v>
      </c>
      <c r="K19" s="78" t="s">
        <v>226</v>
      </c>
      <c r="L19" s="78" t="s">
        <v>186</v>
      </c>
      <c r="M19" s="78" t="s">
        <v>105</v>
      </c>
      <c r="N19" s="78" t="s">
        <v>108</v>
      </c>
      <c r="O19" s="78" t="s">
        <v>254</v>
      </c>
      <c r="P19" s="78" t="s">
        <v>188</v>
      </c>
      <c r="Q19" s="78" t="s">
        <v>255</v>
      </c>
      <c r="R19" s="78" t="s">
        <v>185</v>
      </c>
      <c r="S19" s="86" t="s">
        <v>190</v>
      </c>
    </row>
    <row r="20" spans="1:19" x14ac:dyDescent="0.25">
      <c r="A20" s="82" t="s">
        <v>391</v>
      </c>
      <c r="B20" s="83" t="s">
        <v>392</v>
      </c>
      <c r="C20" s="83" t="s">
        <v>393</v>
      </c>
      <c r="D20" s="83" t="s">
        <v>394</v>
      </c>
      <c r="E20" s="83" t="s">
        <v>169</v>
      </c>
      <c r="F20" s="83" t="s">
        <v>194</v>
      </c>
      <c r="G20" s="83" t="s">
        <v>253</v>
      </c>
      <c r="H20" s="83" t="s">
        <v>171</v>
      </c>
      <c r="I20" s="83" t="s">
        <v>99</v>
      </c>
      <c r="J20" s="83" t="s">
        <v>185</v>
      </c>
      <c r="K20" s="83" t="s">
        <v>185</v>
      </c>
      <c r="L20" s="83" t="s">
        <v>186</v>
      </c>
      <c r="M20" s="83" t="s">
        <v>105</v>
      </c>
      <c r="N20" s="83" t="s">
        <v>108</v>
      </c>
      <c r="O20" s="83" t="s">
        <v>254</v>
      </c>
      <c r="P20" s="83" t="s">
        <v>188</v>
      </c>
      <c r="Q20" s="83" t="s">
        <v>255</v>
      </c>
      <c r="R20" s="83" t="s">
        <v>185</v>
      </c>
      <c r="S20" s="84" t="s">
        <v>190</v>
      </c>
    </row>
    <row r="21" spans="1:19" x14ac:dyDescent="0.25">
      <c r="A21" s="85" t="s">
        <v>292</v>
      </c>
      <c r="B21" s="78" t="s">
        <v>293</v>
      </c>
      <c r="C21" s="78" t="s">
        <v>294</v>
      </c>
      <c r="D21" s="78" t="s">
        <v>295</v>
      </c>
      <c r="E21" s="78" t="s">
        <v>169</v>
      </c>
      <c r="F21" s="78" t="s">
        <v>194</v>
      </c>
      <c r="G21" s="78" t="s">
        <v>253</v>
      </c>
      <c r="H21" s="78" t="s">
        <v>171</v>
      </c>
      <c r="I21" s="78" t="s">
        <v>99</v>
      </c>
      <c r="J21" s="78" t="s">
        <v>296</v>
      </c>
      <c r="K21" s="78" t="s">
        <v>296</v>
      </c>
      <c r="L21" s="78" t="s">
        <v>186</v>
      </c>
      <c r="M21" s="78" t="s">
        <v>105</v>
      </c>
      <c r="N21" s="78" t="s">
        <v>108</v>
      </c>
      <c r="O21" s="78" t="s">
        <v>254</v>
      </c>
      <c r="P21" s="78" t="s">
        <v>188</v>
      </c>
      <c r="Q21" s="78" t="s">
        <v>255</v>
      </c>
      <c r="R21" s="78" t="s">
        <v>185</v>
      </c>
      <c r="S21" s="86" t="s">
        <v>190</v>
      </c>
    </row>
    <row r="22" spans="1:19" x14ac:dyDescent="0.25">
      <c r="A22" s="82" t="s">
        <v>739</v>
      </c>
      <c r="B22" s="83" t="s">
        <v>740</v>
      </c>
      <c r="C22" s="83" t="s">
        <v>741</v>
      </c>
      <c r="D22" s="83" t="s">
        <v>672</v>
      </c>
      <c r="E22" s="83" t="s">
        <v>169</v>
      </c>
      <c r="F22" s="83" t="s">
        <v>194</v>
      </c>
      <c r="G22" s="83" t="s">
        <v>253</v>
      </c>
      <c r="H22" s="83" t="s">
        <v>171</v>
      </c>
      <c r="I22" s="83" t="s">
        <v>99</v>
      </c>
      <c r="J22" s="83" t="s">
        <v>296</v>
      </c>
      <c r="K22" s="83" t="s">
        <v>296</v>
      </c>
      <c r="L22" s="83" t="s">
        <v>186</v>
      </c>
      <c r="M22" s="83" t="s">
        <v>105</v>
      </c>
      <c r="N22" s="83" t="s">
        <v>108</v>
      </c>
      <c r="O22" s="83" t="s">
        <v>254</v>
      </c>
      <c r="P22" s="83" t="s">
        <v>188</v>
      </c>
      <c r="Q22" s="83" t="s">
        <v>742</v>
      </c>
      <c r="R22" s="83" t="s">
        <v>185</v>
      </c>
      <c r="S22" s="84" t="s">
        <v>190</v>
      </c>
    </row>
    <row r="23" spans="1:19" x14ac:dyDescent="0.25">
      <c r="A23" s="85" t="s">
        <v>360</v>
      </c>
      <c r="B23" s="78" t="s">
        <v>361</v>
      </c>
      <c r="C23" s="78" t="s">
        <v>362</v>
      </c>
      <c r="D23" s="78" t="s">
        <v>363</v>
      </c>
      <c r="E23" s="78" t="s">
        <v>169</v>
      </c>
      <c r="F23" s="78" t="s">
        <v>194</v>
      </c>
      <c r="G23" s="78" t="s">
        <v>253</v>
      </c>
      <c r="H23" s="78" t="s">
        <v>171</v>
      </c>
      <c r="I23" s="78" t="s">
        <v>99</v>
      </c>
      <c r="J23" s="78" t="s">
        <v>296</v>
      </c>
      <c r="K23" s="78" t="s">
        <v>296</v>
      </c>
      <c r="L23" s="78" t="s">
        <v>186</v>
      </c>
      <c r="M23" s="78" t="s">
        <v>105</v>
      </c>
      <c r="N23" s="78" t="s">
        <v>108</v>
      </c>
      <c r="O23" s="78" t="s">
        <v>254</v>
      </c>
      <c r="P23" s="78" t="s">
        <v>188</v>
      </c>
      <c r="Q23" s="78" t="s">
        <v>255</v>
      </c>
      <c r="R23" s="78" t="s">
        <v>185</v>
      </c>
      <c r="S23" s="86" t="s">
        <v>190</v>
      </c>
    </row>
    <row r="24" spans="1:19" x14ac:dyDescent="0.25">
      <c r="A24" s="82" t="s">
        <v>658</v>
      </c>
      <c r="B24" s="83" t="s">
        <v>659</v>
      </c>
      <c r="C24" s="83" t="s">
        <v>660</v>
      </c>
      <c r="D24" s="83" t="s">
        <v>661</v>
      </c>
      <c r="E24" s="83" t="s">
        <v>662</v>
      </c>
      <c r="F24" s="83" t="s">
        <v>274</v>
      </c>
      <c r="G24" s="83" t="s">
        <v>225</v>
      </c>
      <c r="H24" s="83" t="s">
        <v>171</v>
      </c>
      <c r="I24" s="83" t="s">
        <v>663</v>
      </c>
      <c r="J24" s="83" t="s">
        <v>664</v>
      </c>
      <c r="K24" s="83" t="s">
        <v>664</v>
      </c>
      <c r="L24" s="83" t="s">
        <v>237</v>
      </c>
      <c r="M24" s="83" t="s">
        <v>106</v>
      </c>
      <c r="N24" s="83" t="s">
        <v>108</v>
      </c>
      <c r="O24" s="83" t="s">
        <v>630</v>
      </c>
      <c r="P24" s="83" t="s">
        <v>369</v>
      </c>
      <c r="Q24" s="83" t="s">
        <v>378</v>
      </c>
      <c r="R24" s="83" t="s">
        <v>219</v>
      </c>
      <c r="S24" s="84" t="s">
        <v>491</v>
      </c>
    </row>
    <row r="25" spans="1:19" x14ac:dyDescent="0.25">
      <c r="A25" s="85" t="s">
        <v>820</v>
      </c>
      <c r="B25" s="78" t="s">
        <v>821</v>
      </c>
      <c r="C25" s="78" t="s">
        <v>822</v>
      </c>
      <c r="D25" s="78" t="s">
        <v>672</v>
      </c>
      <c r="E25" s="78" t="s">
        <v>662</v>
      </c>
      <c r="F25" s="78" t="s">
        <v>274</v>
      </c>
      <c r="G25" s="78" t="s">
        <v>225</v>
      </c>
      <c r="H25" s="78" t="s">
        <v>171</v>
      </c>
      <c r="I25" s="78" t="s">
        <v>99</v>
      </c>
      <c r="J25" s="78" t="s">
        <v>664</v>
      </c>
      <c r="K25" s="78" t="s">
        <v>664</v>
      </c>
      <c r="L25" s="78" t="s">
        <v>237</v>
      </c>
      <c r="M25" s="78" t="s">
        <v>106</v>
      </c>
      <c r="N25" s="78" t="s">
        <v>108</v>
      </c>
      <c r="O25" s="78" t="s">
        <v>823</v>
      </c>
      <c r="P25" s="78" t="s">
        <v>228</v>
      </c>
      <c r="Q25" s="78" t="s">
        <v>591</v>
      </c>
      <c r="R25" s="78" t="s">
        <v>219</v>
      </c>
      <c r="S25" s="86" t="s">
        <v>819</v>
      </c>
    </row>
    <row r="26" spans="1:19" x14ac:dyDescent="0.25">
      <c r="A26" s="82" t="s">
        <v>614</v>
      </c>
      <c r="B26" s="83" t="s">
        <v>615</v>
      </c>
      <c r="C26" s="83" t="s">
        <v>616</v>
      </c>
      <c r="D26" s="83" t="s">
        <v>608</v>
      </c>
      <c r="E26" s="83" t="s">
        <v>169</v>
      </c>
      <c r="F26" s="83" t="s">
        <v>617</v>
      </c>
      <c r="G26" s="83" t="s">
        <v>618</v>
      </c>
      <c r="H26" s="83" t="s">
        <v>171</v>
      </c>
      <c r="I26" s="83" t="s">
        <v>99</v>
      </c>
      <c r="J26" s="83" t="s">
        <v>196</v>
      </c>
      <c r="K26" s="83" t="s">
        <v>343</v>
      </c>
      <c r="L26" s="83" t="s">
        <v>237</v>
      </c>
      <c r="M26" s="83" t="s">
        <v>106</v>
      </c>
      <c r="N26" s="83" t="s">
        <v>21</v>
      </c>
      <c r="O26" s="83" t="s">
        <v>619</v>
      </c>
      <c r="P26" s="83" t="s">
        <v>610</v>
      </c>
      <c r="Q26" s="83" t="s">
        <v>620</v>
      </c>
      <c r="R26" s="83" t="s">
        <v>507</v>
      </c>
      <c r="S26" s="84" t="s">
        <v>425</v>
      </c>
    </row>
    <row r="27" spans="1:19" x14ac:dyDescent="0.25">
      <c r="A27" s="85" t="s">
        <v>469</v>
      </c>
      <c r="B27" s="78" t="s">
        <v>470</v>
      </c>
      <c r="C27" s="78" t="s">
        <v>471</v>
      </c>
      <c r="D27" s="78" t="s">
        <v>472</v>
      </c>
      <c r="E27" s="78" t="s">
        <v>169</v>
      </c>
      <c r="F27" s="78" t="s">
        <v>274</v>
      </c>
      <c r="G27" s="78" t="s">
        <v>308</v>
      </c>
      <c r="H27" s="78" t="s">
        <v>171</v>
      </c>
      <c r="I27" s="78" t="s">
        <v>99</v>
      </c>
      <c r="J27" s="78" t="s">
        <v>196</v>
      </c>
      <c r="K27" s="78" t="s">
        <v>343</v>
      </c>
      <c r="L27" s="78" t="s">
        <v>237</v>
      </c>
      <c r="M27" s="78" t="s">
        <v>106</v>
      </c>
      <c r="N27" s="78" t="s">
        <v>21</v>
      </c>
      <c r="O27" s="78" t="s">
        <v>473</v>
      </c>
      <c r="P27" s="78" t="s">
        <v>377</v>
      </c>
      <c r="Q27" s="78" t="s">
        <v>378</v>
      </c>
      <c r="R27" s="78" t="s">
        <v>244</v>
      </c>
      <c r="S27" s="86" t="s">
        <v>379</v>
      </c>
    </row>
    <row r="28" spans="1:19" x14ac:dyDescent="0.25">
      <c r="A28" s="82" t="s">
        <v>665</v>
      </c>
      <c r="B28" s="83" t="s">
        <v>666</v>
      </c>
      <c r="C28" s="83" t="s">
        <v>667</v>
      </c>
      <c r="D28" s="83" t="s">
        <v>668</v>
      </c>
      <c r="E28" s="83" t="s">
        <v>169</v>
      </c>
      <c r="F28" s="83" t="s">
        <v>274</v>
      </c>
      <c r="G28" s="83" t="s">
        <v>308</v>
      </c>
      <c r="H28" s="83" t="s">
        <v>171</v>
      </c>
      <c r="I28" s="83" t="s">
        <v>99</v>
      </c>
      <c r="J28" s="83" t="s">
        <v>196</v>
      </c>
      <c r="K28" s="83" t="s">
        <v>343</v>
      </c>
      <c r="L28" s="83" t="s">
        <v>237</v>
      </c>
      <c r="M28" s="83" t="s">
        <v>106</v>
      </c>
      <c r="N28" s="83" t="s">
        <v>21</v>
      </c>
      <c r="O28" s="83" t="s">
        <v>473</v>
      </c>
      <c r="P28" s="83" t="s">
        <v>228</v>
      </c>
      <c r="Q28" s="83" t="s">
        <v>378</v>
      </c>
      <c r="R28" s="83" t="s">
        <v>244</v>
      </c>
      <c r="S28" s="84" t="s">
        <v>230</v>
      </c>
    </row>
    <row r="29" spans="1:19" x14ac:dyDescent="0.25">
      <c r="A29" s="85" t="s">
        <v>412</v>
      </c>
      <c r="B29" s="78" t="s">
        <v>413</v>
      </c>
      <c r="C29" s="78" t="s">
        <v>414</v>
      </c>
      <c r="D29" s="78" t="s">
        <v>415</v>
      </c>
      <c r="E29" s="78" t="s">
        <v>169</v>
      </c>
      <c r="F29" s="78" t="s">
        <v>274</v>
      </c>
      <c r="G29" s="78" t="s">
        <v>308</v>
      </c>
      <c r="H29" s="78" t="s">
        <v>171</v>
      </c>
      <c r="I29" s="78" t="s">
        <v>99</v>
      </c>
      <c r="J29" s="78" t="s">
        <v>196</v>
      </c>
      <c r="K29" s="78" t="s">
        <v>343</v>
      </c>
      <c r="L29" s="78" t="s">
        <v>237</v>
      </c>
      <c r="M29" s="78" t="s">
        <v>106</v>
      </c>
      <c r="N29" s="78" t="s">
        <v>21</v>
      </c>
      <c r="O29" s="78" t="s">
        <v>416</v>
      </c>
      <c r="P29" s="78" t="s">
        <v>377</v>
      </c>
      <c r="Q29" s="78" t="s">
        <v>313</v>
      </c>
      <c r="R29" s="78" t="s">
        <v>244</v>
      </c>
      <c r="S29" s="86" t="s">
        <v>379</v>
      </c>
    </row>
    <row r="30" spans="1:19" x14ac:dyDescent="0.25">
      <c r="A30" s="82" t="s">
        <v>795</v>
      </c>
      <c r="B30" s="83" t="s">
        <v>796</v>
      </c>
      <c r="C30" s="83" t="s">
        <v>797</v>
      </c>
      <c r="D30" s="83" t="s">
        <v>672</v>
      </c>
      <c r="E30" s="83" t="s">
        <v>169</v>
      </c>
      <c r="F30" s="83" t="s">
        <v>274</v>
      </c>
      <c r="G30" s="83" t="s">
        <v>308</v>
      </c>
      <c r="H30" s="83" t="s">
        <v>171</v>
      </c>
      <c r="I30" s="83" t="s">
        <v>99</v>
      </c>
      <c r="J30" s="83" t="s">
        <v>196</v>
      </c>
      <c r="K30" s="83" t="s">
        <v>343</v>
      </c>
      <c r="L30" s="83" t="s">
        <v>237</v>
      </c>
      <c r="M30" s="83" t="s">
        <v>106</v>
      </c>
      <c r="N30" s="83" t="s">
        <v>21</v>
      </c>
      <c r="O30" s="83" t="s">
        <v>497</v>
      </c>
      <c r="P30" s="83" t="s">
        <v>228</v>
      </c>
      <c r="Q30" s="83" t="s">
        <v>378</v>
      </c>
      <c r="R30" s="83" t="s">
        <v>244</v>
      </c>
      <c r="S30" s="84" t="s">
        <v>230</v>
      </c>
    </row>
    <row r="31" spans="1:19" x14ac:dyDescent="0.25">
      <c r="A31" s="85" t="s">
        <v>474</v>
      </c>
      <c r="B31" s="78" t="s">
        <v>475</v>
      </c>
      <c r="C31" s="78" t="s">
        <v>476</v>
      </c>
      <c r="D31" s="78" t="s">
        <v>477</v>
      </c>
      <c r="E31" s="78" t="s">
        <v>169</v>
      </c>
      <c r="F31" s="78" t="s">
        <v>274</v>
      </c>
      <c r="G31" s="78" t="s">
        <v>308</v>
      </c>
      <c r="H31" s="78" t="s">
        <v>171</v>
      </c>
      <c r="I31" s="78" t="s">
        <v>99</v>
      </c>
      <c r="J31" s="78" t="s">
        <v>196</v>
      </c>
      <c r="K31" s="78" t="s">
        <v>343</v>
      </c>
      <c r="L31" s="78" t="s">
        <v>237</v>
      </c>
      <c r="M31" s="78" t="s">
        <v>106</v>
      </c>
      <c r="N31" s="78" t="s">
        <v>21</v>
      </c>
      <c r="O31" s="78" t="s">
        <v>473</v>
      </c>
      <c r="P31" s="78" t="s">
        <v>377</v>
      </c>
      <c r="Q31" s="78" t="s">
        <v>378</v>
      </c>
      <c r="R31" s="78" t="s">
        <v>244</v>
      </c>
      <c r="S31" s="86" t="s">
        <v>379</v>
      </c>
    </row>
    <row r="32" spans="1:19" x14ac:dyDescent="0.25">
      <c r="A32" s="82" t="s">
        <v>372</v>
      </c>
      <c r="B32" s="83" t="s">
        <v>373</v>
      </c>
      <c r="C32" s="83" t="s">
        <v>374</v>
      </c>
      <c r="D32" s="83" t="s">
        <v>375</v>
      </c>
      <c r="E32" s="83" t="s">
        <v>169</v>
      </c>
      <c r="F32" s="83" t="s">
        <v>274</v>
      </c>
      <c r="G32" s="83" t="s">
        <v>308</v>
      </c>
      <c r="H32" s="83" t="s">
        <v>171</v>
      </c>
      <c r="I32" s="83" t="s">
        <v>99</v>
      </c>
      <c r="J32" s="83" t="s">
        <v>244</v>
      </c>
      <c r="K32" s="83" t="s">
        <v>244</v>
      </c>
      <c r="L32" s="83" t="s">
        <v>237</v>
      </c>
      <c r="M32" s="83" t="s">
        <v>106</v>
      </c>
      <c r="N32" s="83" t="s">
        <v>21</v>
      </c>
      <c r="O32" s="83" t="s">
        <v>376</v>
      </c>
      <c r="P32" s="83" t="s">
        <v>377</v>
      </c>
      <c r="Q32" s="83" t="s">
        <v>378</v>
      </c>
      <c r="R32" s="83" t="s">
        <v>244</v>
      </c>
      <c r="S32" s="84" t="s">
        <v>379</v>
      </c>
    </row>
    <row r="33" spans="1:19" x14ac:dyDescent="0.25">
      <c r="A33" s="85" t="s">
        <v>577</v>
      </c>
      <c r="B33" s="78" t="s">
        <v>578</v>
      </c>
      <c r="C33" s="78" t="s">
        <v>579</v>
      </c>
      <c r="D33" s="78" t="s">
        <v>580</v>
      </c>
      <c r="E33" s="78" t="s">
        <v>169</v>
      </c>
      <c r="F33" s="78" t="s">
        <v>274</v>
      </c>
      <c r="G33" s="78" t="s">
        <v>308</v>
      </c>
      <c r="H33" s="78" t="s">
        <v>171</v>
      </c>
      <c r="I33" s="78" t="s">
        <v>99</v>
      </c>
      <c r="J33" s="78" t="s">
        <v>244</v>
      </c>
      <c r="K33" s="78" t="s">
        <v>244</v>
      </c>
      <c r="L33" s="78" t="s">
        <v>237</v>
      </c>
      <c r="M33" s="78" t="s">
        <v>106</v>
      </c>
      <c r="N33" s="78" t="s">
        <v>108</v>
      </c>
      <c r="O33" s="78" t="s">
        <v>259</v>
      </c>
      <c r="P33" s="78" t="s">
        <v>377</v>
      </c>
      <c r="Q33" s="78" t="s">
        <v>378</v>
      </c>
      <c r="R33" s="78" t="s">
        <v>244</v>
      </c>
      <c r="S33" s="86" t="s">
        <v>379</v>
      </c>
    </row>
    <row r="34" spans="1:19" x14ac:dyDescent="0.25">
      <c r="A34" s="82" t="s">
        <v>807</v>
      </c>
      <c r="B34" s="83" t="s">
        <v>808</v>
      </c>
      <c r="C34" s="83" t="s">
        <v>809</v>
      </c>
      <c r="D34" s="83" t="s">
        <v>672</v>
      </c>
      <c r="E34" s="83" t="s">
        <v>169</v>
      </c>
      <c r="F34" s="83" t="s">
        <v>274</v>
      </c>
      <c r="G34" s="83" t="s">
        <v>308</v>
      </c>
      <c r="H34" s="83" t="s">
        <v>171</v>
      </c>
      <c r="I34" s="83" t="s">
        <v>99</v>
      </c>
      <c r="J34" s="83" t="s">
        <v>244</v>
      </c>
      <c r="K34" s="83" t="s">
        <v>244</v>
      </c>
      <c r="L34" s="83" t="s">
        <v>237</v>
      </c>
      <c r="M34" s="83" t="s">
        <v>106</v>
      </c>
      <c r="N34" s="83" t="s">
        <v>21</v>
      </c>
      <c r="O34" s="83" t="s">
        <v>806</v>
      </c>
      <c r="P34" s="83" t="s">
        <v>377</v>
      </c>
      <c r="Q34" s="83" t="s">
        <v>810</v>
      </c>
      <c r="R34" s="83" t="s">
        <v>244</v>
      </c>
      <c r="S34" s="84" t="s">
        <v>379</v>
      </c>
    </row>
    <row r="35" spans="1:19" x14ac:dyDescent="0.25">
      <c r="A35" s="85" t="s">
        <v>492</v>
      </c>
      <c r="B35" s="78" t="s">
        <v>493</v>
      </c>
      <c r="C35" s="78" t="s">
        <v>494</v>
      </c>
      <c r="D35" s="78" t="s">
        <v>495</v>
      </c>
      <c r="E35" s="78" t="s">
        <v>169</v>
      </c>
      <c r="F35" s="78" t="s">
        <v>274</v>
      </c>
      <c r="G35" s="78" t="s">
        <v>496</v>
      </c>
      <c r="H35" s="78" t="s">
        <v>171</v>
      </c>
      <c r="I35" s="78" t="s">
        <v>99</v>
      </c>
      <c r="J35" s="78" t="s">
        <v>196</v>
      </c>
      <c r="K35" s="78" t="s">
        <v>343</v>
      </c>
      <c r="L35" s="78" t="s">
        <v>237</v>
      </c>
      <c r="M35" s="78" t="s">
        <v>106</v>
      </c>
      <c r="N35" s="78" t="s">
        <v>21</v>
      </c>
      <c r="O35" s="78" t="s">
        <v>497</v>
      </c>
      <c r="P35" s="78" t="s">
        <v>377</v>
      </c>
      <c r="Q35" s="78" t="s">
        <v>378</v>
      </c>
      <c r="R35" s="78" t="s">
        <v>244</v>
      </c>
      <c r="S35" s="86" t="s">
        <v>379</v>
      </c>
    </row>
    <row r="36" spans="1:19" x14ac:dyDescent="0.25">
      <c r="A36" s="82" t="s">
        <v>829</v>
      </c>
      <c r="B36" s="83" t="s">
        <v>830</v>
      </c>
      <c r="C36" s="83" t="s">
        <v>831</v>
      </c>
      <c r="D36" s="83" t="s">
        <v>672</v>
      </c>
      <c r="E36" s="83" t="s">
        <v>662</v>
      </c>
      <c r="F36" s="83" t="s">
        <v>507</v>
      </c>
      <c r="G36" s="83" t="s">
        <v>225</v>
      </c>
      <c r="H36" s="83" t="s">
        <v>171</v>
      </c>
      <c r="I36" s="83" t="s">
        <v>99</v>
      </c>
      <c r="J36" s="83" t="s">
        <v>664</v>
      </c>
      <c r="K36" s="83" t="s">
        <v>664</v>
      </c>
      <c r="L36" s="83" t="s">
        <v>237</v>
      </c>
      <c r="M36" s="83" t="s">
        <v>106</v>
      </c>
      <c r="N36" s="83" t="s">
        <v>108</v>
      </c>
      <c r="O36" s="83" t="s">
        <v>828</v>
      </c>
      <c r="P36" s="83" t="s">
        <v>228</v>
      </c>
      <c r="Q36" s="83" t="s">
        <v>762</v>
      </c>
      <c r="R36" s="83" t="s">
        <v>219</v>
      </c>
      <c r="S36" s="84" t="s">
        <v>819</v>
      </c>
    </row>
    <row r="37" spans="1:19" x14ac:dyDescent="0.25">
      <c r="A37" s="85" t="s">
        <v>814</v>
      </c>
      <c r="B37" s="78" t="s">
        <v>815</v>
      </c>
      <c r="C37" s="78" t="s">
        <v>816</v>
      </c>
      <c r="D37" s="78" t="s">
        <v>672</v>
      </c>
      <c r="E37" s="78" t="s">
        <v>662</v>
      </c>
      <c r="F37" s="78" t="s">
        <v>507</v>
      </c>
      <c r="G37" s="78" t="s">
        <v>225</v>
      </c>
      <c r="H37" s="78" t="s">
        <v>171</v>
      </c>
      <c r="I37" s="78" t="s">
        <v>99</v>
      </c>
      <c r="J37" s="78" t="s">
        <v>309</v>
      </c>
      <c r="K37" s="78" t="s">
        <v>817</v>
      </c>
      <c r="L37" s="78" t="s">
        <v>237</v>
      </c>
      <c r="M37" s="78" t="s">
        <v>106</v>
      </c>
      <c r="N37" s="78" t="s">
        <v>108</v>
      </c>
      <c r="O37" s="78" t="s">
        <v>818</v>
      </c>
      <c r="P37" s="78" t="s">
        <v>228</v>
      </c>
      <c r="Q37" s="78" t="s">
        <v>762</v>
      </c>
      <c r="R37" s="78" t="s">
        <v>219</v>
      </c>
      <c r="S37" s="86" t="s">
        <v>819</v>
      </c>
    </row>
    <row r="38" spans="1:19" x14ac:dyDescent="0.25">
      <c r="A38" s="82" t="s">
        <v>824</v>
      </c>
      <c r="B38" s="83" t="s">
        <v>825</v>
      </c>
      <c r="C38" s="83" t="s">
        <v>826</v>
      </c>
      <c r="D38" s="83" t="s">
        <v>672</v>
      </c>
      <c r="E38" s="83" t="s">
        <v>662</v>
      </c>
      <c r="F38" s="83" t="s">
        <v>507</v>
      </c>
      <c r="G38" s="83" t="s">
        <v>225</v>
      </c>
      <c r="H38" s="83" t="s">
        <v>171</v>
      </c>
      <c r="I38" s="83" t="s">
        <v>827</v>
      </c>
      <c r="J38" s="83" t="s">
        <v>309</v>
      </c>
      <c r="K38" s="83" t="s">
        <v>817</v>
      </c>
      <c r="L38" s="83" t="s">
        <v>237</v>
      </c>
      <c r="M38" s="83" t="s">
        <v>106</v>
      </c>
      <c r="N38" s="83" t="s">
        <v>108</v>
      </c>
      <c r="O38" s="83" t="s">
        <v>828</v>
      </c>
      <c r="P38" s="83" t="s">
        <v>228</v>
      </c>
      <c r="Q38" s="83" t="s">
        <v>762</v>
      </c>
      <c r="R38" s="83" t="s">
        <v>219</v>
      </c>
      <c r="S38" s="84" t="s">
        <v>819</v>
      </c>
    </row>
    <row r="39" spans="1:19" x14ac:dyDescent="0.25">
      <c r="A39" s="85" t="s">
        <v>707</v>
      </c>
      <c r="B39" s="78" t="s">
        <v>708</v>
      </c>
      <c r="C39" s="78" t="s">
        <v>709</v>
      </c>
      <c r="D39" s="78" t="s">
        <v>672</v>
      </c>
      <c r="E39" s="78" t="s">
        <v>208</v>
      </c>
      <c r="F39" s="78" t="s">
        <v>314</v>
      </c>
      <c r="G39" s="78" t="s">
        <v>210</v>
      </c>
      <c r="H39" s="78" t="s">
        <v>171</v>
      </c>
      <c r="I39" s="78" t="s">
        <v>172</v>
      </c>
      <c r="J39" s="78" t="s">
        <v>179</v>
      </c>
      <c r="K39" s="78" t="s">
        <v>686</v>
      </c>
      <c r="L39" s="78" t="s">
        <v>214</v>
      </c>
      <c r="M39" s="78" t="s">
        <v>332</v>
      </c>
      <c r="N39" s="78" t="s">
        <v>21</v>
      </c>
      <c r="O39" s="78" t="s">
        <v>710</v>
      </c>
      <c r="P39" s="78" t="s">
        <v>711</v>
      </c>
      <c r="Q39" s="78" t="s">
        <v>712</v>
      </c>
      <c r="R39" s="78" t="s">
        <v>173</v>
      </c>
      <c r="S39" s="86" t="s">
        <v>713</v>
      </c>
    </row>
    <row r="40" spans="1:19" x14ac:dyDescent="0.25">
      <c r="A40" s="82" t="s">
        <v>445</v>
      </c>
      <c r="B40" s="83" t="s">
        <v>446</v>
      </c>
      <c r="C40" s="83" t="s">
        <v>447</v>
      </c>
      <c r="D40" s="83" t="s">
        <v>448</v>
      </c>
      <c r="E40" s="83" t="s">
        <v>169</v>
      </c>
      <c r="F40" s="83" t="s">
        <v>219</v>
      </c>
      <c r="G40" s="83" t="s">
        <v>225</v>
      </c>
      <c r="H40" s="83" t="s">
        <v>171</v>
      </c>
      <c r="I40" s="83" t="s">
        <v>99</v>
      </c>
      <c r="J40" s="83" t="s">
        <v>196</v>
      </c>
      <c r="K40" s="83" t="s">
        <v>226</v>
      </c>
      <c r="L40" s="83" t="s">
        <v>198</v>
      </c>
      <c r="M40" s="83" t="s">
        <v>106</v>
      </c>
      <c r="N40" s="83" t="s">
        <v>21</v>
      </c>
      <c r="O40" s="83" t="s">
        <v>449</v>
      </c>
      <c r="P40" s="83" t="s">
        <v>228</v>
      </c>
      <c r="Q40" s="83" t="s">
        <v>450</v>
      </c>
      <c r="R40" s="83" t="s">
        <v>202</v>
      </c>
      <c r="S40" s="84" t="s">
        <v>230</v>
      </c>
    </row>
    <row r="41" spans="1:19" x14ac:dyDescent="0.25">
      <c r="A41" s="85" t="s">
        <v>221</v>
      </c>
      <c r="B41" s="78" t="s">
        <v>222</v>
      </c>
      <c r="C41" s="78" t="s">
        <v>223</v>
      </c>
      <c r="D41" s="78" t="s">
        <v>224</v>
      </c>
      <c r="E41" s="78" t="s">
        <v>169</v>
      </c>
      <c r="F41" s="78" t="s">
        <v>219</v>
      </c>
      <c r="G41" s="78" t="s">
        <v>225</v>
      </c>
      <c r="H41" s="78" t="s">
        <v>171</v>
      </c>
      <c r="I41" s="78" t="s">
        <v>99</v>
      </c>
      <c r="J41" s="78" t="s">
        <v>196</v>
      </c>
      <c r="K41" s="78" t="s">
        <v>226</v>
      </c>
      <c r="L41" s="78" t="s">
        <v>198</v>
      </c>
      <c r="M41" s="78" t="s">
        <v>106</v>
      </c>
      <c r="N41" s="78" t="s">
        <v>21</v>
      </c>
      <c r="O41" s="78" t="s">
        <v>227</v>
      </c>
      <c r="P41" s="78" t="s">
        <v>228</v>
      </c>
      <c r="Q41" s="78" t="s">
        <v>229</v>
      </c>
      <c r="R41" s="78" t="s">
        <v>202</v>
      </c>
      <c r="S41" s="86" t="s">
        <v>230</v>
      </c>
    </row>
    <row r="42" spans="1:19" x14ac:dyDescent="0.25">
      <c r="A42" s="82" t="s">
        <v>792</v>
      </c>
      <c r="B42" s="83" t="s">
        <v>793</v>
      </c>
      <c r="C42" s="83" t="s">
        <v>794</v>
      </c>
      <c r="D42" s="83" t="s">
        <v>672</v>
      </c>
      <c r="E42" s="83" t="s">
        <v>169</v>
      </c>
      <c r="F42" s="83" t="s">
        <v>219</v>
      </c>
      <c r="G42" s="83" t="s">
        <v>225</v>
      </c>
      <c r="H42" s="83" t="s">
        <v>171</v>
      </c>
      <c r="I42" s="83" t="s">
        <v>99</v>
      </c>
      <c r="J42" s="83" t="s">
        <v>196</v>
      </c>
      <c r="K42" s="83" t="s">
        <v>226</v>
      </c>
      <c r="L42" s="83" t="s">
        <v>198</v>
      </c>
      <c r="M42" s="83" t="s">
        <v>106</v>
      </c>
      <c r="N42" s="83" t="s">
        <v>21</v>
      </c>
      <c r="O42" s="83" t="s">
        <v>227</v>
      </c>
      <c r="P42" s="83" t="s">
        <v>228</v>
      </c>
      <c r="Q42" s="83" t="s">
        <v>450</v>
      </c>
      <c r="R42" s="83" t="s">
        <v>202</v>
      </c>
      <c r="S42" s="84" t="s">
        <v>230</v>
      </c>
    </row>
    <row r="43" spans="1:19" x14ac:dyDescent="0.25">
      <c r="A43" s="85" t="s">
        <v>640</v>
      </c>
      <c r="B43" s="78" t="s">
        <v>641</v>
      </c>
      <c r="C43" s="78" t="s">
        <v>642</v>
      </c>
      <c r="D43" s="78" t="s">
        <v>643</v>
      </c>
      <c r="E43" s="78" t="s">
        <v>169</v>
      </c>
      <c r="F43" s="78" t="s">
        <v>219</v>
      </c>
      <c r="G43" s="78" t="s">
        <v>225</v>
      </c>
      <c r="H43" s="78" t="s">
        <v>171</v>
      </c>
      <c r="I43" s="78" t="s">
        <v>99</v>
      </c>
      <c r="J43" s="78" t="s">
        <v>196</v>
      </c>
      <c r="K43" s="78" t="s">
        <v>226</v>
      </c>
      <c r="L43" s="78" t="s">
        <v>198</v>
      </c>
      <c r="M43" s="78" t="s">
        <v>106</v>
      </c>
      <c r="N43" s="78" t="s">
        <v>21</v>
      </c>
      <c r="O43" s="78" t="s">
        <v>644</v>
      </c>
      <c r="P43" s="78" t="s">
        <v>228</v>
      </c>
      <c r="Q43" s="78" t="s">
        <v>450</v>
      </c>
      <c r="R43" s="78" t="s">
        <v>202</v>
      </c>
      <c r="S43" s="86" t="s">
        <v>230</v>
      </c>
    </row>
    <row r="44" spans="1:19" x14ac:dyDescent="0.25">
      <c r="A44" s="82" t="s">
        <v>553</v>
      </c>
      <c r="B44" s="83" t="s">
        <v>554</v>
      </c>
      <c r="C44" s="83" t="s">
        <v>555</v>
      </c>
      <c r="D44" s="83" t="s">
        <v>556</v>
      </c>
      <c r="E44" s="83" t="s">
        <v>169</v>
      </c>
      <c r="F44" s="83" t="s">
        <v>219</v>
      </c>
      <c r="G44" s="83" t="s">
        <v>225</v>
      </c>
      <c r="H44" s="83" t="s">
        <v>171</v>
      </c>
      <c r="I44" s="83" t="s">
        <v>99</v>
      </c>
      <c r="J44" s="83" t="s">
        <v>196</v>
      </c>
      <c r="K44" s="83" t="s">
        <v>226</v>
      </c>
      <c r="L44" s="83" t="s">
        <v>198</v>
      </c>
      <c r="M44" s="83" t="s">
        <v>106</v>
      </c>
      <c r="N44" s="83" t="s">
        <v>21</v>
      </c>
      <c r="O44" s="83" t="s">
        <v>557</v>
      </c>
      <c r="P44" s="83" t="s">
        <v>228</v>
      </c>
      <c r="Q44" s="83" t="s">
        <v>558</v>
      </c>
      <c r="R44" s="83" t="s">
        <v>202</v>
      </c>
      <c r="S44" s="84" t="s">
        <v>230</v>
      </c>
    </row>
    <row r="45" spans="1:19" x14ac:dyDescent="0.25">
      <c r="A45" s="85" t="s">
        <v>321</v>
      </c>
      <c r="B45" s="78" t="s">
        <v>322</v>
      </c>
      <c r="C45" s="78" t="s">
        <v>323</v>
      </c>
      <c r="D45" s="78" t="s">
        <v>324</v>
      </c>
      <c r="E45" s="78" t="s">
        <v>169</v>
      </c>
      <c r="F45" s="78" t="s">
        <v>274</v>
      </c>
      <c r="G45" s="78" t="s">
        <v>225</v>
      </c>
      <c r="H45" s="78" t="s">
        <v>171</v>
      </c>
      <c r="I45" s="78" t="s">
        <v>99</v>
      </c>
      <c r="J45" s="78" t="s">
        <v>196</v>
      </c>
      <c r="K45" s="78" t="s">
        <v>226</v>
      </c>
      <c r="L45" s="78" t="s">
        <v>198</v>
      </c>
      <c r="M45" s="78" t="s">
        <v>106</v>
      </c>
      <c r="N45" s="78" t="s">
        <v>21</v>
      </c>
      <c r="O45" s="78" t="s">
        <v>325</v>
      </c>
      <c r="P45" s="78" t="s">
        <v>228</v>
      </c>
      <c r="Q45" s="78" t="s">
        <v>326</v>
      </c>
      <c r="R45" s="78" t="s">
        <v>202</v>
      </c>
      <c r="S45" s="86" t="s">
        <v>230</v>
      </c>
    </row>
    <row r="46" spans="1:19" x14ac:dyDescent="0.25">
      <c r="A46" s="82" t="s">
        <v>270</v>
      </c>
      <c r="B46" s="83" t="s">
        <v>271</v>
      </c>
      <c r="C46" s="83" t="s">
        <v>272</v>
      </c>
      <c r="D46" s="83" t="s">
        <v>273</v>
      </c>
      <c r="E46" s="83" t="s">
        <v>169</v>
      </c>
      <c r="F46" s="83" t="s">
        <v>274</v>
      </c>
      <c r="G46" s="83" t="s">
        <v>225</v>
      </c>
      <c r="H46" s="83" t="s">
        <v>171</v>
      </c>
      <c r="I46" s="83" t="s">
        <v>99</v>
      </c>
      <c r="J46" s="83" t="s">
        <v>196</v>
      </c>
      <c r="K46" s="83" t="s">
        <v>226</v>
      </c>
      <c r="L46" s="83" t="s">
        <v>198</v>
      </c>
      <c r="M46" s="83" t="s">
        <v>106</v>
      </c>
      <c r="N46" s="83" t="s">
        <v>21</v>
      </c>
      <c r="O46" s="83" t="s">
        <v>275</v>
      </c>
      <c r="P46" s="83" t="s">
        <v>228</v>
      </c>
      <c r="Q46" s="83" t="s">
        <v>276</v>
      </c>
      <c r="R46" s="83" t="s">
        <v>202</v>
      </c>
      <c r="S46" s="84" t="s">
        <v>230</v>
      </c>
    </row>
    <row r="47" spans="1:19" x14ac:dyDescent="0.25">
      <c r="A47" s="85" t="s">
        <v>846</v>
      </c>
      <c r="B47" s="78" t="s">
        <v>847</v>
      </c>
      <c r="C47" s="78" t="s">
        <v>848</v>
      </c>
      <c r="D47" s="78" t="s">
        <v>672</v>
      </c>
      <c r="E47" s="78" t="s">
        <v>169</v>
      </c>
      <c r="F47" s="78" t="s">
        <v>96</v>
      </c>
      <c r="G47" s="78" t="s">
        <v>253</v>
      </c>
      <c r="H47" s="78" t="s">
        <v>171</v>
      </c>
      <c r="I47" s="78" t="s">
        <v>99</v>
      </c>
      <c r="J47" s="78" t="s">
        <v>244</v>
      </c>
      <c r="K47" s="78" t="s">
        <v>244</v>
      </c>
      <c r="L47" s="78" t="s">
        <v>186</v>
      </c>
      <c r="M47" s="78" t="s">
        <v>105</v>
      </c>
      <c r="N47" s="78" t="s">
        <v>108</v>
      </c>
      <c r="O47" s="78" t="s">
        <v>259</v>
      </c>
      <c r="P47" s="78" t="s">
        <v>188</v>
      </c>
      <c r="Q47" s="78" t="s">
        <v>260</v>
      </c>
      <c r="R47" s="78" t="s">
        <v>185</v>
      </c>
      <c r="S47" s="86" t="s">
        <v>190</v>
      </c>
    </row>
    <row r="48" spans="1:19" x14ac:dyDescent="0.25">
      <c r="A48" s="82" t="s">
        <v>90</v>
      </c>
      <c r="B48" s="83" t="s">
        <v>256</v>
      </c>
      <c r="C48" s="83" t="s">
        <v>257</v>
      </c>
      <c r="D48" s="83" t="s">
        <v>258</v>
      </c>
      <c r="E48" s="83" t="s">
        <v>169</v>
      </c>
      <c r="F48" s="83" t="s">
        <v>96</v>
      </c>
      <c r="G48" s="83" t="s">
        <v>184</v>
      </c>
      <c r="H48" s="83" t="s">
        <v>171</v>
      </c>
      <c r="I48" s="83" t="s">
        <v>99</v>
      </c>
      <c r="J48" s="83" t="s">
        <v>244</v>
      </c>
      <c r="K48" s="83" t="s">
        <v>244</v>
      </c>
      <c r="L48" s="83" t="s">
        <v>186</v>
      </c>
      <c r="M48" s="83" t="s">
        <v>105</v>
      </c>
      <c r="N48" s="83" t="s">
        <v>108</v>
      </c>
      <c r="O48" s="83" t="s">
        <v>259</v>
      </c>
      <c r="P48" s="83" t="s">
        <v>188</v>
      </c>
      <c r="Q48" s="83" t="s">
        <v>260</v>
      </c>
      <c r="R48" s="83" t="s">
        <v>185</v>
      </c>
      <c r="S48" s="84" t="s">
        <v>190</v>
      </c>
    </row>
    <row r="49" spans="1:19" x14ac:dyDescent="0.25">
      <c r="A49" s="85" t="s">
        <v>288</v>
      </c>
      <c r="B49" s="78" t="s">
        <v>289</v>
      </c>
      <c r="C49" s="78" t="s">
        <v>290</v>
      </c>
      <c r="D49" s="78" t="s">
        <v>291</v>
      </c>
      <c r="E49" s="78" t="s">
        <v>169</v>
      </c>
      <c r="F49" s="78" t="s">
        <v>96</v>
      </c>
      <c r="G49" s="78" t="s">
        <v>184</v>
      </c>
      <c r="H49" s="78" t="s">
        <v>171</v>
      </c>
      <c r="I49" s="78" t="s">
        <v>99</v>
      </c>
      <c r="J49" s="78" t="s">
        <v>185</v>
      </c>
      <c r="K49" s="78" t="s">
        <v>185</v>
      </c>
      <c r="L49" s="78" t="s">
        <v>186</v>
      </c>
      <c r="M49" s="78" t="s">
        <v>105</v>
      </c>
      <c r="N49" s="78" t="s">
        <v>108</v>
      </c>
      <c r="O49" s="78" t="s">
        <v>187</v>
      </c>
      <c r="P49" s="78" t="s">
        <v>188</v>
      </c>
      <c r="Q49" s="78" t="s">
        <v>260</v>
      </c>
      <c r="R49" s="78" t="s">
        <v>185</v>
      </c>
      <c r="S49" s="86" t="s">
        <v>190</v>
      </c>
    </row>
    <row r="50" spans="1:19" x14ac:dyDescent="0.25">
      <c r="A50" s="82" t="s">
        <v>53</v>
      </c>
      <c r="B50" s="83" t="s">
        <v>181</v>
      </c>
      <c r="C50" s="83" t="s">
        <v>182</v>
      </c>
      <c r="D50" s="83" t="s">
        <v>183</v>
      </c>
      <c r="E50" s="83" t="s">
        <v>169</v>
      </c>
      <c r="F50" s="83" t="s">
        <v>96</v>
      </c>
      <c r="G50" s="83" t="s">
        <v>184</v>
      </c>
      <c r="H50" s="83" t="s">
        <v>171</v>
      </c>
      <c r="I50" s="83" t="s">
        <v>99</v>
      </c>
      <c r="J50" s="83" t="s">
        <v>185</v>
      </c>
      <c r="K50" s="83" t="s">
        <v>185</v>
      </c>
      <c r="L50" s="83" t="s">
        <v>186</v>
      </c>
      <c r="M50" s="83" t="s">
        <v>105</v>
      </c>
      <c r="N50" s="83" t="s">
        <v>108</v>
      </c>
      <c r="O50" s="83" t="s">
        <v>187</v>
      </c>
      <c r="P50" s="83" t="s">
        <v>188</v>
      </c>
      <c r="Q50" s="83" t="s">
        <v>189</v>
      </c>
      <c r="R50" s="83" t="s">
        <v>185</v>
      </c>
      <c r="S50" s="84" t="s">
        <v>190</v>
      </c>
    </row>
    <row r="51" spans="1:19" x14ac:dyDescent="0.25">
      <c r="A51" s="85" t="s">
        <v>380</v>
      </c>
      <c r="B51" s="78" t="s">
        <v>381</v>
      </c>
      <c r="C51" s="78" t="s">
        <v>382</v>
      </c>
      <c r="D51" s="78" t="s">
        <v>383</v>
      </c>
      <c r="E51" s="78" t="s">
        <v>169</v>
      </c>
      <c r="F51" s="78" t="s">
        <v>341</v>
      </c>
      <c r="G51" s="78" t="s">
        <v>355</v>
      </c>
      <c r="H51" s="78" t="s">
        <v>171</v>
      </c>
      <c r="I51" s="78" t="s">
        <v>99</v>
      </c>
      <c r="J51" s="78" t="s">
        <v>196</v>
      </c>
      <c r="K51" s="78" t="s">
        <v>343</v>
      </c>
      <c r="L51" s="78" t="s">
        <v>198</v>
      </c>
      <c r="M51" s="78" t="s">
        <v>106</v>
      </c>
      <c r="N51" s="78" t="s">
        <v>21</v>
      </c>
      <c r="O51" s="78" t="s">
        <v>384</v>
      </c>
      <c r="P51" s="78" t="s">
        <v>357</v>
      </c>
      <c r="Q51" s="78" t="s">
        <v>385</v>
      </c>
      <c r="R51" s="78" t="s">
        <v>185</v>
      </c>
      <c r="S51" s="86" t="s">
        <v>359</v>
      </c>
    </row>
    <row r="52" spans="1:19" x14ac:dyDescent="0.25">
      <c r="A52" s="82" t="s">
        <v>779</v>
      </c>
      <c r="B52" s="83" t="s">
        <v>780</v>
      </c>
      <c r="C52" s="83" t="s">
        <v>781</v>
      </c>
      <c r="D52" s="83" t="s">
        <v>672</v>
      </c>
      <c r="E52" s="83" t="s">
        <v>169</v>
      </c>
      <c r="F52" s="83" t="s">
        <v>341</v>
      </c>
      <c r="G52" s="83" t="s">
        <v>355</v>
      </c>
      <c r="H52" s="83" t="s">
        <v>171</v>
      </c>
      <c r="I52" s="83" t="s">
        <v>99</v>
      </c>
      <c r="J52" s="83" t="s">
        <v>196</v>
      </c>
      <c r="K52" s="83" t="s">
        <v>343</v>
      </c>
      <c r="L52" s="83" t="s">
        <v>237</v>
      </c>
      <c r="M52" s="83" t="s">
        <v>106</v>
      </c>
      <c r="N52" s="83" t="s">
        <v>782</v>
      </c>
      <c r="O52" s="83" t="s">
        <v>783</v>
      </c>
      <c r="P52" s="83" t="s">
        <v>300</v>
      </c>
      <c r="Q52" s="83" t="s">
        <v>784</v>
      </c>
      <c r="R52" s="83" t="s">
        <v>185</v>
      </c>
      <c r="S52" s="84" t="s">
        <v>302</v>
      </c>
    </row>
    <row r="53" spans="1:19" x14ac:dyDescent="0.25">
      <c r="A53" s="85" t="s">
        <v>351</v>
      </c>
      <c r="B53" s="78" t="s">
        <v>352</v>
      </c>
      <c r="C53" s="78" t="s">
        <v>353</v>
      </c>
      <c r="D53" s="78" t="s">
        <v>354</v>
      </c>
      <c r="E53" s="78" t="s">
        <v>169</v>
      </c>
      <c r="F53" s="78" t="s">
        <v>341</v>
      </c>
      <c r="G53" s="78" t="s">
        <v>355</v>
      </c>
      <c r="H53" s="78" t="s">
        <v>171</v>
      </c>
      <c r="I53" s="78" t="s">
        <v>99</v>
      </c>
      <c r="J53" s="78" t="s">
        <v>196</v>
      </c>
      <c r="K53" s="78" t="s">
        <v>343</v>
      </c>
      <c r="L53" s="78" t="s">
        <v>198</v>
      </c>
      <c r="M53" s="78" t="s">
        <v>106</v>
      </c>
      <c r="N53" s="78" t="s">
        <v>108</v>
      </c>
      <c r="O53" s="78" t="s">
        <v>356</v>
      </c>
      <c r="P53" s="78" t="s">
        <v>357</v>
      </c>
      <c r="Q53" s="78" t="s">
        <v>358</v>
      </c>
      <c r="R53" s="78" t="s">
        <v>185</v>
      </c>
      <c r="S53" s="86" t="s">
        <v>359</v>
      </c>
    </row>
    <row r="54" spans="1:19" x14ac:dyDescent="0.25">
      <c r="A54" s="82" t="s">
        <v>337</v>
      </c>
      <c r="B54" s="83" t="s">
        <v>338</v>
      </c>
      <c r="C54" s="83" t="s">
        <v>339</v>
      </c>
      <c r="D54" s="83" t="s">
        <v>340</v>
      </c>
      <c r="E54" s="83" t="s">
        <v>169</v>
      </c>
      <c r="F54" s="83" t="s">
        <v>341</v>
      </c>
      <c r="G54" s="83" t="s">
        <v>342</v>
      </c>
      <c r="H54" s="83" t="s">
        <v>171</v>
      </c>
      <c r="I54" s="83" t="s">
        <v>99</v>
      </c>
      <c r="J54" s="83" t="s">
        <v>196</v>
      </c>
      <c r="K54" s="83" t="s">
        <v>343</v>
      </c>
      <c r="L54" s="83" t="s">
        <v>344</v>
      </c>
      <c r="M54" s="83" t="s">
        <v>106</v>
      </c>
      <c r="N54" s="83" t="s">
        <v>21</v>
      </c>
      <c r="O54" s="83" t="s">
        <v>275</v>
      </c>
      <c r="P54" s="83" t="s">
        <v>228</v>
      </c>
      <c r="Q54" s="83" t="s">
        <v>345</v>
      </c>
      <c r="R54" s="83" t="s">
        <v>202</v>
      </c>
      <c r="S54" s="84" t="s">
        <v>230</v>
      </c>
    </row>
    <row r="55" spans="1:19" x14ac:dyDescent="0.25">
      <c r="A55" s="85" t="s">
        <v>515</v>
      </c>
      <c r="B55" s="78" t="s">
        <v>516</v>
      </c>
      <c r="C55" s="78" t="s">
        <v>517</v>
      </c>
      <c r="D55" s="78" t="s">
        <v>518</v>
      </c>
      <c r="E55" s="78" t="s">
        <v>169</v>
      </c>
      <c r="F55" s="78" t="s">
        <v>194</v>
      </c>
      <c r="G55" s="78" t="s">
        <v>496</v>
      </c>
      <c r="H55" s="78" t="s">
        <v>171</v>
      </c>
      <c r="I55" s="78" t="s">
        <v>99</v>
      </c>
      <c r="J55" s="78" t="s">
        <v>196</v>
      </c>
      <c r="K55" s="78" t="s">
        <v>343</v>
      </c>
      <c r="L55" s="78" t="s">
        <v>237</v>
      </c>
      <c r="M55" s="78" t="s">
        <v>106</v>
      </c>
      <c r="N55" s="78" t="s">
        <v>21</v>
      </c>
      <c r="O55" s="78" t="s">
        <v>519</v>
      </c>
      <c r="P55" s="78" t="s">
        <v>377</v>
      </c>
      <c r="Q55" s="78" t="s">
        <v>520</v>
      </c>
      <c r="R55" s="78" t="s">
        <v>244</v>
      </c>
      <c r="S55" s="86" t="s">
        <v>379</v>
      </c>
    </row>
    <row r="56" spans="1:19" x14ac:dyDescent="0.25">
      <c r="A56" s="82" t="s">
        <v>581</v>
      </c>
      <c r="B56" s="83" t="s">
        <v>582</v>
      </c>
      <c r="C56" s="83" t="s">
        <v>583</v>
      </c>
      <c r="D56" s="83" t="s">
        <v>584</v>
      </c>
      <c r="E56" s="83" t="s">
        <v>169</v>
      </c>
      <c r="F56" s="83" t="s">
        <v>194</v>
      </c>
      <c r="G56" s="83" t="s">
        <v>496</v>
      </c>
      <c r="H56" s="83" t="s">
        <v>171</v>
      </c>
      <c r="I56" s="83" t="s">
        <v>99</v>
      </c>
      <c r="J56" s="83" t="s">
        <v>196</v>
      </c>
      <c r="K56" s="83" t="s">
        <v>343</v>
      </c>
      <c r="L56" s="83" t="s">
        <v>237</v>
      </c>
      <c r="M56" s="83" t="s">
        <v>106</v>
      </c>
      <c r="N56" s="83" t="s">
        <v>21</v>
      </c>
      <c r="O56" s="83" t="s">
        <v>585</v>
      </c>
      <c r="P56" s="83" t="s">
        <v>377</v>
      </c>
      <c r="Q56" s="83" t="s">
        <v>520</v>
      </c>
      <c r="R56" s="83" t="s">
        <v>244</v>
      </c>
      <c r="S56" s="84" t="s">
        <v>379</v>
      </c>
    </row>
    <row r="57" spans="1:19" x14ac:dyDescent="0.25">
      <c r="A57" s="85" t="s">
        <v>803</v>
      </c>
      <c r="B57" s="78" t="s">
        <v>804</v>
      </c>
      <c r="C57" s="78" t="s">
        <v>805</v>
      </c>
      <c r="D57" s="78" t="s">
        <v>672</v>
      </c>
      <c r="E57" s="78" t="s">
        <v>169</v>
      </c>
      <c r="F57" s="78" t="s">
        <v>274</v>
      </c>
      <c r="G57" s="78" t="s">
        <v>308</v>
      </c>
      <c r="H57" s="78" t="s">
        <v>171</v>
      </c>
      <c r="I57" s="78" t="s">
        <v>99</v>
      </c>
      <c r="J57" s="78" t="s">
        <v>196</v>
      </c>
      <c r="K57" s="78" t="s">
        <v>343</v>
      </c>
      <c r="L57" s="78" t="s">
        <v>237</v>
      </c>
      <c r="M57" s="78" t="s">
        <v>106</v>
      </c>
      <c r="N57" s="78" t="s">
        <v>21</v>
      </c>
      <c r="O57" s="78" t="s">
        <v>806</v>
      </c>
      <c r="P57" s="78" t="s">
        <v>377</v>
      </c>
      <c r="Q57" s="78" t="s">
        <v>802</v>
      </c>
      <c r="R57" s="78" t="s">
        <v>244</v>
      </c>
      <c r="S57" s="86" t="s">
        <v>379</v>
      </c>
    </row>
    <row r="58" spans="1:19" x14ac:dyDescent="0.25">
      <c r="A58" s="82" t="s">
        <v>798</v>
      </c>
      <c r="B58" s="83" t="s">
        <v>799</v>
      </c>
      <c r="C58" s="83" t="s">
        <v>800</v>
      </c>
      <c r="D58" s="83" t="s">
        <v>672</v>
      </c>
      <c r="E58" s="83" t="s">
        <v>169</v>
      </c>
      <c r="F58" s="83" t="s">
        <v>274</v>
      </c>
      <c r="G58" s="83" t="s">
        <v>308</v>
      </c>
      <c r="H58" s="83" t="s">
        <v>171</v>
      </c>
      <c r="I58" s="83" t="s">
        <v>99</v>
      </c>
      <c r="J58" s="83" t="s">
        <v>244</v>
      </c>
      <c r="K58" s="83" t="s">
        <v>244</v>
      </c>
      <c r="L58" s="83" t="s">
        <v>237</v>
      </c>
      <c r="M58" s="83" t="s">
        <v>106</v>
      </c>
      <c r="N58" s="83" t="s">
        <v>21</v>
      </c>
      <c r="O58" s="83" t="s">
        <v>801</v>
      </c>
      <c r="P58" s="83" t="s">
        <v>377</v>
      </c>
      <c r="Q58" s="83" t="s">
        <v>802</v>
      </c>
      <c r="R58" s="83" t="s">
        <v>244</v>
      </c>
      <c r="S58" s="84" t="s">
        <v>379</v>
      </c>
    </row>
    <row r="59" spans="1:19" x14ac:dyDescent="0.25">
      <c r="A59" s="85" t="s">
        <v>451</v>
      </c>
      <c r="B59" s="78" t="s">
        <v>452</v>
      </c>
      <c r="C59" s="78" t="s">
        <v>453</v>
      </c>
      <c r="D59" s="78" t="s">
        <v>454</v>
      </c>
      <c r="E59" s="78" t="s">
        <v>169</v>
      </c>
      <c r="F59" s="78" t="s">
        <v>219</v>
      </c>
      <c r="G59" s="78" t="s">
        <v>225</v>
      </c>
      <c r="H59" s="78" t="s">
        <v>171</v>
      </c>
      <c r="I59" s="78" t="s">
        <v>99</v>
      </c>
      <c r="J59" s="78" t="s">
        <v>196</v>
      </c>
      <c r="K59" s="78" t="s">
        <v>343</v>
      </c>
      <c r="L59" s="78" t="s">
        <v>237</v>
      </c>
      <c r="M59" s="78" t="s">
        <v>106</v>
      </c>
      <c r="N59" s="78" t="s">
        <v>21</v>
      </c>
      <c r="O59" s="78" t="s">
        <v>275</v>
      </c>
      <c r="P59" s="78" t="s">
        <v>228</v>
      </c>
      <c r="Q59" s="78" t="s">
        <v>455</v>
      </c>
      <c r="R59" s="78" t="s">
        <v>202</v>
      </c>
      <c r="S59" s="86" t="s">
        <v>230</v>
      </c>
    </row>
    <row r="60" spans="1:19" x14ac:dyDescent="0.25">
      <c r="A60" s="82" t="s">
        <v>788</v>
      </c>
      <c r="B60" s="83" t="s">
        <v>789</v>
      </c>
      <c r="C60" s="83" t="s">
        <v>790</v>
      </c>
      <c r="D60" s="83" t="s">
        <v>672</v>
      </c>
      <c r="E60" s="83" t="s">
        <v>169</v>
      </c>
      <c r="F60" s="83" t="s">
        <v>179</v>
      </c>
      <c r="G60" s="83" t="s">
        <v>342</v>
      </c>
      <c r="H60" s="83" t="s">
        <v>171</v>
      </c>
      <c r="I60" s="83" t="s">
        <v>99</v>
      </c>
      <c r="J60" s="83" t="s">
        <v>196</v>
      </c>
      <c r="K60" s="83" t="s">
        <v>343</v>
      </c>
      <c r="L60" s="83" t="s">
        <v>344</v>
      </c>
      <c r="M60" s="83" t="s">
        <v>106</v>
      </c>
      <c r="N60" s="83" t="s">
        <v>21</v>
      </c>
      <c r="O60" s="83" t="s">
        <v>657</v>
      </c>
      <c r="P60" s="83" t="s">
        <v>228</v>
      </c>
      <c r="Q60" s="83" t="s">
        <v>791</v>
      </c>
      <c r="R60" s="83" t="s">
        <v>202</v>
      </c>
      <c r="S60" s="84" t="s">
        <v>230</v>
      </c>
    </row>
    <row r="61" spans="1:19" x14ac:dyDescent="0.25">
      <c r="A61" s="85" t="s">
        <v>785</v>
      </c>
      <c r="B61" s="78" t="s">
        <v>786</v>
      </c>
      <c r="C61" s="78" t="s">
        <v>787</v>
      </c>
      <c r="D61" s="78" t="s">
        <v>672</v>
      </c>
      <c r="E61" s="78" t="s">
        <v>169</v>
      </c>
      <c r="F61" s="78" t="s">
        <v>179</v>
      </c>
      <c r="G61" s="78" t="s">
        <v>342</v>
      </c>
      <c r="H61" s="78" t="s">
        <v>171</v>
      </c>
      <c r="I61" s="78" t="s">
        <v>99</v>
      </c>
      <c r="J61" s="78" t="s">
        <v>196</v>
      </c>
      <c r="K61" s="78" t="s">
        <v>343</v>
      </c>
      <c r="L61" s="78" t="s">
        <v>344</v>
      </c>
      <c r="M61" s="78" t="s">
        <v>106</v>
      </c>
      <c r="N61" s="78" t="s">
        <v>21</v>
      </c>
      <c r="O61" s="78" t="s">
        <v>275</v>
      </c>
      <c r="P61" s="78" t="s">
        <v>228</v>
      </c>
      <c r="Q61" s="78" t="s">
        <v>276</v>
      </c>
      <c r="R61" s="78" t="s">
        <v>202</v>
      </c>
      <c r="S61" s="86" t="s">
        <v>230</v>
      </c>
    </row>
    <row r="62" spans="1:19" x14ac:dyDescent="0.25">
      <c r="A62" s="82" t="s">
        <v>572</v>
      </c>
      <c r="B62" s="83" t="s">
        <v>573</v>
      </c>
      <c r="C62" s="83" t="s">
        <v>574</v>
      </c>
      <c r="D62" s="83" t="s">
        <v>575</v>
      </c>
      <c r="E62" s="83" t="s">
        <v>169</v>
      </c>
      <c r="F62" s="83" t="s">
        <v>179</v>
      </c>
      <c r="G62" s="83" t="s">
        <v>342</v>
      </c>
      <c r="H62" s="83" t="s">
        <v>171</v>
      </c>
      <c r="I62" s="83" t="s">
        <v>99</v>
      </c>
      <c r="J62" s="83" t="s">
        <v>196</v>
      </c>
      <c r="K62" s="83" t="s">
        <v>343</v>
      </c>
      <c r="L62" s="83" t="s">
        <v>344</v>
      </c>
      <c r="M62" s="83" t="s">
        <v>106</v>
      </c>
      <c r="N62" s="83" t="s">
        <v>21</v>
      </c>
      <c r="O62" s="83" t="s">
        <v>576</v>
      </c>
      <c r="P62" s="83" t="s">
        <v>228</v>
      </c>
      <c r="Q62" s="83" t="s">
        <v>276</v>
      </c>
      <c r="R62" s="83" t="s">
        <v>202</v>
      </c>
      <c r="S62" s="84" t="s">
        <v>230</v>
      </c>
    </row>
    <row r="63" spans="1:19" x14ac:dyDescent="0.25">
      <c r="A63" s="85" t="s">
        <v>653</v>
      </c>
      <c r="B63" s="78" t="s">
        <v>654</v>
      </c>
      <c r="C63" s="78" t="s">
        <v>655</v>
      </c>
      <c r="D63" s="78" t="s">
        <v>656</v>
      </c>
      <c r="E63" s="78" t="s">
        <v>169</v>
      </c>
      <c r="F63" s="78" t="s">
        <v>179</v>
      </c>
      <c r="G63" s="78" t="s">
        <v>342</v>
      </c>
      <c r="H63" s="78" t="s">
        <v>171</v>
      </c>
      <c r="I63" s="78" t="s">
        <v>99</v>
      </c>
      <c r="J63" s="78" t="s">
        <v>196</v>
      </c>
      <c r="K63" s="78" t="s">
        <v>343</v>
      </c>
      <c r="L63" s="78" t="s">
        <v>344</v>
      </c>
      <c r="M63" s="78" t="s">
        <v>106</v>
      </c>
      <c r="N63" s="78" t="s">
        <v>21</v>
      </c>
      <c r="O63" s="78" t="s">
        <v>657</v>
      </c>
      <c r="P63" s="78" t="s">
        <v>228</v>
      </c>
      <c r="Q63" s="78" t="s">
        <v>276</v>
      </c>
      <c r="R63" s="78" t="s">
        <v>202</v>
      </c>
      <c r="S63" s="86" t="s">
        <v>230</v>
      </c>
    </row>
    <row r="64" spans="1:19" x14ac:dyDescent="0.25">
      <c r="A64" s="82" t="s">
        <v>776</v>
      </c>
      <c r="B64" s="83" t="s">
        <v>777</v>
      </c>
      <c r="C64" s="83" t="s">
        <v>778</v>
      </c>
      <c r="D64" s="83" t="s">
        <v>672</v>
      </c>
      <c r="E64" s="83" t="s">
        <v>169</v>
      </c>
      <c r="F64" s="83" t="s">
        <v>179</v>
      </c>
      <c r="G64" s="83" t="s">
        <v>342</v>
      </c>
      <c r="H64" s="83" t="s">
        <v>171</v>
      </c>
      <c r="I64" s="83" t="s">
        <v>99</v>
      </c>
      <c r="J64" s="83" t="s">
        <v>196</v>
      </c>
      <c r="K64" s="83" t="s">
        <v>343</v>
      </c>
      <c r="L64" s="83" t="s">
        <v>344</v>
      </c>
      <c r="M64" s="83" t="s">
        <v>106</v>
      </c>
      <c r="N64" s="83" t="s">
        <v>21</v>
      </c>
      <c r="O64" s="83" t="s">
        <v>275</v>
      </c>
      <c r="P64" s="83" t="s">
        <v>200</v>
      </c>
      <c r="Q64" s="83" t="s">
        <v>276</v>
      </c>
      <c r="R64" s="83" t="s">
        <v>202</v>
      </c>
      <c r="S64" s="84" t="s">
        <v>203</v>
      </c>
    </row>
    <row r="65" spans="1:19" x14ac:dyDescent="0.25">
      <c r="A65" s="85" t="s">
        <v>303</v>
      </c>
      <c r="B65" s="78" t="s">
        <v>304</v>
      </c>
      <c r="C65" s="78" t="s">
        <v>305</v>
      </c>
      <c r="D65" s="78" t="s">
        <v>306</v>
      </c>
      <c r="E65" s="78" t="s">
        <v>307</v>
      </c>
      <c r="F65" s="78" t="s">
        <v>308</v>
      </c>
      <c r="G65" s="78" t="s">
        <v>186</v>
      </c>
      <c r="H65" s="78" t="s">
        <v>171</v>
      </c>
      <c r="I65" s="78" t="s">
        <v>99</v>
      </c>
      <c r="J65" s="78" t="s">
        <v>309</v>
      </c>
      <c r="K65" s="78" t="s">
        <v>310</v>
      </c>
      <c r="L65" s="78" t="s">
        <v>311</v>
      </c>
      <c r="M65" s="78" t="s">
        <v>106</v>
      </c>
      <c r="N65" s="78" t="s">
        <v>108</v>
      </c>
      <c r="O65" s="78" t="s">
        <v>312</v>
      </c>
      <c r="P65" s="78" t="s">
        <v>188</v>
      </c>
      <c r="Q65" s="78" t="s">
        <v>313</v>
      </c>
      <c r="R65" s="78" t="s">
        <v>314</v>
      </c>
      <c r="S65" s="86" t="s">
        <v>315</v>
      </c>
    </row>
    <row r="66" spans="1:19" x14ac:dyDescent="0.25">
      <c r="A66" s="82" t="s">
        <v>632</v>
      </c>
      <c r="B66" s="83" t="s">
        <v>633</v>
      </c>
      <c r="C66" s="83" t="s">
        <v>634</v>
      </c>
      <c r="D66" s="83" t="s">
        <v>635</v>
      </c>
      <c r="E66" s="83" t="s">
        <v>307</v>
      </c>
      <c r="F66" s="83" t="s">
        <v>308</v>
      </c>
      <c r="G66" s="83" t="s">
        <v>186</v>
      </c>
      <c r="H66" s="83" t="s">
        <v>390</v>
      </c>
      <c r="I66" s="83" t="s">
        <v>99</v>
      </c>
      <c r="J66" s="83" t="s">
        <v>309</v>
      </c>
      <c r="K66" s="83" t="s">
        <v>310</v>
      </c>
      <c r="L66" s="83" t="s">
        <v>311</v>
      </c>
      <c r="M66" s="83" t="s">
        <v>106</v>
      </c>
      <c r="N66" s="83" t="s">
        <v>108</v>
      </c>
      <c r="O66" s="83" t="s">
        <v>416</v>
      </c>
      <c r="P66" s="83" t="s">
        <v>228</v>
      </c>
      <c r="Q66" s="83" t="s">
        <v>313</v>
      </c>
      <c r="R66" s="83" t="s">
        <v>314</v>
      </c>
      <c r="S66" s="84" t="s">
        <v>230</v>
      </c>
    </row>
    <row r="67" spans="1:19" x14ac:dyDescent="0.25">
      <c r="A67" s="85" t="s">
        <v>832</v>
      </c>
      <c r="B67" s="78" t="s">
        <v>833</v>
      </c>
      <c r="C67" s="78" t="s">
        <v>834</v>
      </c>
      <c r="D67" s="78" t="s">
        <v>672</v>
      </c>
      <c r="E67" s="78" t="s">
        <v>307</v>
      </c>
      <c r="F67" s="78" t="s">
        <v>308</v>
      </c>
      <c r="G67" s="78" t="s">
        <v>186</v>
      </c>
      <c r="H67" s="78" t="s">
        <v>171</v>
      </c>
      <c r="I67" s="78" t="s">
        <v>99</v>
      </c>
      <c r="J67" s="78" t="s">
        <v>309</v>
      </c>
      <c r="K67" s="78" t="s">
        <v>310</v>
      </c>
      <c r="L67" s="78" t="s">
        <v>311</v>
      </c>
      <c r="M67" s="78" t="s">
        <v>106</v>
      </c>
      <c r="N67" s="78" t="s">
        <v>108</v>
      </c>
      <c r="O67" s="78" t="s">
        <v>835</v>
      </c>
      <c r="P67" s="78" t="s">
        <v>228</v>
      </c>
      <c r="Q67" s="78" t="s">
        <v>313</v>
      </c>
      <c r="R67" s="78" t="s">
        <v>314</v>
      </c>
      <c r="S67" s="86" t="s">
        <v>230</v>
      </c>
    </row>
    <row r="68" spans="1:19" x14ac:dyDescent="0.25">
      <c r="A68" s="82" t="s">
        <v>839</v>
      </c>
      <c r="B68" s="83" t="s">
        <v>840</v>
      </c>
      <c r="C68" s="83" t="s">
        <v>841</v>
      </c>
      <c r="D68" s="83" t="s">
        <v>672</v>
      </c>
      <c r="E68" s="83" t="s">
        <v>717</v>
      </c>
      <c r="F68" s="83" t="s">
        <v>308</v>
      </c>
      <c r="G68" s="83" t="s">
        <v>210</v>
      </c>
      <c r="H68" s="83" t="s">
        <v>171</v>
      </c>
      <c r="I68" s="83" t="s">
        <v>99</v>
      </c>
      <c r="J68" s="83" t="s">
        <v>309</v>
      </c>
      <c r="K68" s="83" t="s">
        <v>198</v>
      </c>
      <c r="L68" s="83" t="s">
        <v>311</v>
      </c>
      <c r="M68" s="83" t="s">
        <v>106</v>
      </c>
      <c r="N68" s="83" t="s">
        <v>108</v>
      </c>
      <c r="O68" s="83" t="s">
        <v>535</v>
      </c>
      <c r="P68" s="83" t="s">
        <v>228</v>
      </c>
      <c r="Q68" s="83" t="s">
        <v>536</v>
      </c>
      <c r="R68" s="83" t="s">
        <v>314</v>
      </c>
      <c r="S68" s="84" t="s">
        <v>230</v>
      </c>
    </row>
    <row r="69" spans="1:19" x14ac:dyDescent="0.25">
      <c r="A69" s="85" t="s">
        <v>531</v>
      </c>
      <c r="B69" s="78" t="s">
        <v>532</v>
      </c>
      <c r="C69" s="78" t="s">
        <v>533</v>
      </c>
      <c r="D69" s="78" t="s">
        <v>534</v>
      </c>
      <c r="E69" s="78" t="s">
        <v>307</v>
      </c>
      <c r="F69" s="78" t="s">
        <v>308</v>
      </c>
      <c r="G69" s="78" t="s">
        <v>186</v>
      </c>
      <c r="H69" s="78" t="s">
        <v>171</v>
      </c>
      <c r="I69" s="78" t="s">
        <v>99</v>
      </c>
      <c r="J69" s="78" t="s">
        <v>309</v>
      </c>
      <c r="K69" s="78" t="s">
        <v>310</v>
      </c>
      <c r="L69" s="78" t="s">
        <v>311</v>
      </c>
      <c r="M69" s="78" t="s">
        <v>106</v>
      </c>
      <c r="N69" s="78" t="s">
        <v>108</v>
      </c>
      <c r="O69" s="78" t="s">
        <v>535</v>
      </c>
      <c r="P69" s="78" t="s">
        <v>228</v>
      </c>
      <c r="Q69" s="78" t="s">
        <v>536</v>
      </c>
      <c r="R69" s="78" t="s">
        <v>537</v>
      </c>
      <c r="S69" s="86" t="s">
        <v>230</v>
      </c>
    </row>
    <row r="70" spans="1:19" x14ac:dyDescent="0.25">
      <c r="A70" s="82" t="s">
        <v>364</v>
      </c>
      <c r="B70" s="83" t="s">
        <v>365</v>
      </c>
      <c r="C70" s="83" t="s">
        <v>366</v>
      </c>
      <c r="D70" s="83" t="s">
        <v>367</v>
      </c>
      <c r="E70" s="83" t="s">
        <v>208</v>
      </c>
      <c r="F70" s="83" t="s">
        <v>281</v>
      </c>
      <c r="G70" s="83" t="s">
        <v>210</v>
      </c>
      <c r="H70" s="83" t="s">
        <v>171</v>
      </c>
      <c r="I70" s="83" t="s">
        <v>99</v>
      </c>
      <c r="J70" s="83" t="s">
        <v>212</v>
      </c>
      <c r="K70" s="83" t="s">
        <v>213</v>
      </c>
      <c r="L70" s="83" t="s">
        <v>214</v>
      </c>
      <c r="M70" s="83" t="s">
        <v>106</v>
      </c>
      <c r="N70" s="83" t="s">
        <v>215</v>
      </c>
      <c r="O70" s="83" t="s">
        <v>368</v>
      </c>
      <c r="P70" s="83" t="s">
        <v>369</v>
      </c>
      <c r="Q70" s="83" t="s">
        <v>370</v>
      </c>
      <c r="R70" s="83" t="s">
        <v>219</v>
      </c>
      <c r="S70" s="84" t="s">
        <v>371</v>
      </c>
    </row>
    <row r="71" spans="1:19" x14ac:dyDescent="0.25">
      <c r="A71" s="85" t="s">
        <v>426</v>
      </c>
      <c r="B71" s="78" t="s">
        <v>427</v>
      </c>
      <c r="C71" s="78" t="s">
        <v>428</v>
      </c>
      <c r="D71" s="78" t="s">
        <v>429</v>
      </c>
      <c r="E71" s="78" t="s">
        <v>208</v>
      </c>
      <c r="F71" s="78" t="s">
        <v>308</v>
      </c>
      <c r="G71" s="78" t="s">
        <v>210</v>
      </c>
      <c r="H71" s="78" t="s">
        <v>171</v>
      </c>
      <c r="I71" s="78" t="s">
        <v>99</v>
      </c>
      <c r="J71" s="78" t="s">
        <v>212</v>
      </c>
      <c r="K71" s="78" t="s">
        <v>213</v>
      </c>
      <c r="L71" s="78" t="s">
        <v>214</v>
      </c>
      <c r="M71" s="78" t="s">
        <v>106</v>
      </c>
      <c r="N71" s="78" t="s">
        <v>215</v>
      </c>
      <c r="O71" s="78" t="s">
        <v>368</v>
      </c>
      <c r="P71" s="78" t="s">
        <v>369</v>
      </c>
      <c r="Q71" s="78" t="s">
        <v>430</v>
      </c>
      <c r="R71" s="78" t="s">
        <v>219</v>
      </c>
      <c r="S71" s="86" t="s">
        <v>371</v>
      </c>
    </row>
    <row r="72" spans="1:19" x14ac:dyDescent="0.25">
      <c r="A72" s="82" t="s">
        <v>464</v>
      </c>
      <c r="B72" s="83" t="s">
        <v>465</v>
      </c>
      <c r="C72" s="83" t="s">
        <v>466</v>
      </c>
      <c r="D72" s="83" t="s">
        <v>467</v>
      </c>
      <c r="E72" s="83" t="s">
        <v>208</v>
      </c>
      <c r="F72" s="83" t="s">
        <v>281</v>
      </c>
      <c r="G72" s="83" t="s">
        <v>210</v>
      </c>
      <c r="H72" s="83" t="s">
        <v>171</v>
      </c>
      <c r="I72" s="83" t="s">
        <v>99</v>
      </c>
      <c r="J72" s="83" t="s">
        <v>212</v>
      </c>
      <c r="K72" s="83" t="s">
        <v>213</v>
      </c>
      <c r="L72" s="83" t="s">
        <v>214</v>
      </c>
      <c r="M72" s="83" t="s">
        <v>106</v>
      </c>
      <c r="N72" s="83" t="s">
        <v>215</v>
      </c>
      <c r="O72" s="83" t="s">
        <v>368</v>
      </c>
      <c r="P72" s="83" t="s">
        <v>369</v>
      </c>
      <c r="Q72" s="83" t="s">
        <v>468</v>
      </c>
      <c r="R72" s="83" t="s">
        <v>219</v>
      </c>
      <c r="S72" s="84" t="s">
        <v>371</v>
      </c>
    </row>
    <row r="73" spans="1:19" x14ac:dyDescent="0.25">
      <c r="A73" s="85" t="s">
        <v>346</v>
      </c>
      <c r="B73" s="78" t="s">
        <v>347</v>
      </c>
      <c r="C73" s="78" t="s">
        <v>348</v>
      </c>
      <c r="D73" s="78" t="s">
        <v>349</v>
      </c>
      <c r="E73" s="78" t="s">
        <v>208</v>
      </c>
      <c r="F73" s="78" t="s">
        <v>281</v>
      </c>
      <c r="G73" s="78" t="s">
        <v>210</v>
      </c>
      <c r="H73" s="78" t="s">
        <v>171</v>
      </c>
      <c r="I73" s="78" t="s">
        <v>172</v>
      </c>
      <c r="J73" s="78" t="s">
        <v>212</v>
      </c>
      <c r="K73" s="78" t="s">
        <v>213</v>
      </c>
      <c r="L73" s="78" t="s">
        <v>214</v>
      </c>
      <c r="M73" s="78" t="s">
        <v>106</v>
      </c>
      <c r="N73" s="78" t="s">
        <v>215</v>
      </c>
      <c r="O73" s="78" t="s">
        <v>282</v>
      </c>
      <c r="P73" s="78" t="s">
        <v>217</v>
      </c>
      <c r="Q73" s="78" t="s">
        <v>350</v>
      </c>
      <c r="R73" s="78" t="s">
        <v>219</v>
      </c>
      <c r="S73" s="86" t="s">
        <v>220</v>
      </c>
    </row>
    <row r="74" spans="1:19" x14ac:dyDescent="0.25">
      <c r="A74" s="82" t="s">
        <v>277</v>
      </c>
      <c r="B74" s="83" t="s">
        <v>278</v>
      </c>
      <c r="C74" s="83" t="s">
        <v>279</v>
      </c>
      <c r="D74" s="83" t="s">
        <v>280</v>
      </c>
      <c r="E74" s="83" t="s">
        <v>208</v>
      </c>
      <c r="F74" s="83" t="s">
        <v>281</v>
      </c>
      <c r="G74" s="83" t="s">
        <v>210</v>
      </c>
      <c r="H74" s="83" t="s">
        <v>171</v>
      </c>
      <c r="I74" s="83" t="s">
        <v>172</v>
      </c>
      <c r="J74" s="83" t="s">
        <v>212</v>
      </c>
      <c r="K74" s="83" t="s">
        <v>213</v>
      </c>
      <c r="L74" s="83" t="s">
        <v>214</v>
      </c>
      <c r="M74" s="83" t="s">
        <v>106</v>
      </c>
      <c r="N74" s="83" t="s">
        <v>21</v>
      </c>
      <c r="O74" s="83" t="s">
        <v>282</v>
      </c>
      <c r="P74" s="83" t="s">
        <v>217</v>
      </c>
      <c r="Q74" s="83" t="s">
        <v>283</v>
      </c>
      <c r="R74" s="83" t="s">
        <v>219</v>
      </c>
      <c r="S74" s="84" t="s">
        <v>220</v>
      </c>
    </row>
    <row r="75" spans="1:19" x14ac:dyDescent="0.25">
      <c r="A75" s="85" t="s">
        <v>437</v>
      </c>
      <c r="B75" s="78" t="s">
        <v>438</v>
      </c>
      <c r="C75" s="78" t="s">
        <v>439</v>
      </c>
      <c r="D75" s="78" t="s">
        <v>440</v>
      </c>
      <c r="E75" s="78" t="s">
        <v>208</v>
      </c>
      <c r="F75" s="78" t="s">
        <v>209</v>
      </c>
      <c r="G75" s="78" t="s">
        <v>210</v>
      </c>
      <c r="H75" s="78" t="s">
        <v>171</v>
      </c>
      <c r="I75" s="78" t="s">
        <v>211</v>
      </c>
      <c r="J75" s="78" t="s">
        <v>212</v>
      </c>
      <c r="K75" s="78" t="s">
        <v>213</v>
      </c>
      <c r="L75" s="78" t="s">
        <v>214</v>
      </c>
      <c r="M75" s="78" t="s">
        <v>106</v>
      </c>
      <c r="N75" s="78" t="s">
        <v>215</v>
      </c>
      <c r="O75" s="78" t="s">
        <v>216</v>
      </c>
      <c r="P75" s="78" t="s">
        <v>217</v>
      </c>
      <c r="Q75" s="78" t="s">
        <v>441</v>
      </c>
      <c r="R75" s="78" t="s">
        <v>219</v>
      </c>
      <c r="S75" s="86" t="s">
        <v>220</v>
      </c>
    </row>
    <row r="76" spans="1:19" x14ac:dyDescent="0.25">
      <c r="A76" s="82" t="s">
        <v>204</v>
      </c>
      <c r="B76" s="83" t="s">
        <v>205</v>
      </c>
      <c r="C76" s="83" t="s">
        <v>206</v>
      </c>
      <c r="D76" s="83" t="s">
        <v>207</v>
      </c>
      <c r="E76" s="83" t="s">
        <v>208</v>
      </c>
      <c r="F76" s="83" t="s">
        <v>209</v>
      </c>
      <c r="G76" s="83" t="s">
        <v>210</v>
      </c>
      <c r="H76" s="83" t="s">
        <v>171</v>
      </c>
      <c r="I76" s="83" t="s">
        <v>211</v>
      </c>
      <c r="J76" s="83" t="s">
        <v>212</v>
      </c>
      <c r="K76" s="83" t="s">
        <v>213</v>
      </c>
      <c r="L76" s="83" t="s">
        <v>214</v>
      </c>
      <c r="M76" s="83" t="s">
        <v>106</v>
      </c>
      <c r="N76" s="83" t="s">
        <v>215</v>
      </c>
      <c r="O76" s="83" t="s">
        <v>216</v>
      </c>
      <c r="P76" s="83" t="s">
        <v>217</v>
      </c>
      <c r="Q76" s="83" t="s">
        <v>218</v>
      </c>
      <c r="R76" s="83" t="s">
        <v>219</v>
      </c>
      <c r="S76" s="84" t="s">
        <v>220</v>
      </c>
    </row>
    <row r="77" spans="1:19" x14ac:dyDescent="0.25">
      <c r="A77" s="85" t="s">
        <v>240</v>
      </c>
      <c r="B77" s="78" t="s">
        <v>241</v>
      </c>
      <c r="C77" s="78" t="s">
        <v>242</v>
      </c>
      <c r="D77" s="78" t="s">
        <v>243</v>
      </c>
      <c r="E77" s="78" t="s">
        <v>169</v>
      </c>
      <c r="F77" s="78" t="s">
        <v>169</v>
      </c>
      <c r="G77" s="78" t="s">
        <v>184</v>
      </c>
      <c r="H77" s="78" t="s">
        <v>171</v>
      </c>
      <c r="I77" s="78" t="s">
        <v>99</v>
      </c>
      <c r="J77" s="78" t="s">
        <v>244</v>
      </c>
      <c r="K77" s="78" t="s">
        <v>244</v>
      </c>
      <c r="L77" s="78" t="s">
        <v>214</v>
      </c>
      <c r="M77" s="78" t="s">
        <v>105</v>
      </c>
      <c r="N77" s="78" t="s">
        <v>108</v>
      </c>
      <c r="O77" s="78" t="s">
        <v>245</v>
      </c>
      <c r="P77" s="78" t="s">
        <v>246</v>
      </c>
      <c r="Q77" s="78" t="s">
        <v>247</v>
      </c>
      <c r="R77" s="78" t="s">
        <v>226</v>
      </c>
      <c r="S77" s="86" t="s">
        <v>248</v>
      </c>
    </row>
    <row r="78" spans="1:19" x14ac:dyDescent="0.25">
      <c r="A78" s="82" t="s">
        <v>316</v>
      </c>
      <c r="B78" s="83" t="s">
        <v>317</v>
      </c>
      <c r="C78" s="83" t="s">
        <v>318</v>
      </c>
      <c r="D78" s="83" t="s">
        <v>319</v>
      </c>
      <c r="E78" s="83" t="s">
        <v>169</v>
      </c>
      <c r="F78" s="83" t="s">
        <v>169</v>
      </c>
      <c r="G78" s="83" t="s">
        <v>184</v>
      </c>
      <c r="H78" s="83" t="s">
        <v>171</v>
      </c>
      <c r="I78" s="83" t="s">
        <v>99</v>
      </c>
      <c r="J78" s="83" t="s">
        <v>244</v>
      </c>
      <c r="K78" s="83" t="s">
        <v>244</v>
      </c>
      <c r="L78" s="83" t="s">
        <v>214</v>
      </c>
      <c r="M78" s="83" t="s">
        <v>105</v>
      </c>
      <c r="N78" s="83" t="s">
        <v>108</v>
      </c>
      <c r="O78" s="83" t="s">
        <v>245</v>
      </c>
      <c r="P78" s="83" t="s">
        <v>246</v>
      </c>
      <c r="Q78" s="83" t="s">
        <v>320</v>
      </c>
      <c r="R78" s="83" t="s">
        <v>226</v>
      </c>
      <c r="S78" s="84" t="s">
        <v>248</v>
      </c>
    </row>
    <row r="79" spans="1:19" x14ac:dyDescent="0.25">
      <c r="A79" s="85" t="s">
        <v>14</v>
      </c>
      <c r="B79" s="78" t="s">
        <v>442</v>
      </c>
      <c r="C79" s="78" t="s">
        <v>443</v>
      </c>
      <c r="D79" s="78" t="s">
        <v>444</v>
      </c>
      <c r="E79" s="78" t="s">
        <v>169</v>
      </c>
      <c r="F79" s="78" t="s">
        <v>421</v>
      </c>
      <c r="G79" s="78" t="s">
        <v>170</v>
      </c>
      <c r="H79" s="78" t="s">
        <v>171</v>
      </c>
      <c r="I79" s="78" t="s">
        <v>172</v>
      </c>
      <c r="J79" s="78" t="s">
        <v>173</v>
      </c>
      <c r="K79" s="78" t="s">
        <v>174</v>
      </c>
      <c r="L79" s="78" t="s">
        <v>237</v>
      </c>
      <c r="M79" s="78" t="s">
        <v>105</v>
      </c>
      <c r="N79" s="78" t="s">
        <v>21</v>
      </c>
      <c r="O79" s="78" t="s">
        <v>422</v>
      </c>
      <c r="P79" s="78" t="s">
        <v>423</v>
      </c>
      <c r="Q79" s="78" t="s">
        <v>201</v>
      </c>
      <c r="R79" s="78" t="s">
        <v>424</v>
      </c>
      <c r="S79" s="86" t="s">
        <v>425</v>
      </c>
    </row>
    <row r="80" spans="1:19" x14ac:dyDescent="0.25">
      <c r="A80" s="82" t="s">
        <v>417</v>
      </c>
      <c r="B80" s="83" t="s">
        <v>418</v>
      </c>
      <c r="C80" s="83" t="s">
        <v>419</v>
      </c>
      <c r="D80" s="83" t="s">
        <v>420</v>
      </c>
      <c r="E80" s="83" t="s">
        <v>169</v>
      </c>
      <c r="F80" s="83" t="s">
        <v>421</v>
      </c>
      <c r="G80" s="83" t="s">
        <v>170</v>
      </c>
      <c r="H80" s="83" t="s">
        <v>171</v>
      </c>
      <c r="I80" s="83" t="s">
        <v>172</v>
      </c>
      <c r="J80" s="83" t="s">
        <v>173</v>
      </c>
      <c r="K80" s="83" t="s">
        <v>174</v>
      </c>
      <c r="L80" s="83" t="s">
        <v>237</v>
      </c>
      <c r="M80" s="83" t="s">
        <v>105</v>
      </c>
      <c r="N80" s="83" t="s">
        <v>21</v>
      </c>
      <c r="O80" s="83" t="s">
        <v>422</v>
      </c>
      <c r="P80" s="83" t="s">
        <v>423</v>
      </c>
      <c r="Q80" s="83" t="s">
        <v>201</v>
      </c>
      <c r="R80" s="83" t="s">
        <v>424</v>
      </c>
      <c r="S80" s="84" t="s">
        <v>425</v>
      </c>
    </row>
    <row r="81" spans="1:19" x14ac:dyDescent="0.25">
      <c r="A81" s="85" t="s">
        <v>568</v>
      </c>
      <c r="B81" s="78" t="s">
        <v>569</v>
      </c>
      <c r="C81" s="78" t="s">
        <v>570</v>
      </c>
      <c r="D81" s="78" t="s">
        <v>571</v>
      </c>
      <c r="E81" s="78" t="s">
        <v>169</v>
      </c>
      <c r="F81" s="78" t="s">
        <v>421</v>
      </c>
      <c r="G81" s="78" t="s">
        <v>170</v>
      </c>
      <c r="H81" s="78" t="s">
        <v>171</v>
      </c>
      <c r="I81" s="78" t="s">
        <v>99</v>
      </c>
      <c r="J81" s="78" t="s">
        <v>173</v>
      </c>
      <c r="K81" s="78" t="s">
        <v>174</v>
      </c>
      <c r="L81" s="78" t="s">
        <v>237</v>
      </c>
      <c r="M81" s="78" t="s">
        <v>105</v>
      </c>
      <c r="N81" s="78" t="s">
        <v>21</v>
      </c>
      <c r="O81" s="78" t="s">
        <v>482</v>
      </c>
      <c r="P81" s="78" t="s">
        <v>423</v>
      </c>
      <c r="Q81" s="78" t="s">
        <v>201</v>
      </c>
      <c r="R81" s="78" t="s">
        <v>424</v>
      </c>
      <c r="S81" s="86" t="s">
        <v>425</v>
      </c>
    </row>
    <row r="82" spans="1:19" x14ac:dyDescent="0.25">
      <c r="A82" s="82" t="s">
        <v>478</v>
      </c>
      <c r="B82" s="83" t="s">
        <v>479</v>
      </c>
      <c r="C82" s="83" t="s">
        <v>480</v>
      </c>
      <c r="D82" s="83" t="s">
        <v>481</v>
      </c>
      <c r="E82" s="83" t="s">
        <v>169</v>
      </c>
      <c r="F82" s="83" t="s">
        <v>421</v>
      </c>
      <c r="G82" s="83" t="s">
        <v>170</v>
      </c>
      <c r="H82" s="83" t="s">
        <v>171</v>
      </c>
      <c r="I82" s="83" t="s">
        <v>99</v>
      </c>
      <c r="J82" s="83" t="s">
        <v>173</v>
      </c>
      <c r="K82" s="83" t="s">
        <v>174</v>
      </c>
      <c r="L82" s="83" t="s">
        <v>237</v>
      </c>
      <c r="M82" s="83" t="s">
        <v>105</v>
      </c>
      <c r="N82" s="83" t="s">
        <v>21</v>
      </c>
      <c r="O82" s="83" t="s">
        <v>482</v>
      </c>
      <c r="P82" s="83" t="s">
        <v>423</v>
      </c>
      <c r="Q82" s="83" t="s">
        <v>201</v>
      </c>
      <c r="R82" s="83" t="s">
        <v>424</v>
      </c>
      <c r="S82" s="84" t="s">
        <v>425</v>
      </c>
    </row>
    <row r="83" spans="1:19" x14ac:dyDescent="0.25">
      <c r="A83" s="85" t="s">
        <v>621</v>
      </c>
      <c r="B83" s="78" t="s">
        <v>622</v>
      </c>
      <c r="C83" s="78" t="s">
        <v>623</v>
      </c>
      <c r="D83" s="78" t="s">
        <v>624</v>
      </c>
      <c r="E83" s="78" t="s">
        <v>169</v>
      </c>
      <c r="F83" s="78" t="s">
        <v>421</v>
      </c>
      <c r="G83" s="78" t="s">
        <v>170</v>
      </c>
      <c r="H83" s="78" t="s">
        <v>171</v>
      </c>
      <c r="I83" s="78" t="s">
        <v>172</v>
      </c>
      <c r="J83" s="78" t="s">
        <v>173</v>
      </c>
      <c r="K83" s="78" t="s">
        <v>174</v>
      </c>
      <c r="L83" s="78" t="s">
        <v>237</v>
      </c>
      <c r="M83" s="78" t="s">
        <v>105</v>
      </c>
      <c r="N83" s="78" t="s">
        <v>21</v>
      </c>
      <c r="O83" s="78" t="s">
        <v>482</v>
      </c>
      <c r="P83" s="78" t="s">
        <v>423</v>
      </c>
      <c r="Q83" s="78" t="s">
        <v>625</v>
      </c>
      <c r="R83" s="78" t="s">
        <v>424</v>
      </c>
      <c r="S83" s="86" t="s">
        <v>425</v>
      </c>
    </row>
    <row r="84" spans="1:19" x14ac:dyDescent="0.25">
      <c r="A84" s="82" t="s">
        <v>636</v>
      </c>
      <c r="B84" s="83" t="s">
        <v>637</v>
      </c>
      <c r="C84" s="83" t="s">
        <v>638</v>
      </c>
      <c r="D84" s="83" t="s">
        <v>639</v>
      </c>
      <c r="E84" s="83" t="s">
        <v>169</v>
      </c>
      <c r="F84" s="83" t="s">
        <v>421</v>
      </c>
      <c r="G84" s="83" t="s">
        <v>170</v>
      </c>
      <c r="H84" s="83" t="s">
        <v>171</v>
      </c>
      <c r="I84" s="83" t="s">
        <v>99</v>
      </c>
      <c r="J84" s="83" t="s">
        <v>173</v>
      </c>
      <c r="K84" s="83" t="s">
        <v>174</v>
      </c>
      <c r="L84" s="83" t="s">
        <v>237</v>
      </c>
      <c r="M84" s="83" t="s">
        <v>105</v>
      </c>
      <c r="N84" s="83" t="s">
        <v>21</v>
      </c>
      <c r="O84" s="83" t="s">
        <v>482</v>
      </c>
      <c r="P84" s="83" t="s">
        <v>423</v>
      </c>
      <c r="Q84" s="83" t="s">
        <v>201</v>
      </c>
      <c r="R84" s="83" t="s">
        <v>424</v>
      </c>
      <c r="S84" s="84" t="s">
        <v>425</v>
      </c>
    </row>
    <row r="85" spans="1:19" x14ac:dyDescent="0.25">
      <c r="A85" s="85" t="s">
        <v>743</v>
      </c>
      <c r="B85" s="78" t="s">
        <v>744</v>
      </c>
      <c r="C85" s="78" t="s">
        <v>745</v>
      </c>
      <c r="D85" s="78" t="s">
        <v>672</v>
      </c>
      <c r="E85" s="78" t="s">
        <v>169</v>
      </c>
      <c r="F85" s="78" t="s">
        <v>96</v>
      </c>
      <c r="G85" s="78" t="s">
        <v>170</v>
      </c>
      <c r="H85" s="78" t="s">
        <v>171</v>
      </c>
      <c r="I85" s="78" t="s">
        <v>99</v>
      </c>
      <c r="J85" s="78" t="s">
        <v>173</v>
      </c>
      <c r="K85" s="78" t="s">
        <v>401</v>
      </c>
      <c r="L85" s="78" t="s">
        <v>237</v>
      </c>
      <c r="M85" s="78" t="s">
        <v>105</v>
      </c>
      <c r="N85" s="78" t="s">
        <v>21</v>
      </c>
      <c r="O85" s="78" t="s">
        <v>746</v>
      </c>
      <c r="P85" s="78" t="s">
        <v>610</v>
      </c>
      <c r="Q85" s="78" t="s">
        <v>747</v>
      </c>
      <c r="R85" s="78" t="s">
        <v>424</v>
      </c>
      <c r="S85" s="86" t="s">
        <v>613</v>
      </c>
    </row>
    <row r="86" spans="1:19" x14ac:dyDescent="0.25">
      <c r="A86" s="82" t="s">
        <v>54</v>
      </c>
      <c r="B86" s="83" t="s">
        <v>721</v>
      </c>
      <c r="C86" s="83" t="s">
        <v>737</v>
      </c>
      <c r="D86" s="83" t="s">
        <v>672</v>
      </c>
      <c r="E86" s="83" t="s">
        <v>169</v>
      </c>
      <c r="F86" s="83" t="s">
        <v>96</v>
      </c>
      <c r="G86" s="83" t="s">
        <v>170</v>
      </c>
      <c r="H86" s="83" t="s">
        <v>171</v>
      </c>
      <c r="I86" s="83" t="s">
        <v>172</v>
      </c>
      <c r="J86" s="83" t="s">
        <v>173</v>
      </c>
      <c r="K86" s="83" t="s">
        <v>401</v>
      </c>
      <c r="L86" s="83" t="s">
        <v>237</v>
      </c>
      <c r="M86" s="83" t="s">
        <v>105</v>
      </c>
      <c r="N86" s="83" t="s">
        <v>21</v>
      </c>
      <c r="O86" s="83" t="s">
        <v>724</v>
      </c>
      <c r="P86" s="83" t="s">
        <v>610</v>
      </c>
      <c r="Q86" s="83" t="s">
        <v>738</v>
      </c>
      <c r="R86" s="83" t="s">
        <v>424</v>
      </c>
      <c r="S86" s="84" t="s">
        <v>613</v>
      </c>
    </row>
    <row r="87" spans="1:19" x14ac:dyDescent="0.25">
      <c r="A87" s="85" t="s">
        <v>720</v>
      </c>
      <c r="B87" s="78" t="s">
        <v>721</v>
      </c>
      <c r="C87" s="78" t="s">
        <v>722</v>
      </c>
      <c r="D87" s="78" t="s">
        <v>672</v>
      </c>
      <c r="E87" s="78" t="s">
        <v>169</v>
      </c>
      <c r="F87" s="78" t="s">
        <v>96</v>
      </c>
      <c r="G87" s="78" t="s">
        <v>723</v>
      </c>
      <c r="H87" s="78" t="s">
        <v>171</v>
      </c>
      <c r="I87" s="78" t="s">
        <v>172</v>
      </c>
      <c r="J87" s="78" t="s">
        <v>173</v>
      </c>
      <c r="K87" s="78" t="s">
        <v>401</v>
      </c>
      <c r="L87" s="78" t="s">
        <v>237</v>
      </c>
      <c r="M87" s="78" t="s">
        <v>105</v>
      </c>
      <c r="N87" s="78" t="s">
        <v>21</v>
      </c>
      <c r="O87" s="78" t="s">
        <v>724</v>
      </c>
      <c r="P87" s="78" t="s">
        <v>610</v>
      </c>
      <c r="Q87" s="78" t="s">
        <v>611</v>
      </c>
      <c r="R87" s="78" t="s">
        <v>424</v>
      </c>
      <c r="S87" s="86" t="s">
        <v>613</v>
      </c>
    </row>
    <row r="88" spans="1:19" x14ac:dyDescent="0.25">
      <c r="A88" s="82" t="s">
        <v>165</v>
      </c>
      <c r="B88" s="83" t="s">
        <v>166</v>
      </c>
      <c r="C88" s="83" t="s">
        <v>167</v>
      </c>
      <c r="D88" s="83" t="s">
        <v>168</v>
      </c>
      <c r="E88" s="83" t="s">
        <v>169</v>
      </c>
      <c r="F88" s="83" t="s">
        <v>169</v>
      </c>
      <c r="G88" s="83" t="s">
        <v>170</v>
      </c>
      <c r="H88" s="83" t="s">
        <v>171</v>
      </c>
      <c r="I88" s="83" t="s">
        <v>172</v>
      </c>
      <c r="J88" s="83" t="s">
        <v>173</v>
      </c>
      <c r="K88" s="83" t="s">
        <v>174</v>
      </c>
      <c r="L88" s="83" t="s">
        <v>175</v>
      </c>
      <c r="M88" s="83" t="s">
        <v>105</v>
      </c>
      <c r="N88" s="83" t="s">
        <v>21</v>
      </c>
      <c r="O88" s="83" t="s">
        <v>176</v>
      </c>
      <c r="P88" s="83" t="s">
        <v>177</v>
      </c>
      <c r="Q88" s="83" t="s">
        <v>178</v>
      </c>
      <c r="R88" s="83" t="s">
        <v>179</v>
      </c>
      <c r="S88" s="84" t="s">
        <v>180</v>
      </c>
    </row>
    <row r="89" spans="1:19" x14ac:dyDescent="0.25">
      <c r="A89" s="85" t="s">
        <v>678</v>
      </c>
      <c r="B89" s="78" t="s">
        <v>679</v>
      </c>
      <c r="C89" s="78" t="s">
        <v>680</v>
      </c>
      <c r="D89" s="78" t="s">
        <v>672</v>
      </c>
      <c r="E89" s="78" t="s">
        <v>169</v>
      </c>
      <c r="F89" s="78" t="s">
        <v>169</v>
      </c>
      <c r="G89" s="78" t="s">
        <v>170</v>
      </c>
      <c r="H89" s="78" t="s">
        <v>171</v>
      </c>
      <c r="I89" s="78" t="s">
        <v>172</v>
      </c>
      <c r="J89" s="78" t="s">
        <v>173</v>
      </c>
      <c r="K89" s="78" t="s">
        <v>174</v>
      </c>
      <c r="L89" s="78" t="s">
        <v>175</v>
      </c>
      <c r="M89" s="78" t="s">
        <v>105</v>
      </c>
      <c r="N89" s="78" t="s">
        <v>21</v>
      </c>
      <c r="O89" s="78" t="s">
        <v>176</v>
      </c>
      <c r="P89" s="78" t="s">
        <v>246</v>
      </c>
      <c r="Q89" s="78" t="s">
        <v>681</v>
      </c>
      <c r="R89" s="78" t="s">
        <v>179</v>
      </c>
      <c r="S89" s="86" t="s">
        <v>682</v>
      </c>
    </row>
    <row r="90" spans="1:19" x14ac:dyDescent="0.25">
      <c r="A90" s="82" t="s">
        <v>456</v>
      </c>
      <c r="B90" s="83" t="s">
        <v>457</v>
      </c>
      <c r="C90" s="83" t="s">
        <v>458</v>
      </c>
      <c r="D90" s="83" t="s">
        <v>459</v>
      </c>
      <c r="E90" s="83" t="s">
        <v>169</v>
      </c>
      <c r="F90" s="83" t="s">
        <v>179</v>
      </c>
      <c r="G90" s="83" t="s">
        <v>195</v>
      </c>
      <c r="H90" s="83" t="s">
        <v>171</v>
      </c>
      <c r="I90" s="83" t="s">
        <v>99</v>
      </c>
      <c r="J90" s="83" t="s">
        <v>235</v>
      </c>
      <c r="K90" s="83" t="s">
        <v>236</v>
      </c>
      <c r="L90" s="83" t="s">
        <v>198</v>
      </c>
      <c r="M90" s="83" t="s">
        <v>106</v>
      </c>
      <c r="N90" s="83" t="s">
        <v>21</v>
      </c>
      <c r="O90" s="83" t="s">
        <v>460</v>
      </c>
      <c r="P90" s="83" t="s">
        <v>300</v>
      </c>
      <c r="Q90" s="83" t="s">
        <v>411</v>
      </c>
      <c r="R90" s="83" t="s">
        <v>202</v>
      </c>
      <c r="S90" s="84" t="s">
        <v>302</v>
      </c>
    </row>
    <row r="91" spans="1:19" x14ac:dyDescent="0.25">
      <c r="A91" s="85" t="s">
        <v>404</v>
      </c>
      <c r="B91" s="78" t="s">
        <v>405</v>
      </c>
      <c r="C91" s="78" t="s">
        <v>406</v>
      </c>
      <c r="D91" s="78" t="s">
        <v>407</v>
      </c>
      <c r="E91" s="78" t="s">
        <v>169</v>
      </c>
      <c r="F91" s="78" t="s">
        <v>179</v>
      </c>
      <c r="G91" s="78" t="s">
        <v>195</v>
      </c>
      <c r="H91" s="78" t="s">
        <v>171</v>
      </c>
      <c r="I91" s="78" t="s">
        <v>99</v>
      </c>
      <c r="J91" s="78" t="s">
        <v>408</v>
      </c>
      <c r="K91" s="78" t="s">
        <v>409</v>
      </c>
      <c r="L91" s="78" t="s">
        <v>198</v>
      </c>
      <c r="M91" s="78" t="s">
        <v>106</v>
      </c>
      <c r="N91" s="78" t="s">
        <v>21</v>
      </c>
      <c r="O91" s="78" t="s">
        <v>410</v>
      </c>
      <c r="P91" s="78" t="s">
        <v>300</v>
      </c>
      <c r="Q91" s="78" t="s">
        <v>411</v>
      </c>
      <c r="R91" s="78" t="s">
        <v>202</v>
      </c>
      <c r="S91" s="86" t="s">
        <v>302</v>
      </c>
    </row>
    <row r="92" spans="1:19" x14ac:dyDescent="0.25">
      <c r="A92" s="82" t="s">
        <v>756</v>
      </c>
      <c r="B92" s="83" t="s">
        <v>757</v>
      </c>
      <c r="C92" s="83" t="s">
        <v>758</v>
      </c>
      <c r="D92" s="83" t="s">
        <v>672</v>
      </c>
      <c r="E92" s="83" t="s">
        <v>169</v>
      </c>
      <c r="F92" s="83" t="s">
        <v>179</v>
      </c>
      <c r="G92" s="83" t="s">
        <v>195</v>
      </c>
      <c r="H92" s="83" t="s">
        <v>171</v>
      </c>
      <c r="I92" s="83" t="s">
        <v>99</v>
      </c>
      <c r="J92" s="83" t="s">
        <v>235</v>
      </c>
      <c r="K92" s="83" t="s">
        <v>236</v>
      </c>
      <c r="L92" s="83" t="s">
        <v>198</v>
      </c>
      <c r="M92" s="83" t="s">
        <v>106</v>
      </c>
      <c r="N92" s="83" t="s">
        <v>21</v>
      </c>
      <c r="O92" s="83" t="s">
        <v>435</v>
      </c>
      <c r="P92" s="83" t="s">
        <v>300</v>
      </c>
      <c r="Q92" s="83" t="s">
        <v>411</v>
      </c>
      <c r="R92" s="83" t="s">
        <v>202</v>
      </c>
      <c r="S92" s="84" t="s">
        <v>302</v>
      </c>
    </row>
    <row r="93" spans="1:19" x14ac:dyDescent="0.25">
      <c r="A93" s="85" t="s">
        <v>559</v>
      </c>
      <c r="B93" s="78" t="s">
        <v>560</v>
      </c>
      <c r="C93" s="78" t="s">
        <v>561</v>
      </c>
      <c r="D93" s="78" t="s">
        <v>562</v>
      </c>
      <c r="E93" s="78" t="s">
        <v>169</v>
      </c>
      <c r="F93" s="78" t="s">
        <v>179</v>
      </c>
      <c r="G93" s="78" t="s">
        <v>195</v>
      </c>
      <c r="H93" s="78" t="s">
        <v>171</v>
      </c>
      <c r="I93" s="78" t="s">
        <v>99</v>
      </c>
      <c r="J93" s="78" t="s">
        <v>235</v>
      </c>
      <c r="K93" s="78" t="s">
        <v>236</v>
      </c>
      <c r="L93" s="78" t="s">
        <v>237</v>
      </c>
      <c r="M93" s="78" t="s">
        <v>106</v>
      </c>
      <c r="N93" s="78" t="s">
        <v>21</v>
      </c>
      <c r="O93" s="78" t="s">
        <v>199</v>
      </c>
      <c r="P93" s="78" t="s">
        <v>200</v>
      </c>
      <c r="Q93" s="78" t="s">
        <v>411</v>
      </c>
      <c r="R93" s="78" t="s">
        <v>202</v>
      </c>
      <c r="S93" s="86" t="s">
        <v>203</v>
      </c>
    </row>
    <row r="94" spans="1:19" x14ac:dyDescent="0.25">
      <c r="A94" s="82" t="s">
        <v>231</v>
      </c>
      <c r="B94" s="83" t="s">
        <v>232</v>
      </c>
      <c r="C94" s="83" t="s">
        <v>233</v>
      </c>
      <c r="D94" s="83" t="s">
        <v>234</v>
      </c>
      <c r="E94" s="83" t="s">
        <v>169</v>
      </c>
      <c r="F94" s="83" t="s">
        <v>179</v>
      </c>
      <c r="G94" s="83" t="s">
        <v>195</v>
      </c>
      <c r="H94" s="83" t="s">
        <v>171</v>
      </c>
      <c r="I94" s="83" t="s">
        <v>99</v>
      </c>
      <c r="J94" s="83" t="s">
        <v>235</v>
      </c>
      <c r="K94" s="83" t="s">
        <v>236</v>
      </c>
      <c r="L94" s="83" t="s">
        <v>237</v>
      </c>
      <c r="M94" s="83" t="s">
        <v>106</v>
      </c>
      <c r="N94" s="83" t="s">
        <v>21</v>
      </c>
      <c r="O94" s="83" t="s">
        <v>238</v>
      </c>
      <c r="P94" s="83" t="s">
        <v>200</v>
      </c>
      <c r="Q94" s="83" t="s">
        <v>239</v>
      </c>
      <c r="R94" s="83" t="s">
        <v>202</v>
      </c>
      <c r="S94" s="84" t="s">
        <v>203</v>
      </c>
    </row>
    <row r="95" spans="1:19" x14ac:dyDescent="0.25">
      <c r="A95" s="85" t="s">
        <v>431</v>
      </c>
      <c r="B95" s="78" t="s">
        <v>432</v>
      </c>
      <c r="C95" s="78" t="s">
        <v>433</v>
      </c>
      <c r="D95" s="78" t="s">
        <v>434</v>
      </c>
      <c r="E95" s="78" t="s">
        <v>169</v>
      </c>
      <c r="F95" s="78" t="s">
        <v>179</v>
      </c>
      <c r="G95" s="78" t="s">
        <v>195</v>
      </c>
      <c r="H95" s="78" t="s">
        <v>171</v>
      </c>
      <c r="I95" s="78" t="s">
        <v>99</v>
      </c>
      <c r="J95" s="78" t="s">
        <v>244</v>
      </c>
      <c r="K95" s="78" t="s">
        <v>226</v>
      </c>
      <c r="L95" s="78" t="s">
        <v>237</v>
      </c>
      <c r="M95" s="78" t="s">
        <v>106</v>
      </c>
      <c r="N95" s="78" t="s">
        <v>108</v>
      </c>
      <c r="O95" s="78" t="s">
        <v>435</v>
      </c>
      <c r="P95" s="78" t="s">
        <v>228</v>
      </c>
      <c r="Q95" s="78" t="s">
        <v>436</v>
      </c>
      <c r="R95" s="78" t="s">
        <v>202</v>
      </c>
      <c r="S95" s="86" t="s">
        <v>230</v>
      </c>
    </row>
    <row r="96" spans="1:19" x14ac:dyDescent="0.25">
      <c r="A96" s="82" t="s">
        <v>586</v>
      </c>
      <c r="B96" s="83" t="s">
        <v>587</v>
      </c>
      <c r="C96" s="83" t="s">
        <v>588</v>
      </c>
      <c r="D96" s="83" t="s">
        <v>589</v>
      </c>
      <c r="E96" s="83" t="s">
        <v>169</v>
      </c>
      <c r="F96" s="83" t="s">
        <v>179</v>
      </c>
      <c r="G96" s="83" t="s">
        <v>195</v>
      </c>
      <c r="H96" s="83" t="s">
        <v>171</v>
      </c>
      <c r="I96" s="83" t="s">
        <v>172</v>
      </c>
      <c r="J96" s="83" t="s">
        <v>196</v>
      </c>
      <c r="K96" s="83" t="s">
        <v>197</v>
      </c>
      <c r="L96" s="83" t="s">
        <v>198</v>
      </c>
      <c r="M96" s="83" t="s">
        <v>106</v>
      </c>
      <c r="N96" s="83" t="s">
        <v>21</v>
      </c>
      <c r="O96" s="83" t="s">
        <v>590</v>
      </c>
      <c r="P96" s="83" t="s">
        <v>200</v>
      </c>
      <c r="Q96" s="83" t="s">
        <v>591</v>
      </c>
      <c r="R96" s="83" t="s">
        <v>202</v>
      </c>
      <c r="S96" s="84" t="s">
        <v>203</v>
      </c>
    </row>
    <row r="97" spans="1:19" x14ac:dyDescent="0.25">
      <c r="A97" s="85" t="s">
        <v>498</v>
      </c>
      <c r="B97" s="78" t="s">
        <v>499</v>
      </c>
      <c r="C97" s="78" t="s">
        <v>500</v>
      </c>
      <c r="D97" s="78" t="s">
        <v>501</v>
      </c>
      <c r="E97" s="78" t="s">
        <v>169</v>
      </c>
      <c r="F97" s="78" t="s">
        <v>179</v>
      </c>
      <c r="G97" s="78" t="s">
        <v>195</v>
      </c>
      <c r="H97" s="78" t="s">
        <v>171</v>
      </c>
      <c r="I97" s="78" t="s">
        <v>99</v>
      </c>
      <c r="J97" s="78" t="s">
        <v>296</v>
      </c>
      <c r="K97" s="78" t="s">
        <v>185</v>
      </c>
      <c r="L97" s="78" t="s">
        <v>198</v>
      </c>
      <c r="M97" s="78" t="s">
        <v>106</v>
      </c>
      <c r="N97" s="78" t="s">
        <v>108</v>
      </c>
      <c r="O97" s="78" t="s">
        <v>502</v>
      </c>
      <c r="P97" s="78" t="s">
        <v>200</v>
      </c>
      <c r="Q97" s="78" t="s">
        <v>301</v>
      </c>
      <c r="R97" s="78" t="s">
        <v>202</v>
      </c>
      <c r="S97" s="86" t="s">
        <v>203</v>
      </c>
    </row>
    <row r="98" spans="1:19" x14ac:dyDescent="0.25">
      <c r="A98" s="82" t="s">
        <v>92</v>
      </c>
      <c r="B98" s="83" t="s">
        <v>461</v>
      </c>
      <c r="C98" s="83" t="s">
        <v>462</v>
      </c>
      <c r="D98" s="83" t="s">
        <v>463</v>
      </c>
      <c r="E98" s="83" t="s">
        <v>169</v>
      </c>
      <c r="F98" s="83" t="s">
        <v>194</v>
      </c>
      <c r="G98" s="83" t="s">
        <v>195</v>
      </c>
      <c r="H98" s="83" t="s">
        <v>171</v>
      </c>
      <c r="I98" s="83" t="s">
        <v>172</v>
      </c>
      <c r="J98" s="83" t="s">
        <v>196</v>
      </c>
      <c r="K98" s="83" t="s">
        <v>197</v>
      </c>
      <c r="L98" s="83" t="s">
        <v>198</v>
      </c>
      <c r="M98" s="83" t="s">
        <v>106</v>
      </c>
      <c r="N98" s="83" t="s">
        <v>21</v>
      </c>
      <c r="O98" s="83" t="s">
        <v>199</v>
      </c>
      <c r="P98" s="83" t="s">
        <v>300</v>
      </c>
      <c r="Q98" s="83" t="s">
        <v>201</v>
      </c>
      <c r="R98" s="83" t="s">
        <v>202</v>
      </c>
      <c r="S98" s="84" t="s">
        <v>302</v>
      </c>
    </row>
    <row r="99" spans="1:19" x14ac:dyDescent="0.25">
      <c r="A99" s="85" t="s">
        <v>91</v>
      </c>
      <c r="B99" s="78" t="s">
        <v>297</v>
      </c>
      <c r="C99" s="78" t="s">
        <v>298</v>
      </c>
      <c r="D99" s="78" t="s">
        <v>299</v>
      </c>
      <c r="E99" s="78" t="s">
        <v>169</v>
      </c>
      <c r="F99" s="78" t="s">
        <v>194</v>
      </c>
      <c r="G99" s="78" t="s">
        <v>195</v>
      </c>
      <c r="H99" s="78" t="s">
        <v>171</v>
      </c>
      <c r="I99" s="78" t="s">
        <v>172</v>
      </c>
      <c r="J99" s="78" t="s">
        <v>196</v>
      </c>
      <c r="K99" s="78" t="s">
        <v>197</v>
      </c>
      <c r="L99" s="78" t="s">
        <v>198</v>
      </c>
      <c r="M99" s="78" t="s">
        <v>106</v>
      </c>
      <c r="N99" s="78" t="s">
        <v>21</v>
      </c>
      <c r="O99" s="78" t="s">
        <v>176</v>
      </c>
      <c r="P99" s="78" t="s">
        <v>300</v>
      </c>
      <c r="Q99" s="78" t="s">
        <v>301</v>
      </c>
      <c r="R99" s="78" t="s">
        <v>202</v>
      </c>
      <c r="S99" s="86" t="s">
        <v>302</v>
      </c>
    </row>
    <row r="100" spans="1:19" x14ac:dyDescent="0.25">
      <c r="A100" s="82" t="s">
        <v>89</v>
      </c>
      <c r="B100" s="83" t="s">
        <v>191</v>
      </c>
      <c r="C100" s="83" t="s">
        <v>192</v>
      </c>
      <c r="D100" s="83" t="s">
        <v>193</v>
      </c>
      <c r="E100" s="83" t="s">
        <v>169</v>
      </c>
      <c r="F100" s="83" t="s">
        <v>194</v>
      </c>
      <c r="G100" s="83" t="s">
        <v>195</v>
      </c>
      <c r="H100" s="83" t="s">
        <v>171</v>
      </c>
      <c r="I100" s="83" t="s">
        <v>172</v>
      </c>
      <c r="J100" s="83" t="s">
        <v>196</v>
      </c>
      <c r="K100" s="83" t="s">
        <v>197</v>
      </c>
      <c r="L100" s="83" t="s">
        <v>198</v>
      </c>
      <c r="M100" s="83" t="s">
        <v>106</v>
      </c>
      <c r="N100" s="83" t="s">
        <v>21</v>
      </c>
      <c r="O100" s="83" t="s">
        <v>199</v>
      </c>
      <c r="P100" s="83" t="s">
        <v>200</v>
      </c>
      <c r="Q100" s="83" t="s">
        <v>201</v>
      </c>
      <c r="R100" s="83" t="s">
        <v>202</v>
      </c>
      <c r="S100" s="84" t="s">
        <v>203</v>
      </c>
    </row>
    <row r="101" spans="1:19" x14ac:dyDescent="0.25">
      <c r="A101" s="85" t="s">
        <v>649</v>
      </c>
      <c r="B101" s="78" t="s">
        <v>650</v>
      </c>
      <c r="C101" s="78" t="s">
        <v>651</v>
      </c>
      <c r="D101" s="78" t="s">
        <v>652</v>
      </c>
      <c r="E101" s="78" t="s">
        <v>169</v>
      </c>
      <c r="F101" s="78" t="s">
        <v>194</v>
      </c>
      <c r="G101" s="78" t="s">
        <v>195</v>
      </c>
      <c r="H101" s="78" t="s">
        <v>171</v>
      </c>
      <c r="I101" s="78" t="s">
        <v>172</v>
      </c>
      <c r="J101" s="78" t="s">
        <v>196</v>
      </c>
      <c r="K101" s="78" t="s">
        <v>197</v>
      </c>
      <c r="L101" s="78" t="s">
        <v>198</v>
      </c>
      <c r="M101" s="78" t="s">
        <v>106</v>
      </c>
      <c r="N101" s="78" t="s">
        <v>21</v>
      </c>
      <c r="O101" s="78" t="s">
        <v>176</v>
      </c>
      <c r="P101" s="78" t="s">
        <v>200</v>
      </c>
      <c r="Q101" s="78" t="s">
        <v>301</v>
      </c>
      <c r="R101" s="78" t="s">
        <v>202</v>
      </c>
      <c r="S101" s="86" t="s">
        <v>203</v>
      </c>
    </row>
    <row r="102" spans="1:19" x14ac:dyDescent="0.25">
      <c r="A102" s="82" t="s">
        <v>669</v>
      </c>
      <c r="B102" s="83" t="s">
        <v>670</v>
      </c>
      <c r="C102" s="83" t="s">
        <v>671</v>
      </c>
      <c r="D102" s="83" t="s">
        <v>672</v>
      </c>
      <c r="E102" s="83" t="s">
        <v>169</v>
      </c>
      <c r="F102" s="83" t="s">
        <v>196</v>
      </c>
      <c r="G102" s="83" t="s">
        <v>488</v>
      </c>
      <c r="H102" s="83" t="s">
        <v>171</v>
      </c>
      <c r="I102" s="83" t="s">
        <v>172</v>
      </c>
      <c r="J102" s="83" t="s">
        <v>196</v>
      </c>
      <c r="K102" s="83" t="s">
        <v>673</v>
      </c>
      <c r="L102" s="83" t="s">
        <v>310</v>
      </c>
      <c r="M102" s="83" t="s">
        <v>106</v>
      </c>
      <c r="N102" s="83" t="s">
        <v>21</v>
      </c>
      <c r="O102" s="83" t="s">
        <v>674</v>
      </c>
      <c r="P102" s="83" t="s">
        <v>675</v>
      </c>
      <c r="Q102" s="83" t="s">
        <v>676</v>
      </c>
      <c r="R102" s="83" t="s">
        <v>202</v>
      </c>
      <c r="S102" s="84" t="s">
        <v>677</v>
      </c>
    </row>
    <row r="103" spans="1:19" x14ac:dyDescent="0.25">
      <c r="A103" s="85" t="s">
        <v>698</v>
      </c>
      <c r="B103" s="78" t="s">
        <v>699</v>
      </c>
      <c r="C103" s="78" t="s">
        <v>700</v>
      </c>
      <c r="D103" s="78" t="s">
        <v>672</v>
      </c>
      <c r="E103" s="78" t="s">
        <v>208</v>
      </c>
      <c r="F103" s="78" t="s">
        <v>179</v>
      </c>
      <c r="G103" s="78" t="s">
        <v>210</v>
      </c>
      <c r="H103" s="78" t="s">
        <v>171</v>
      </c>
      <c r="I103" s="78" t="s">
        <v>172</v>
      </c>
      <c r="J103" s="78" t="s">
        <v>179</v>
      </c>
      <c r="K103" s="78" t="s">
        <v>686</v>
      </c>
      <c r="L103" s="78" t="s">
        <v>214</v>
      </c>
      <c r="M103" s="78" t="s">
        <v>106</v>
      </c>
      <c r="N103" s="78" t="s">
        <v>21</v>
      </c>
      <c r="O103" s="78" t="s">
        <v>701</v>
      </c>
      <c r="P103" s="78" t="s">
        <v>688</v>
      </c>
      <c r="Q103" s="78" t="s">
        <v>702</v>
      </c>
      <c r="R103" s="78" t="s">
        <v>496</v>
      </c>
      <c r="S103" s="86" t="s">
        <v>690</v>
      </c>
    </row>
    <row r="104" spans="1:19" x14ac:dyDescent="0.25">
      <c r="A104" s="82" t="s">
        <v>763</v>
      </c>
      <c r="B104" s="83" t="s">
        <v>764</v>
      </c>
      <c r="C104" s="83" t="s">
        <v>765</v>
      </c>
      <c r="D104" s="83" t="s">
        <v>672</v>
      </c>
      <c r="E104" s="83" t="s">
        <v>208</v>
      </c>
      <c r="F104" s="83" t="s">
        <v>209</v>
      </c>
      <c r="G104" s="83" t="s">
        <v>210</v>
      </c>
      <c r="H104" s="83" t="s">
        <v>171</v>
      </c>
      <c r="I104" s="83" t="s">
        <v>331</v>
      </c>
      <c r="J104" s="83" t="s">
        <v>212</v>
      </c>
      <c r="K104" s="83" t="s">
        <v>213</v>
      </c>
      <c r="L104" s="83" t="s">
        <v>214</v>
      </c>
      <c r="M104" s="83" t="s">
        <v>332</v>
      </c>
      <c r="N104" s="83" t="s">
        <v>215</v>
      </c>
      <c r="O104" s="83" t="s">
        <v>333</v>
      </c>
      <c r="P104" s="83" t="s">
        <v>334</v>
      </c>
      <c r="Q104" s="83" t="s">
        <v>766</v>
      </c>
      <c r="R104" s="83" t="s">
        <v>196</v>
      </c>
      <c r="S104" s="84" t="s">
        <v>336</v>
      </c>
    </row>
    <row r="105" spans="1:19" x14ac:dyDescent="0.25">
      <c r="A105" s="85" t="s">
        <v>759</v>
      </c>
      <c r="B105" s="78" t="s">
        <v>760</v>
      </c>
      <c r="C105" s="78" t="s">
        <v>761</v>
      </c>
      <c r="D105" s="78" t="s">
        <v>672</v>
      </c>
      <c r="E105" s="78" t="s">
        <v>208</v>
      </c>
      <c r="F105" s="78" t="s">
        <v>209</v>
      </c>
      <c r="G105" s="78" t="s">
        <v>210</v>
      </c>
      <c r="H105" s="78" t="s">
        <v>171</v>
      </c>
      <c r="I105" s="78" t="s">
        <v>331</v>
      </c>
      <c r="J105" s="78" t="s">
        <v>212</v>
      </c>
      <c r="K105" s="78" t="s">
        <v>213</v>
      </c>
      <c r="L105" s="78" t="s">
        <v>214</v>
      </c>
      <c r="M105" s="78" t="s">
        <v>332</v>
      </c>
      <c r="N105" s="78" t="s">
        <v>21</v>
      </c>
      <c r="O105" s="78" t="s">
        <v>333</v>
      </c>
      <c r="P105" s="78" t="s">
        <v>334</v>
      </c>
      <c r="Q105" s="78" t="s">
        <v>762</v>
      </c>
      <c r="R105" s="78" t="s">
        <v>196</v>
      </c>
      <c r="S105" s="86" t="s">
        <v>336</v>
      </c>
    </row>
    <row r="106" spans="1:19" x14ac:dyDescent="0.25">
      <c r="A106" s="82" t="s">
        <v>751</v>
      </c>
      <c r="B106" s="83" t="s">
        <v>752</v>
      </c>
      <c r="C106" s="83" t="s">
        <v>753</v>
      </c>
      <c r="D106" s="83" t="s">
        <v>672</v>
      </c>
      <c r="E106" s="83" t="s">
        <v>208</v>
      </c>
      <c r="F106" s="83" t="s">
        <v>209</v>
      </c>
      <c r="G106" s="83" t="s">
        <v>210</v>
      </c>
      <c r="H106" s="83" t="s">
        <v>171</v>
      </c>
      <c r="I106" s="83" t="s">
        <v>211</v>
      </c>
      <c r="J106" s="83" t="s">
        <v>212</v>
      </c>
      <c r="K106" s="83" t="s">
        <v>213</v>
      </c>
      <c r="L106" s="83" t="s">
        <v>214</v>
      </c>
      <c r="M106" s="83" t="s">
        <v>332</v>
      </c>
      <c r="N106" s="83" t="s">
        <v>215</v>
      </c>
      <c r="O106" s="83" t="s">
        <v>754</v>
      </c>
      <c r="P106" s="83" t="s">
        <v>334</v>
      </c>
      <c r="Q106" s="83" t="s">
        <v>755</v>
      </c>
      <c r="R106" s="83" t="s">
        <v>196</v>
      </c>
      <c r="S106" s="84" t="s">
        <v>336</v>
      </c>
    </row>
    <row r="107" spans="1:19" x14ac:dyDescent="0.25">
      <c r="A107" s="85" t="s">
        <v>592</v>
      </c>
      <c r="B107" s="78" t="s">
        <v>593</v>
      </c>
      <c r="C107" s="78" t="s">
        <v>594</v>
      </c>
      <c r="D107" s="78" t="s">
        <v>595</v>
      </c>
      <c r="E107" s="78" t="s">
        <v>208</v>
      </c>
      <c r="F107" s="78" t="s">
        <v>209</v>
      </c>
      <c r="G107" s="78" t="s">
        <v>210</v>
      </c>
      <c r="H107" s="78" t="s">
        <v>171</v>
      </c>
      <c r="I107" s="78" t="s">
        <v>331</v>
      </c>
      <c r="J107" s="78" t="s">
        <v>212</v>
      </c>
      <c r="K107" s="78" t="s">
        <v>213</v>
      </c>
      <c r="L107" s="78" t="s">
        <v>214</v>
      </c>
      <c r="M107" s="78" t="s">
        <v>332</v>
      </c>
      <c r="N107" s="78" t="s">
        <v>215</v>
      </c>
      <c r="O107" s="78" t="s">
        <v>333</v>
      </c>
      <c r="P107" s="78" t="s">
        <v>334</v>
      </c>
      <c r="Q107" s="78" t="s">
        <v>596</v>
      </c>
      <c r="R107" s="78" t="s">
        <v>196</v>
      </c>
      <c r="S107" s="86" t="s">
        <v>336</v>
      </c>
    </row>
    <row r="108" spans="1:19" x14ac:dyDescent="0.25">
      <c r="A108" s="82" t="s">
        <v>327</v>
      </c>
      <c r="B108" s="83" t="s">
        <v>328</v>
      </c>
      <c r="C108" s="83" t="s">
        <v>329</v>
      </c>
      <c r="D108" s="83" t="s">
        <v>330</v>
      </c>
      <c r="E108" s="83" t="s">
        <v>208</v>
      </c>
      <c r="F108" s="83" t="s">
        <v>209</v>
      </c>
      <c r="G108" s="83" t="s">
        <v>210</v>
      </c>
      <c r="H108" s="83" t="s">
        <v>171</v>
      </c>
      <c r="I108" s="83" t="s">
        <v>331</v>
      </c>
      <c r="J108" s="83" t="s">
        <v>212</v>
      </c>
      <c r="K108" s="83" t="s">
        <v>213</v>
      </c>
      <c r="L108" s="83" t="s">
        <v>214</v>
      </c>
      <c r="M108" s="83" t="s">
        <v>332</v>
      </c>
      <c r="N108" s="83" t="s">
        <v>21</v>
      </c>
      <c r="O108" s="83" t="s">
        <v>333</v>
      </c>
      <c r="P108" s="83" t="s">
        <v>334</v>
      </c>
      <c r="Q108" s="83" t="s">
        <v>335</v>
      </c>
      <c r="R108" s="83" t="s">
        <v>196</v>
      </c>
      <c r="S108" s="84" t="s">
        <v>336</v>
      </c>
    </row>
    <row r="109" spans="1:19" x14ac:dyDescent="0.25">
      <c r="A109" s="85" t="s">
        <v>748</v>
      </c>
      <c r="B109" s="78" t="s">
        <v>749</v>
      </c>
      <c r="C109" s="78" t="s">
        <v>750</v>
      </c>
      <c r="D109" s="78" t="s">
        <v>672</v>
      </c>
      <c r="E109" s="78" t="s">
        <v>208</v>
      </c>
      <c r="F109" s="78" t="s">
        <v>209</v>
      </c>
      <c r="G109" s="78" t="s">
        <v>210</v>
      </c>
      <c r="H109" s="78" t="s">
        <v>171</v>
      </c>
      <c r="I109" s="78" t="s">
        <v>331</v>
      </c>
      <c r="J109" s="78" t="s">
        <v>212</v>
      </c>
      <c r="K109" s="78" t="s">
        <v>213</v>
      </c>
      <c r="L109" s="78" t="s">
        <v>214</v>
      </c>
      <c r="M109" s="78" t="s">
        <v>332</v>
      </c>
      <c r="N109" s="78" t="s">
        <v>21</v>
      </c>
      <c r="O109" s="78" t="s">
        <v>333</v>
      </c>
      <c r="P109" s="78" t="s">
        <v>334</v>
      </c>
      <c r="Q109" s="78" t="s">
        <v>335</v>
      </c>
      <c r="R109" s="78" t="s">
        <v>196</v>
      </c>
      <c r="S109" s="86" t="s">
        <v>336</v>
      </c>
    </row>
    <row r="110" spans="1:19" x14ac:dyDescent="0.25">
      <c r="A110" s="82" t="s">
        <v>703</v>
      </c>
      <c r="B110" s="83" t="s">
        <v>704</v>
      </c>
      <c r="C110" s="83" t="s">
        <v>705</v>
      </c>
      <c r="D110" s="83" t="s">
        <v>672</v>
      </c>
      <c r="E110" s="83" t="s">
        <v>208</v>
      </c>
      <c r="F110" s="83" t="s">
        <v>694</v>
      </c>
      <c r="G110" s="83" t="s">
        <v>310</v>
      </c>
      <c r="H110" s="83" t="s">
        <v>171</v>
      </c>
      <c r="I110" s="83" t="s">
        <v>331</v>
      </c>
      <c r="J110" s="83" t="s">
        <v>212</v>
      </c>
      <c r="K110" s="83" t="s">
        <v>213</v>
      </c>
      <c r="L110" s="83" t="s">
        <v>695</v>
      </c>
      <c r="M110" s="83" t="s">
        <v>332</v>
      </c>
      <c r="N110" s="83" t="s">
        <v>215</v>
      </c>
      <c r="O110" s="83" t="s">
        <v>706</v>
      </c>
      <c r="P110" s="83" t="s">
        <v>334</v>
      </c>
      <c r="Q110" s="83" t="s">
        <v>697</v>
      </c>
      <c r="R110" s="83" t="s">
        <v>196</v>
      </c>
      <c r="S110" s="84" t="s">
        <v>336</v>
      </c>
    </row>
    <row r="111" spans="1:19" x14ac:dyDescent="0.25">
      <c r="A111" s="85" t="s">
        <v>691</v>
      </c>
      <c r="B111" s="78" t="s">
        <v>692</v>
      </c>
      <c r="C111" s="78" t="s">
        <v>693</v>
      </c>
      <c r="D111" s="78" t="s">
        <v>672</v>
      </c>
      <c r="E111" s="78" t="s">
        <v>208</v>
      </c>
      <c r="F111" s="78" t="s">
        <v>694</v>
      </c>
      <c r="G111" s="78" t="s">
        <v>310</v>
      </c>
      <c r="H111" s="78" t="s">
        <v>171</v>
      </c>
      <c r="I111" s="78" t="s">
        <v>331</v>
      </c>
      <c r="J111" s="78" t="s">
        <v>212</v>
      </c>
      <c r="K111" s="78" t="s">
        <v>213</v>
      </c>
      <c r="L111" s="78" t="s">
        <v>695</v>
      </c>
      <c r="M111" s="78" t="s">
        <v>332</v>
      </c>
      <c r="N111" s="78" t="s">
        <v>21</v>
      </c>
      <c r="O111" s="78" t="s">
        <v>696</v>
      </c>
      <c r="P111" s="78" t="s">
        <v>334</v>
      </c>
      <c r="Q111" s="78" t="s">
        <v>697</v>
      </c>
      <c r="R111" s="78" t="s">
        <v>196</v>
      </c>
      <c r="S111" s="86" t="s">
        <v>336</v>
      </c>
    </row>
    <row r="112" spans="1:19" x14ac:dyDescent="0.25">
      <c r="A112" s="82" t="s">
        <v>714</v>
      </c>
      <c r="B112" s="83" t="s">
        <v>715</v>
      </c>
      <c r="C112" s="83" t="s">
        <v>716</v>
      </c>
      <c r="D112" s="83" t="s">
        <v>672</v>
      </c>
      <c r="E112" s="83" t="s">
        <v>717</v>
      </c>
      <c r="F112" s="83" t="s">
        <v>694</v>
      </c>
      <c r="G112" s="83" t="s">
        <v>310</v>
      </c>
      <c r="H112" s="83" t="s">
        <v>171</v>
      </c>
      <c r="I112" s="83" t="s">
        <v>331</v>
      </c>
      <c r="J112" s="83" t="s">
        <v>212</v>
      </c>
      <c r="K112" s="83" t="s">
        <v>718</v>
      </c>
      <c r="L112" s="83" t="s">
        <v>695</v>
      </c>
      <c r="M112" s="83" t="s">
        <v>332</v>
      </c>
      <c r="N112" s="83" t="s">
        <v>21</v>
      </c>
      <c r="O112" s="83" t="s">
        <v>719</v>
      </c>
      <c r="P112" s="83" t="s">
        <v>334</v>
      </c>
      <c r="Q112" s="83" t="s">
        <v>201</v>
      </c>
      <c r="R112" s="83" t="s">
        <v>196</v>
      </c>
      <c r="S112" s="84" t="s">
        <v>336</v>
      </c>
    </row>
    <row r="113" spans="1:19" x14ac:dyDescent="0.25">
      <c r="A113" s="85" t="s">
        <v>730</v>
      </c>
      <c r="B113" s="78" t="s">
        <v>708</v>
      </c>
      <c r="C113" s="78" t="s">
        <v>731</v>
      </c>
      <c r="D113" s="78" t="s">
        <v>672</v>
      </c>
      <c r="E113" s="78" t="s">
        <v>208</v>
      </c>
      <c r="F113" s="78" t="s">
        <v>314</v>
      </c>
      <c r="G113" s="78" t="s">
        <v>210</v>
      </c>
      <c r="H113" s="78" t="s">
        <v>171</v>
      </c>
      <c r="I113" s="78" t="s">
        <v>172</v>
      </c>
      <c r="J113" s="78" t="s">
        <v>179</v>
      </c>
      <c r="K113" s="78" t="s">
        <v>686</v>
      </c>
      <c r="L113" s="78" t="s">
        <v>214</v>
      </c>
      <c r="M113" s="78" t="s">
        <v>332</v>
      </c>
      <c r="N113" s="78" t="s">
        <v>21</v>
      </c>
      <c r="O113" s="78" t="s">
        <v>728</v>
      </c>
      <c r="P113" s="78" t="s">
        <v>711</v>
      </c>
      <c r="Q113" s="78" t="s">
        <v>689</v>
      </c>
      <c r="R113" s="78" t="s">
        <v>173</v>
      </c>
      <c r="S113" s="86" t="s">
        <v>713</v>
      </c>
    </row>
    <row r="114" spans="1:19" x14ac:dyDescent="0.25">
      <c r="A114" s="82" t="s">
        <v>725</v>
      </c>
      <c r="B114" s="83" t="s">
        <v>726</v>
      </c>
      <c r="C114" s="83" t="s">
        <v>727</v>
      </c>
      <c r="D114" s="83" t="s">
        <v>672</v>
      </c>
      <c r="E114" s="83" t="s">
        <v>208</v>
      </c>
      <c r="F114" s="83" t="s">
        <v>314</v>
      </c>
      <c r="G114" s="83" t="s">
        <v>210</v>
      </c>
      <c r="H114" s="83" t="s">
        <v>171</v>
      </c>
      <c r="I114" s="83" t="s">
        <v>172</v>
      </c>
      <c r="J114" s="83" t="s">
        <v>179</v>
      </c>
      <c r="K114" s="83" t="s">
        <v>686</v>
      </c>
      <c r="L114" s="83" t="s">
        <v>214</v>
      </c>
      <c r="M114" s="83" t="s">
        <v>332</v>
      </c>
      <c r="N114" s="83" t="s">
        <v>21</v>
      </c>
      <c r="O114" s="83" t="s">
        <v>728</v>
      </c>
      <c r="P114" s="83" t="s">
        <v>688</v>
      </c>
      <c r="Q114" s="83" t="s">
        <v>729</v>
      </c>
      <c r="R114" s="83" t="s">
        <v>173</v>
      </c>
      <c r="S114" s="84" t="s">
        <v>690</v>
      </c>
    </row>
    <row r="115" spans="1:19" x14ac:dyDescent="0.25">
      <c r="A115" s="85" t="s">
        <v>683</v>
      </c>
      <c r="B115" s="78" t="s">
        <v>684</v>
      </c>
      <c r="C115" s="78" t="s">
        <v>685</v>
      </c>
      <c r="D115" s="78" t="s">
        <v>672</v>
      </c>
      <c r="E115" s="78" t="s">
        <v>208</v>
      </c>
      <c r="F115" s="78" t="s">
        <v>314</v>
      </c>
      <c r="G115" s="78" t="s">
        <v>210</v>
      </c>
      <c r="H115" s="78" t="s">
        <v>171</v>
      </c>
      <c r="I115" s="78" t="s">
        <v>172</v>
      </c>
      <c r="J115" s="78" t="s">
        <v>179</v>
      </c>
      <c r="K115" s="78" t="s">
        <v>686</v>
      </c>
      <c r="L115" s="78" t="s">
        <v>214</v>
      </c>
      <c r="M115" s="78" t="s">
        <v>332</v>
      </c>
      <c r="N115" s="78" t="s">
        <v>21</v>
      </c>
      <c r="O115" s="78" t="s">
        <v>687</v>
      </c>
      <c r="P115" s="78" t="s">
        <v>688</v>
      </c>
      <c r="Q115" s="78" t="s">
        <v>689</v>
      </c>
      <c r="R115" s="78" t="s">
        <v>173</v>
      </c>
      <c r="S115" s="86" t="s">
        <v>690</v>
      </c>
    </row>
    <row r="116" spans="1:19" x14ac:dyDescent="0.25">
      <c r="A116" s="82" t="s">
        <v>548</v>
      </c>
      <c r="B116" s="83" t="s">
        <v>549</v>
      </c>
      <c r="C116" s="83" t="s">
        <v>550</v>
      </c>
      <c r="D116" s="83" t="s">
        <v>551</v>
      </c>
      <c r="E116" s="83" t="s">
        <v>169</v>
      </c>
      <c r="F116" s="83" t="s">
        <v>314</v>
      </c>
      <c r="G116" s="83" t="s">
        <v>399</v>
      </c>
      <c r="H116" s="83" t="s">
        <v>171</v>
      </c>
      <c r="I116" s="83" t="s">
        <v>99</v>
      </c>
      <c r="J116" s="83" t="s">
        <v>400</v>
      </c>
      <c r="K116" s="83" t="s">
        <v>401</v>
      </c>
      <c r="L116" s="83" t="s">
        <v>198</v>
      </c>
      <c r="M116" s="83" t="s">
        <v>106</v>
      </c>
      <c r="N116" s="83" t="s">
        <v>21</v>
      </c>
      <c r="O116" s="83" t="s">
        <v>552</v>
      </c>
      <c r="P116" s="83" t="s">
        <v>200</v>
      </c>
      <c r="Q116" s="83" t="s">
        <v>403</v>
      </c>
      <c r="R116" s="83" t="s">
        <v>202</v>
      </c>
      <c r="S116" s="84" t="s">
        <v>203</v>
      </c>
    </row>
    <row r="117" spans="1:19" x14ac:dyDescent="0.25">
      <c r="A117" s="85" t="s">
        <v>521</v>
      </c>
      <c r="B117" s="78" t="s">
        <v>522</v>
      </c>
      <c r="C117" s="78" t="s">
        <v>523</v>
      </c>
      <c r="D117" s="78" t="s">
        <v>524</v>
      </c>
      <c r="E117" s="78" t="s">
        <v>169</v>
      </c>
      <c r="F117" s="78" t="s">
        <v>314</v>
      </c>
      <c r="G117" s="78" t="s">
        <v>399</v>
      </c>
      <c r="H117" s="78" t="s">
        <v>171</v>
      </c>
      <c r="I117" s="78" t="s">
        <v>99</v>
      </c>
      <c r="J117" s="78" t="s">
        <v>400</v>
      </c>
      <c r="K117" s="78" t="s">
        <v>401</v>
      </c>
      <c r="L117" s="78" t="s">
        <v>198</v>
      </c>
      <c r="M117" s="78" t="s">
        <v>106</v>
      </c>
      <c r="N117" s="78" t="s">
        <v>21</v>
      </c>
      <c r="O117" s="78" t="s">
        <v>525</v>
      </c>
      <c r="P117" s="78" t="s">
        <v>200</v>
      </c>
      <c r="Q117" s="78" t="s">
        <v>403</v>
      </c>
      <c r="R117" s="78" t="s">
        <v>202</v>
      </c>
      <c r="S117" s="86" t="s">
        <v>203</v>
      </c>
    </row>
    <row r="118" spans="1:19" x14ac:dyDescent="0.25">
      <c r="A118" s="82" t="s">
        <v>395</v>
      </c>
      <c r="B118" s="83" t="s">
        <v>396</v>
      </c>
      <c r="C118" s="83" t="s">
        <v>397</v>
      </c>
      <c r="D118" s="83" t="s">
        <v>398</v>
      </c>
      <c r="E118" s="83" t="s">
        <v>169</v>
      </c>
      <c r="F118" s="83" t="s">
        <v>314</v>
      </c>
      <c r="G118" s="83" t="s">
        <v>399</v>
      </c>
      <c r="H118" s="83" t="s">
        <v>171</v>
      </c>
      <c r="I118" s="83" t="s">
        <v>99</v>
      </c>
      <c r="J118" s="83" t="s">
        <v>400</v>
      </c>
      <c r="K118" s="83" t="s">
        <v>401</v>
      </c>
      <c r="L118" s="83" t="s">
        <v>198</v>
      </c>
      <c r="M118" s="83" t="s">
        <v>106</v>
      </c>
      <c r="N118" s="83" t="s">
        <v>21</v>
      </c>
      <c r="O118" s="83" t="s">
        <v>402</v>
      </c>
      <c r="P118" s="83" t="s">
        <v>200</v>
      </c>
      <c r="Q118" s="83" t="s">
        <v>403</v>
      </c>
      <c r="R118" s="83" t="s">
        <v>202</v>
      </c>
      <c r="S118" s="84" t="s">
        <v>203</v>
      </c>
    </row>
    <row r="119" spans="1:19" x14ac:dyDescent="0.25">
      <c r="A119" s="85" t="s">
        <v>526</v>
      </c>
      <c r="B119" s="78" t="s">
        <v>527</v>
      </c>
      <c r="C119" s="78" t="s">
        <v>528</v>
      </c>
      <c r="D119" s="78" t="s">
        <v>529</v>
      </c>
      <c r="E119" s="78" t="s">
        <v>169</v>
      </c>
      <c r="F119" s="78" t="s">
        <v>314</v>
      </c>
      <c r="G119" s="78" t="s">
        <v>399</v>
      </c>
      <c r="H119" s="78" t="s">
        <v>171</v>
      </c>
      <c r="I119" s="78" t="s">
        <v>99</v>
      </c>
      <c r="J119" s="78" t="s">
        <v>400</v>
      </c>
      <c r="K119" s="78" t="s">
        <v>401</v>
      </c>
      <c r="L119" s="78" t="s">
        <v>198</v>
      </c>
      <c r="M119" s="78" t="s">
        <v>106</v>
      </c>
      <c r="N119" s="78" t="s">
        <v>21</v>
      </c>
      <c r="O119" s="78" t="s">
        <v>530</v>
      </c>
      <c r="P119" s="78" t="s">
        <v>200</v>
      </c>
      <c r="Q119" s="78" t="s">
        <v>229</v>
      </c>
      <c r="R119" s="78" t="s">
        <v>202</v>
      </c>
      <c r="S119" s="86" t="s">
        <v>203</v>
      </c>
    </row>
    <row r="120" spans="1:19" x14ac:dyDescent="0.25">
      <c r="A120" s="82" t="s">
        <v>538</v>
      </c>
      <c r="B120" s="83" t="s">
        <v>539</v>
      </c>
      <c r="C120" s="83" t="s">
        <v>540</v>
      </c>
      <c r="D120" s="83" t="s">
        <v>541</v>
      </c>
      <c r="E120" s="83" t="s">
        <v>169</v>
      </c>
      <c r="F120" s="83" t="s">
        <v>314</v>
      </c>
      <c r="G120" s="83" t="s">
        <v>399</v>
      </c>
      <c r="H120" s="83" t="s">
        <v>171</v>
      </c>
      <c r="I120" s="83" t="s">
        <v>99</v>
      </c>
      <c r="J120" s="83" t="s">
        <v>400</v>
      </c>
      <c r="K120" s="83" t="s">
        <v>401</v>
      </c>
      <c r="L120" s="83" t="s">
        <v>198</v>
      </c>
      <c r="M120" s="83" t="s">
        <v>106</v>
      </c>
      <c r="N120" s="83" t="s">
        <v>21</v>
      </c>
      <c r="O120" s="83" t="s">
        <v>542</v>
      </c>
      <c r="P120" s="83" t="s">
        <v>200</v>
      </c>
      <c r="Q120" s="83" t="s">
        <v>229</v>
      </c>
      <c r="R120" s="83" t="s">
        <v>202</v>
      </c>
      <c r="S120" s="84" t="s">
        <v>203</v>
      </c>
    </row>
    <row r="121" spans="1:19" x14ac:dyDescent="0.25">
      <c r="A121" s="85" t="s">
        <v>563</v>
      </c>
      <c r="B121" s="78" t="s">
        <v>564</v>
      </c>
      <c r="C121" s="78" t="s">
        <v>565</v>
      </c>
      <c r="D121" s="78" t="s">
        <v>566</v>
      </c>
      <c r="E121" s="78" t="s">
        <v>169</v>
      </c>
      <c r="F121" s="78" t="s">
        <v>179</v>
      </c>
      <c r="G121" s="78" t="s">
        <v>399</v>
      </c>
      <c r="H121" s="78" t="s">
        <v>171</v>
      </c>
      <c r="I121" s="78" t="s">
        <v>99</v>
      </c>
      <c r="J121" s="78" t="s">
        <v>400</v>
      </c>
      <c r="K121" s="78" t="s">
        <v>401</v>
      </c>
      <c r="L121" s="78" t="s">
        <v>198</v>
      </c>
      <c r="M121" s="78" t="s">
        <v>106</v>
      </c>
      <c r="N121" s="78" t="s">
        <v>21</v>
      </c>
      <c r="O121" s="78" t="s">
        <v>402</v>
      </c>
      <c r="P121" s="78" t="s">
        <v>200</v>
      </c>
      <c r="Q121" s="78" t="s">
        <v>567</v>
      </c>
      <c r="R121" s="78" t="s">
        <v>202</v>
      </c>
      <c r="S121" s="86" t="s">
        <v>203</v>
      </c>
    </row>
    <row r="122" spans="1:19" x14ac:dyDescent="0.25">
      <c r="A122" s="82" t="s">
        <v>771</v>
      </c>
      <c r="B122" s="83" t="s">
        <v>772</v>
      </c>
      <c r="C122" s="83" t="s">
        <v>773</v>
      </c>
      <c r="D122" s="83" t="s">
        <v>672</v>
      </c>
      <c r="E122" s="83" t="s">
        <v>169</v>
      </c>
      <c r="F122" s="83" t="s">
        <v>507</v>
      </c>
      <c r="G122" s="83" t="s">
        <v>399</v>
      </c>
      <c r="H122" s="83" t="s">
        <v>171</v>
      </c>
      <c r="I122" s="83" t="s">
        <v>99</v>
      </c>
      <c r="J122" s="83" t="s">
        <v>400</v>
      </c>
      <c r="K122" s="83" t="s">
        <v>401</v>
      </c>
      <c r="L122" s="83" t="s">
        <v>198</v>
      </c>
      <c r="M122" s="83" t="s">
        <v>106</v>
      </c>
      <c r="N122" s="83" t="s">
        <v>21</v>
      </c>
      <c r="O122" s="83" t="s">
        <v>774</v>
      </c>
      <c r="P122" s="83" t="s">
        <v>509</v>
      </c>
      <c r="Q122" s="83" t="s">
        <v>775</v>
      </c>
      <c r="R122" s="83" t="s">
        <v>202</v>
      </c>
      <c r="S122" s="84" t="s">
        <v>510</v>
      </c>
    </row>
    <row r="123" spans="1:19" x14ac:dyDescent="0.25">
      <c r="A123" s="85" t="s">
        <v>767</v>
      </c>
      <c r="B123" s="78" t="s">
        <v>768</v>
      </c>
      <c r="C123" s="78" t="s">
        <v>769</v>
      </c>
      <c r="D123" s="78" t="s">
        <v>672</v>
      </c>
      <c r="E123" s="78" t="s">
        <v>169</v>
      </c>
      <c r="F123" s="78" t="s">
        <v>179</v>
      </c>
      <c r="G123" s="78" t="s">
        <v>399</v>
      </c>
      <c r="H123" s="78" t="s">
        <v>171</v>
      </c>
      <c r="I123" s="78" t="s">
        <v>99</v>
      </c>
      <c r="J123" s="78" t="s">
        <v>400</v>
      </c>
      <c r="K123" s="78" t="s">
        <v>401</v>
      </c>
      <c r="L123" s="78" t="s">
        <v>198</v>
      </c>
      <c r="M123" s="78" t="s">
        <v>106</v>
      </c>
      <c r="N123" s="78" t="s">
        <v>21</v>
      </c>
      <c r="O123" s="78" t="s">
        <v>770</v>
      </c>
      <c r="P123" s="78" t="s">
        <v>509</v>
      </c>
      <c r="Q123" s="78" t="s">
        <v>229</v>
      </c>
      <c r="R123" s="78" t="s">
        <v>202</v>
      </c>
      <c r="S123" s="86" t="s">
        <v>510</v>
      </c>
    </row>
    <row r="124" spans="1:19" x14ac:dyDescent="0.25">
      <c r="A124" s="82" t="s">
        <v>503</v>
      </c>
      <c r="B124" s="83" t="s">
        <v>504</v>
      </c>
      <c r="C124" s="83" t="s">
        <v>505</v>
      </c>
      <c r="D124" s="83" t="s">
        <v>506</v>
      </c>
      <c r="E124" s="83" t="s">
        <v>169</v>
      </c>
      <c r="F124" s="83" t="s">
        <v>507</v>
      </c>
      <c r="G124" s="83" t="s">
        <v>399</v>
      </c>
      <c r="H124" s="83" t="s">
        <v>171</v>
      </c>
      <c r="I124" s="83" t="s">
        <v>99</v>
      </c>
      <c r="J124" s="83" t="s">
        <v>400</v>
      </c>
      <c r="K124" s="83" t="s">
        <v>401</v>
      </c>
      <c r="L124" s="83" t="s">
        <v>198</v>
      </c>
      <c r="M124" s="83" t="s">
        <v>106</v>
      </c>
      <c r="N124" s="83" t="s">
        <v>21</v>
      </c>
      <c r="O124" s="83" t="s">
        <v>508</v>
      </c>
      <c r="P124" s="83" t="s">
        <v>509</v>
      </c>
      <c r="Q124" s="83" t="s">
        <v>229</v>
      </c>
      <c r="R124" s="83" t="s">
        <v>202</v>
      </c>
      <c r="S124" s="84" t="s">
        <v>510</v>
      </c>
    </row>
    <row r="125" spans="1:19" x14ac:dyDescent="0.25">
      <c r="A125" s="75" t="s">
        <v>154</v>
      </c>
      <c r="B125" s="76" t="s">
        <v>155</v>
      </c>
      <c r="C125" s="76" t="s">
        <v>156</v>
      </c>
      <c r="D125" s="76" t="s">
        <v>93</v>
      </c>
      <c r="E125" s="76" t="s">
        <v>94</v>
      </c>
      <c r="F125" s="76" t="s">
        <v>157</v>
      </c>
      <c r="G125" s="76" t="s">
        <v>158</v>
      </c>
      <c r="H125" s="76" t="s">
        <v>159</v>
      </c>
      <c r="I125" s="76" t="s">
        <v>98</v>
      </c>
      <c r="J125" s="76" t="s">
        <v>160</v>
      </c>
      <c r="K125" s="76" t="s">
        <v>161</v>
      </c>
      <c r="L125" s="76" t="s">
        <v>162</v>
      </c>
      <c r="M125" s="76" t="s">
        <v>104</v>
      </c>
      <c r="N125" s="76" t="s">
        <v>107</v>
      </c>
      <c r="O125" s="76" t="s">
        <v>109</v>
      </c>
      <c r="P125" s="76" t="s">
        <v>118</v>
      </c>
      <c r="Q125" s="76" t="s">
        <v>163</v>
      </c>
      <c r="R125" s="76" t="s">
        <v>164</v>
      </c>
      <c r="S125" s="7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72A0-473E-4949-80F1-D5F6CC25B9A1}">
  <sheetPr codeName="Sheet2"/>
  <dimension ref="C1:L9"/>
  <sheetViews>
    <sheetView workbookViewId="0">
      <selection activeCell="C4" sqref="C4"/>
    </sheetView>
  </sheetViews>
  <sheetFormatPr defaultRowHeight="15" x14ac:dyDescent="0.25"/>
  <cols>
    <col min="3" max="3" width="15.42578125" bestFit="1" customWidth="1"/>
    <col min="4" max="4" width="12.42578125" bestFit="1" customWidth="1"/>
    <col min="5" max="5" width="12.85546875" bestFit="1" customWidth="1"/>
    <col min="6" max="6" width="13.5703125" bestFit="1" customWidth="1"/>
    <col min="7" max="7" width="13.42578125" bestFit="1" customWidth="1"/>
    <col min="8" max="8" width="19.28515625" bestFit="1" customWidth="1"/>
    <col min="9" max="9" width="13.7109375" bestFit="1" customWidth="1"/>
    <col min="10" max="10" width="12" bestFit="1" customWidth="1"/>
    <col min="11" max="11" width="11.5703125" bestFit="1" customWidth="1"/>
    <col min="12" max="12" width="10.28515625" bestFit="1" customWidth="1"/>
  </cols>
  <sheetData>
    <row r="1" spans="3:12" ht="15.75" thickBot="1" x14ac:dyDescent="0.3"/>
    <row r="2" spans="3:12" ht="32.25" thickBot="1" x14ac:dyDescent="0.3">
      <c r="C2" s="72" t="s">
        <v>85</v>
      </c>
      <c r="D2" s="73"/>
      <c r="E2" s="73"/>
      <c r="F2" s="73"/>
      <c r="G2" s="73"/>
      <c r="H2" s="74"/>
      <c r="I2" s="70" t="s">
        <v>86</v>
      </c>
      <c r="J2" s="70"/>
      <c r="K2" s="70"/>
      <c r="L2" s="71"/>
    </row>
    <row r="3" spans="3:12" ht="19.5" thickBot="1" x14ac:dyDescent="0.3">
      <c r="C3" s="49" t="s">
        <v>13</v>
      </c>
      <c r="D3" s="45" t="s">
        <v>77</v>
      </c>
      <c r="E3" s="31" t="s">
        <v>76</v>
      </c>
      <c r="F3" s="31" t="s">
        <v>80</v>
      </c>
      <c r="G3" s="31" t="s">
        <v>79</v>
      </c>
      <c r="H3" s="31" t="s">
        <v>78</v>
      </c>
      <c r="I3" s="31" t="s">
        <v>81</v>
      </c>
      <c r="J3" s="31" t="s">
        <v>82</v>
      </c>
      <c r="K3" s="31" t="s">
        <v>83</v>
      </c>
      <c r="L3" s="32" t="s">
        <v>84</v>
      </c>
    </row>
    <row r="4" spans="3:12" ht="15.75" x14ac:dyDescent="0.25">
      <c r="C4" s="58" t="s">
        <v>69</v>
      </c>
      <c r="D4" s="59">
        <f t="shared" ref="D4:D9" si="0">E4*25.4</f>
        <v>35.305999999999997</v>
      </c>
      <c r="E4" s="60">
        <v>1.39</v>
      </c>
      <c r="F4" s="61">
        <v>280</v>
      </c>
      <c r="G4" s="61">
        <v>280</v>
      </c>
      <c r="H4" s="61">
        <v>8.6999999999999993</v>
      </c>
      <c r="I4" s="62" t="s">
        <v>70</v>
      </c>
      <c r="J4" s="61">
        <v>-20</v>
      </c>
      <c r="K4" s="61">
        <v>70</v>
      </c>
      <c r="L4" s="63">
        <v>25</v>
      </c>
    </row>
    <row r="5" spans="3:12" ht="15.75" x14ac:dyDescent="0.25">
      <c r="C5" s="51" t="s">
        <v>71</v>
      </c>
      <c r="D5" s="46">
        <f t="shared" si="0"/>
        <v>32.765999999999998</v>
      </c>
      <c r="E5" s="37">
        <v>1.29</v>
      </c>
      <c r="F5" s="38">
        <v>260</v>
      </c>
      <c r="G5" s="38">
        <v>260</v>
      </c>
      <c r="H5" s="38">
        <v>8.6999999999999993</v>
      </c>
      <c r="I5" s="39" t="s">
        <v>70</v>
      </c>
      <c r="J5" s="38">
        <v>-20</v>
      </c>
      <c r="K5" s="38">
        <v>70</v>
      </c>
      <c r="L5" s="40">
        <v>25</v>
      </c>
    </row>
    <row r="6" spans="3:12" ht="15.75" x14ac:dyDescent="0.25">
      <c r="C6" s="50" t="s">
        <v>72</v>
      </c>
      <c r="D6" s="47">
        <f t="shared" si="0"/>
        <v>30.225999999999996</v>
      </c>
      <c r="E6" s="33">
        <v>1.19</v>
      </c>
      <c r="F6" s="34">
        <v>240</v>
      </c>
      <c r="G6" s="34">
        <v>240</v>
      </c>
      <c r="H6" s="34">
        <v>7</v>
      </c>
      <c r="I6" s="35" t="s">
        <v>70</v>
      </c>
      <c r="J6" s="34">
        <v>-20</v>
      </c>
      <c r="K6" s="34">
        <v>70</v>
      </c>
      <c r="L6" s="36">
        <v>25</v>
      </c>
    </row>
    <row r="7" spans="3:12" ht="15.75" x14ac:dyDescent="0.25">
      <c r="C7" s="51" t="s">
        <v>73</v>
      </c>
      <c r="D7" s="46">
        <f t="shared" si="0"/>
        <v>30.225999999999996</v>
      </c>
      <c r="E7" s="37">
        <v>1.19</v>
      </c>
      <c r="F7" s="38">
        <v>240</v>
      </c>
      <c r="G7" s="38">
        <v>240</v>
      </c>
      <c r="H7" s="38">
        <v>7</v>
      </c>
      <c r="I7" s="39" t="s">
        <v>70</v>
      </c>
      <c r="J7" s="38">
        <v>-20</v>
      </c>
      <c r="K7" s="38">
        <v>70</v>
      </c>
      <c r="L7" s="40">
        <v>25</v>
      </c>
    </row>
    <row r="8" spans="3:12" ht="15.75" x14ac:dyDescent="0.25">
      <c r="C8" s="51" t="s">
        <v>74</v>
      </c>
      <c r="D8" s="53">
        <f t="shared" si="0"/>
        <v>26.161999999999999</v>
      </c>
      <c r="E8" s="54">
        <v>1.03</v>
      </c>
      <c r="F8" s="55">
        <v>128</v>
      </c>
      <c r="G8" s="55">
        <v>128</v>
      </c>
      <c r="H8" s="55">
        <v>16</v>
      </c>
      <c r="I8" s="56" t="s">
        <v>68</v>
      </c>
      <c r="J8" s="55">
        <v>-20</v>
      </c>
      <c r="K8" s="55">
        <v>70</v>
      </c>
      <c r="L8" s="57">
        <v>20</v>
      </c>
    </row>
    <row r="9" spans="3:12" ht="16.5" thickBot="1" x14ac:dyDescent="0.3">
      <c r="C9" s="52" t="s">
        <v>75</v>
      </c>
      <c r="D9" s="48">
        <f t="shared" si="0"/>
        <v>32.512</v>
      </c>
      <c r="E9" s="41">
        <v>1.28</v>
      </c>
      <c r="F9" s="42">
        <v>128</v>
      </c>
      <c r="G9" s="42">
        <v>128</v>
      </c>
      <c r="H9" s="42">
        <v>18</v>
      </c>
      <c r="I9" s="43" t="s">
        <v>68</v>
      </c>
      <c r="J9" s="42">
        <v>-20</v>
      </c>
      <c r="K9" s="42">
        <v>70</v>
      </c>
      <c r="L9" s="44">
        <v>18</v>
      </c>
    </row>
  </sheetData>
  <mergeCells count="2">
    <mergeCell ref="I2:L2"/>
    <mergeCell ref="C2:H2"/>
  </mergeCells>
  <hyperlinks>
    <hyperlink ref="C4" r:id="rId1" location="productview" display="productview" xr:uid="{726318FB-7353-4EE4-8F2C-684EF06F5E30}"/>
    <hyperlink ref="C5" r:id="rId2" location="productview" display="productview" xr:uid="{86A9DDCC-B864-40BE-9A98-EC1B7E75C575}"/>
    <hyperlink ref="C6" r:id="rId3" location="productview" display="https://www.sharpsde.com/products/displays/model/ls012b7dd06/ - productview" xr:uid="{298B09ED-0751-4E14-B542-3D0BDEDFB474}"/>
    <hyperlink ref="C7" r:id="rId4" location="productview" display="https://www.sharpsde.com/products/displays/model/ls012b7dd06a/ - productview" xr:uid="{BAA8D87F-A6AB-44C7-9CE5-A94172AB6B16}"/>
    <hyperlink ref="C8" r:id="rId5" location="productview" display="https://www.sharpsde.com/products/displays/model/ls010b7dh04/ - productview" xr:uid="{8F17282E-3D04-4B20-B658-2DC54D2A971C}"/>
    <hyperlink ref="C9" r:id="rId6" location="productview" display="https://www.sharpsde.com/products/displays/model/ls013b7dh03/ - productview" xr:uid="{0DE982AA-2555-4A90-B301-41FE9FA3BCC5}"/>
    <hyperlink ref="I2" r:id="rId7" xr:uid="{02961DCE-94BF-45E5-9EF0-E963353C1C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6AE5-CC24-490E-82DF-75BC7978380D}">
  <sheetPr codeName="Sheet1"/>
  <dimension ref="C3:I27"/>
  <sheetViews>
    <sheetView tabSelected="1" topLeftCell="A2" zoomScale="85" zoomScaleNormal="85" workbookViewId="0">
      <selection activeCell="O10" sqref="O10"/>
    </sheetView>
  </sheetViews>
  <sheetFormatPr defaultRowHeight="15" x14ac:dyDescent="0.25"/>
  <cols>
    <col min="3" max="3" width="28.5703125" customWidth="1"/>
    <col min="4" max="9" width="16.140625" customWidth="1"/>
  </cols>
  <sheetData>
    <row r="3" spans="3:9" ht="15.75" thickBot="1" x14ac:dyDescent="0.3"/>
    <row r="4" spans="3:9" ht="34.5" thickBot="1" x14ac:dyDescent="0.55000000000000004">
      <c r="C4" s="87" t="s">
        <v>15</v>
      </c>
      <c r="D4" s="88"/>
      <c r="E4" s="88"/>
      <c r="F4" s="88"/>
      <c r="G4" s="88"/>
      <c r="H4" s="88"/>
      <c r="I4" s="89"/>
    </row>
    <row r="5" spans="3:9" ht="15.75" thickBot="1" x14ac:dyDescent="0.3">
      <c r="C5" s="90" t="s">
        <v>13</v>
      </c>
      <c r="D5" s="112" t="s">
        <v>90</v>
      </c>
      <c r="E5" s="113" t="s">
        <v>53</v>
      </c>
      <c r="F5" s="114" t="s">
        <v>852</v>
      </c>
      <c r="G5" s="112" t="s">
        <v>91</v>
      </c>
      <c r="H5" s="115" t="s">
        <v>89</v>
      </c>
      <c r="I5" s="113" t="s">
        <v>92</v>
      </c>
    </row>
    <row r="6" spans="3:9" ht="15.75" thickBot="1" x14ac:dyDescent="0.3">
      <c r="C6" s="95" t="s">
        <v>93</v>
      </c>
      <c r="D6" s="105">
        <v>236540</v>
      </c>
      <c r="E6" s="97">
        <v>752736</v>
      </c>
      <c r="F6" s="91">
        <v>1757358</v>
      </c>
      <c r="G6" s="105">
        <v>110460</v>
      </c>
      <c r="H6" s="96">
        <v>579831</v>
      </c>
      <c r="I6" s="97">
        <v>29360</v>
      </c>
    </row>
    <row r="7" spans="3:9" ht="15.75" thickBot="1" x14ac:dyDescent="0.3">
      <c r="C7" s="95" t="s">
        <v>94</v>
      </c>
      <c r="D7" s="105">
        <v>1</v>
      </c>
      <c r="E7" s="97">
        <v>1</v>
      </c>
      <c r="F7" s="91">
        <v>1</v>
      </c>
      <c r="G7" s="105">
        <v>1</v>
      </c>
      <c r="H7" s="96">
        <v>1</v>
      </c>
      <c r="I7" s="97">
        <v>1</v>
      </c>
    </row>
    <row r="8" spans="3:9" ht="15.75" thickBot="1" x14ac:dyDescent="0.3">
      <c r="C8" s="95" t="s">
        <v>95</v>
      </c>
      <c r="D8" s="105">
        <v>0.5</v>
      </c>
      <c r="E8" s="97">
        <v>0.5</v>
      </c>
      <c r="F8" s="91">
        <v>1</v>
      </c>
      <c r="G8" s="105">
        <v>1.5</v>
      </c>
      <c r="H8" s="96">
        <v>1.5</v>
      </c>
      <c r="I8" s="97">
        <v>1.5</v>
      </c>
    </row>
    <row r="9" spans="3:9" ht="15.75" thickBot="1" x14ac:dyDescent="0.3">
      <c r="C9" s="95" t="s">
        <v>97</v>
      </c>
      <c r="D9" s="105">
        <v>10.199999999999999</v>
      </c>
      <c r="E9" s="97">
        <v>10.199999999999999</v>
      </c>
      <c r="F9" s="91">
        <v>5.5</v>
      </c>
      <c r="G9" s="105">
        <v>13.5</v>
      </c>
      <c r="H9" s="96">
        <v>13.5</v>
      </c>
      <c r="I9" s="97">
        <v>13.5</v>
      </c>
    </row>
    <row r="10" spans="3:9" ht="30" x14ac:dyDescent="0.25">
      <c r="C10" s="98" t="s">
        <v>98</v>
      </c>
      <c r="D10" s="106" t="s">
        <v>99</v>
      </c>
      <c r="E10" s="107" t="s">
        <v>99</v>
      </c>
      <c r="F10" s="91" t="s">
        <v>99</v>
      </c>
      <c r="G10" s="105" t="s">
        <v>99</v>
      </c>
      <c r="H10" s="96" t="s">
        <v>99</v>
      </c>
      <c r="I10" s="97" t="s">
        <v>99</v>
      </c>
    </row>
    <row r="11" spans="3:9" ht="45.75" thickBot="1" x14ac:dyDescent="0.3">
      <c r="C11" s="99"/>
      <c r="D11" s="108"/>
      <c r="E11" s="109"/>
      <c r="F11" s="92" t="s">
        <v>100</v>
      </c>
      <c r="G11" s="110" t="s">
        <v>100</v>
      </c>
      <c r="H11" s="93" t="s">
        <v>100</v>
      </c>
      <c r="I11" s="100" t="s">
        <v>100</v>
      </c>
    </row>
    <row r="12" spans="3:9" ht="30.75" thickBot="1" x14ac:dyDescent="0.3">
      <c r="C12" s="95" t="s">
        <v>101</v>
      </c>
      <c r="D12" s="105">
        <v>4.2</v>
      </c>
      <c r="E12" s="97">
        <v>4.3499999999999996</v>
      </c>
      <c r="F12" s="91">
        <v>3.6</v>
      </c>
      <c r="G12" s="105">
        <v>3.5</v>
      </c>
      <c r="H12" s="96">
        <v>3.5</v>
      </c>
      <c r="I12" s="97">
        <v>3.5</v>
      </c>
    </row>
    <row r="13" spans="3:9" ht="30.75" thickBot="1" x14ac:dyDescent="0.3">
      <c r="C13" s="95" t="s">
        <v>102</v>
      </c>
      <c r="D13" s="105">
        <v>4.2</v>
      </c>
      <c r="E13" s="97">
        <v>4.3499999999999996</v>
      </c>
      <c r="F13" s="91">
        <v>4.6500000000000004</v>
      </c>
      <c r="G13" s="105">
        <v>4.5199999999999996</v>
      </c>
      <c r="H13" s="96">
        <v>4.5199999999999996</v>
      </c>
      <c r="I13" s="97">
        <v>4.5199999999999996</v>
      </c>
    </row>
    <row r="14" spans="3:9" ht="30.75" thickBot="1" x14ac:dyDescent="0.3">
      <c r="C14" s="95" t="s">
        <v>103</v>
      </c>
      <c r="D14" s="105">
        <v>28</v>
      </c>
      <c r="E14" s="97">
        <v>28</v>
      </c>
      <c r="F14" s="91">
        <v>25</v>
      </c>
      <c r="G14" s="105">
        <v>22</v>
      </c>
      <c r="H14" s="96">
        <v>22</v>
      </c>
      <c r="I14" s="97">
        <v>22</v>
      </c>
    </row>
    <row r="15" spans="3:9" ht="30.75" thickBot="1" x14ac:dyDescent="0.3">
      <c r="C15" s="95" t="s">
        <v>104</v>
      </c>
      <c r="D15" s="105" t="s">
        <v>105</v>
      </c>
      <c r="E15" s="97" t="s">
        <v>105</v>
      </c>
      <c r="F15" s="91" t="s">
        <v>105</v>
      </c>
      <c r="G15" s="105" t="s">
        <v>106</v>
      </c>
      <c r="H15" s="96" t="s">
        <v>106</v>
      </c>
      <c r="I15" s="97" t="s">
        <v>106</v>
      </c>
    </row>
    <row r="16" spans="3:9" ht="30.75" thickBot="1" x14ac:dyDescent="0.3">
      <c r="C16" s="95" t="s">
        <v>107</v>
      </c>
      <c r="D16" s="105" t="s">
        <v>108</v>
      </c>
      <c r="E16" s="97" t="s">
        <v>108</v>
      </c>
      <c r="F16" s="91" t="s">
        <v>21</v>
      </c>
      <c r="G16" s="105" t="s">
        <v>21</v>
      </c>
      <c r="H16" s="96" t="s">
        <v>21</v>
      </c>
      <c r="I16" s="97" t="s">
        <v>21</v>
      </c>
    </row>
    <row r="17" spans="3:9" ht="75" x14ac:dyDescent="0.25">
      <c r="C17" s="98" t="s">
        <v>109</v>
      </c>
      <c r="D17" s="105" t="s">
        <v>116</v>
      </c>
      <c r="E17" s="97" t="s">
        <v>116</v>
      </c>
      <c r="F17" s="91" t="s">
        <v>110</v>
      </c>
      <c r="G17" s="105" t="s">
        <v>110</v>
      </c>
      <c r="H17" s="96" t="s">
        <v>110</v>
      </c>
      <c r="I17" s="97" t="s">
        <v>110</v>
      </c>
    </row>
    <row r="18" spans="3:9" ht="30" x14ac:dyDescent="0.25">
      <c r="C18" s="101"/>
      <c r="D18" s="110" t="s">
        <v>113</v>
      </c>
      <c r="E18" s="100" t="s">
        <v>113</v>
      </c>
      <c r="F18" s="92" t="s">
        <v>111</v>
      </c>
      <c r="G18" s="110" t="s">
        <v>111</v>
      </c>
      <c r="H18" s="93" t="s">
        <v>111</v>
      </c>
      <c r="I18" s="100" t="s">
        <v>111</v>
      </c>
    </row>
    <row r="19" spans="3:9" ht="30" x14ac:dyDescent="0.25">
      <c r="C19" s="101"/>
      <c r="D19" s="110" t="s">
        <v>114</v>
      </c>
      <c r="E19" s="100" t="s">
        <v>114</v>
      </c>
      <c r="F19" s="92" t="s">
        <v>112</v>
      </c>
      <c r="G19" s="110" t="s">
        <v>112</v>
      </c>
      <c r="H19" s="93" t="s">
        <v>112</v>
      </c>
      <c r="I19" s="100" t="s">
        <v>112</v>
      </c>
    </row>
    <row r="20" spans="3:9" ht="75" x14ac:dyDescent="0.25">
      <c r="C20" s="101"/>
      <c r="D20" s="110" t="s">
        <v>115</v>
      </c>
      <c r="E20" s="100"/>
      <c r="F20" s="92" t="s">
        <v>113</v>
      </c>
      <c r="G20" s="110" t="s">
        <v>113</v>
      </c>
      <c r="H20" s="93" t="s">
        <v>113</v>
      </c>
      <c r="I20" s="100" t="s">
        <v>113</v>
      </c>
    </row>
    <row r="21" spans="3:9" x14ac:dyDescent="0.25">
      <c r="C21" s="101"/>
      <c r="D21" s="110"/>
      <c r="E21" s="100"/>
      <c r="F21" s="92" t="s">
        <v>114</v>
      </c>
      <c r="G21" s="110" t="s">
        <v>114</v>
      </c>
      <c r="H21" s="93" t="s">
        <v>114</v>
      </c>
      <c r="I21" s="100" t="s">
        <v>114</v>
      </c>
    </row>
    <row r="22" spans="3:9" ht="75" x14ac:dyDescent="0.25">
      <c r="C22" s="101"/>
      <c r="D22" s="110"/>
      <c r="E22" s="100"/>
      <c r="F22" s="92" t="s">
        <v>115</v>
      </c>
      <c r="G22" s="110" t="s">
        <v>115</v>
      </c>
      <c r="H22" s="93" t="s">
        <v>117</v>
      </c>
      <c r="I22" s="100" t="s">
        <v>117</v>
      </c>
    </row>
    <row r="23" spans="3:9" ht="75.75" thickBot="1" x14ac:dyDescent="0.3">
      <c r="C23" s="99"/>
      <c r="D23" s="110"/>
      <c r="E23" s="100"/>
      <c r="F23" s="92"/>
      <c r="G23" s="110"/>
      <c r="H23" s="93" t="s">
        <v>115</v>
      </c>
      <c r="I23" s="100" t="s">
        <v>115</v>
      </c>
    </row>
    <row r="24" spans="3:9" ht="15.75" thickBot="1" x14ac:dyDescent="0.3">
      <c r="C24" s="95" t="s">
        <v>118</v>
      </c>
      <c r="D24" s="105" t="s">
        <v>120</v>
      </c>
      <c r="E24" s="97" t="s">
        <v>120</v>
      </c>
      <c r="F24" s="91" t="s">
        <v>119</v>
      </c>
      <c r="G24" s="105" t="s">
        <v>122</v>
      </c>
      <c r="H24" s="96" t="s">
        <v>121</v>
      </c>
      <c r="I24" s="97" t="s">
        <v>122</v>
      </c>
    </row>
    <row r="25" spans="3:9" ht="15.75" thickBot="1" x14ac:dyDescent="0.3">
      <c r="C25" s="95" t="s">
        <v>123</v>
      </c>
      <c r="D25" s="105" t="s">
        <v>127</v>
      </c>
      <c r="E25" s="97" t="s">
        <v>125</v>
      </c>
      <c r="F25" s="91" t="s">
        <v>124</v>
      </c>
      <c r="G25" s="105" t="s">
        <v>128</v>
      </c>
      <c r="H25" s="96" t="s">
        <v>126</v>
      </c>
      <c r="I25" s="97" t="s">
        <v>126</v>
      </c>
    </row>
    <row r="26" spans="3:9" ht="15.75" thickBot="1" x14ac:dyDescent="0.3">
      <c r="C26" s="95" t="s">
        <v>129</v>
      </c>
      <c r="D26" s="105">
        <v>4.3499999999999996</v>
      </c>
      <c r="E26" s="97">
        <v>4.3499999999999996</v>
      </c>
      <c r="F26" s="91">
        <v>3</v>
      </c>
      <c r="G26" s="105">
        <v>3.9</v>
      </c>
      <c r="H26" s="96">
        <v>3.9</v>
      </c>
      <c r="I26" s="97">
        <v>3.9</v>
      </c>
    </row>
    <row r="27" spans="3:9" ht="45.75" thickBot="1" x14ac:dyDescent="0.3">
      <c r="C27" s="102" t="s">
        <v>130</v>
      </c>
      <c r="D27" s="111" t="s">
        <v>132</v>
      </c>
      <c r="E27" s="104" t="s">
        <v>132</v>
      </c>
      <c r="F27" s="94" t="s">
        <v>131</v>
      </c>
      <c r="G27" s="111" t="s">
        <v>134</v>
      </c>
      <c r="H27" s="103" t="s">
        <v>133</v>
      </c>
      <c r="I27" s="104" t="s">
        <v>134</v>
      </c>
    </row>
  </sheetData>
  <mergeCells count="5">
    <mergeCell ref="C4:I4"/>
    <mergeCell ref="C10:C11"/>
    <mergeCell ref="E10:E11"/>
    <mergeCell ref="D10:D11"/>
    <mergeCell ref="C17:C23"/>
  </mergeCells>
  <hyperlinks>
    <hyperlink ref="F5" r:id="rId1" display="https://www.ti.com/product/BQ25180" xr:uid="{21AC7C9A-9CD2-48D0-93BD-3CE06203BB07}"/>
    <hyperlink ref="E5" r:id="rId2" display="https://www.ti.com/product/BQ24232HA" xr:uid="{7F89594A-9E0C-4A20-A2FA-4C40A7B55A6C}"/>
    <hyperlink ref="H5" r:id="rId3" display="https://www.ti.com/product/BQ25619" xr:uid="{8EC60C8B-D0CB-4E66-B5C1-8925DDB8DC93}"/>
    <hyperlink ref="D5" r:id="rId4" display="https://www.ti.com/product/BQ24232" xr:uid="{912E7575-EAA3-4C9B-9EA5-5CA117C7233E}"/>
    <hyperlink ref="G5" r:id="rId5" display="https://www.ti.com/product/BQ25618E" xr:uid="{8D50DCD1-9B66-4521-A180-64BF57F5916C}"/>
    <hyperlink ref="I5" r:id="rId6" display="https://www.ti.com/product/BQ25618" xr:uid="{3A45C6AB-DD9B-4425-B12C-965947DDE5D1}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5132" r:id="rId9" name="Control 12">
          <controlPr defaultSize="0" autoPict="0" r:id="rId10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5132" r:id="rId9" name="Control 12"/>
      </mc:Fallback>
    </mc:AlternateContent>
    <mc:AlternateContent xmlns:mc="http://schemas.openxmlformats.org/markup-compatibility/2006">
      <mc:Choice Requires="x14">
        <control shapeId="5131" r:id="rId11" name="Control 11">
          <controlPr defaultSize="0" autoPict="0" r:id="rId10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5131" r:id="rId11" name="Control 11"/>
      </mc:Fallback>
    </mc:AlternateContent>
    <mc:AlternateContent xmlns:mc="http://schemas.openxmlformats.org/markup-compatibility/2006">
      <mc:Choice Requires="x14">
        <control shapeId="5130" r:id="rId12" name="Control 10">
          <controlPr defaultSize="0" autoPict="0" r:id="rId13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5130" r:id="rId12" name="Control 10"/>
      </mc:Fallback>
    </mc:AlternateContent>
    <mc:AlternateContent xmlns:mc="http://schemas.openxmlformats.org/markup-compatibility/2006">
      <mc:Choice Requires="x14">
        <control shapeId="5129" r:id="rId14" name="Control 9">
          <controlPr defaultSize="0" autoPict="0" r:id="rId10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5129" r:id="rId14" name="Control 9"/>
      </mc:Fallback>
    </mc:AlternateContent>
    <mc:AlternateContent xmlns:mc="http://schemas.openxmlformats.org/markup-compatibility/2006">
      <mc:Choice Requires="x14">
        <control shapeId="5128" r:id="rId15" name="Control 8">
          <controlPr defaultSize="0" autoPict="0" r:id="rId10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5128" r:id="rId15" name="Control 8"/>
      </mc:Fallback>
    </mc:AlternateContent>
    <mc:AlternateContent xmlns:mc="http://schemas.openxmlformats.org/markup-compatibility/2006">
      <mc:Choice Requires="x14">
        <control shapeId="5127" r:id="rId16" name="Control 7">
          <controlPr defaultSize="0" autoPict="0" r:id="rId10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5127" r:id="rId16" name="Control 7"/>
      </mc:Fallback>
    </mc:AlternateContent>
    <mc:AlternateContent xmlns:mc="http://schemas.openxmlformats.org/markup-compatibility/2006">
      <mc:Choice Requires="x14">
        <control shapeId="5126" r:id="rId17" name="Control 6">
          <controlPr defaultSize="0" autoPict="0" r:id="rId10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5126" r:id="rId17" name="Control 6"/>
      </mc:Fallback>
    </mc:AlternateContent>
    <mc:AlternateContent xmlns:mc="http://schemas.openxmlformats.org/markup-compatibility/2006">
      <mc:Choice Requires="x14">
        <control shapeId="5125" r:id="rId18" name="Control 5">
          <controlPr defaultSize="0" autoPict="0" r:id="rId10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5125" r:id="rId18" name="Control 5"/>
      </mc:Fallback>
    </mc:AlternateContent>
    <mc:AlternateContent xmlns:mc="http://schemas.openxmlformats.org/markup-compatibility/2006">
      <mc:Choice Requires="x14">
        <control shapeId="5124" r:id="rId19" name="Control 4">
          <controlPr defaultSize="0" autoPict="0" r:id="rId10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5124" r:id="rId19" name="Control 4"/>
      </mc:Fallback>
    </mc:AlternateContent>
    <mc:AlternateContent xmlns:mc="http://schemas.openxmlformats.org/markup-compatibility/2006">
      <mc:Choice Requires="x14">
        <control shapeId="5123" r:id="rId20" name="Control 3">
          <controlPr defaultSize="0" autoPict="0" r:id="rId10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5123" r:id="rId20" name="Control 3"/>
      </mc:Fallback>
    </mc:AlternateContent>
    <mc:AlternateContent xmlns:mc="http://schemas.openxmlformats.org/markup-compatibility/2006">
      <mc:Choice Requires="x14">
        <control shapeId="5122" r:id="rId21" name="Control 2">
          <controlPr defaultSize="0" autoPict="0" r:id="rId10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5122" r:id="rId21" name="Control 2"/>
      </mc:Fallback>
    </mc:AlternateContent>
    <mc:AlternateContent xmlns:mc="http://schemas.openxmlformats.org/markup-compatibility/2006">
      <mc:Choice Requires="x14">
        <control shapeId="5121" r:id="rId22" name="Control 1">
          <controlPr defaultSize="0" autoPict="0" r:id="rId10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5121" r:id="rId22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0479E-D7B0-4B94-BD27-5CF934B3E4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Sheet5</vt:lpstr>
    </vt:vector>
  </TitlesOfParts>
  <Company>HESSOVS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Traiber</dc:creator>
  <cp:lastModifiedBy>Tristan Traiber</cp:lastModifiedBy>
  <dcterms:created xsi:type="dcterms:W3CDTF">2022-09-26T10:17:08Z</dcterms:created>
  <dcterms:modified xsi:type="dcterms:W3CDTF">2022-09-30T12:17:19Z</dcterms:modified>
</cp:coreProperties>
</file>