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paw-my.sharepoint.com/personal/ryan_tangney_dbca_wa_gov_au1/Documents/Documents/"/>
    </mc:Choice>
  </mc:AlternateContent>
  <xr:revisionPtr revIDLastSave="0" documentId="8_{A21488B6-7377-4DDB-A653-371788914A3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pecies" sheetId="1" r:id="rId1"/>
    <sheet name="metadata" sheetId="2" r:id="rId2"/>
  </sheets>
  <definedNames>
    <definedName name="_xlnm._FilterDatabase" localSheetId="0" hidden="1">species!$A$1:$AD$1207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1" l="1"/>
  <c r="C88" i="1"/>
  <c r="C122" i="1"/>
  <c r="C125" i="1"/>
  <c r="C140" i="1"/>
  <c r="C141" i="1"/>
  <c r="C142" i="1"/>
  <c r="C149" i="1"/>
  <c r="C150" i="1"/>
  <c r="C152" i="1"/>
  <c r="C157" i="1"/>
  <c r="C159" i="1"/>
  <c r="C161" i="1"/>
  <c r="C166" i="1"/>
  <c r="C167" i="1"/>
  <c r="C168" i="1"/>
  <c r="C177" i="1"/>
  <c r="C188" i="1"/>
  <c r="C189" i="1"/>
  <c r="C190" i="1"/>
  <c r="C192" i="1"/>
  <c r="C193" i="1"/>
  <c r="C196" i="1"/>
  <c r="C199" i="1"/>
  <c r="C205" i="1"/>
  <c r="C206" i="1"/>
  <c r="C207" i="1"/>
  <c r="C208" i="1"/>
  <c r="C212" i="1"/>
  <c r="C213" i="1"/>
  <c r="C215" i="1"/>
  <c r="C217" i="1"/>
  <c r="C229" i="1"/>
  <c r="C231" i="1"/>
  <c r="C248" i="1"/>
  <c r="C263" i="1"/>
  <c r="C266" i="1"/>
  <c r="C271" i="1"/>
  <c r="C292" i="1"/>
  <c r="C294" i="1"/>
  <c r="C295" i="1"/>
  <c r="C296" i="1"/>
  <c r="C299" i="1"/>
  <c r="C317" i="1"/>
  <c r="C320" i="1"/>
  <c r="C329" i="1"/>
  <c r="C337" i="1"/>
  <c r="C358" i="1"/>
  <c r="C380" i="1"/>
  <c r="C384" i="1"/>
  <c r="C935" i="1"/>
  <c r="C387" i="1"/>
  <c r="C389" i="1"/>
  <c r="C391" i="1"/>
  <c r="C429" i="1"/>
  <c r="C430" i="1"/>
  <c r="C432" i="1"/>
  <c r="C437" i="1"/>
  <c r="C439" i="1"/>
  <c r="C455" i="1"/>
  <c r="C458" i="1"/>
  <c r="C544" i="1"/>
  <c r="C545" i="1"/>
  <c r="C548" i="1"/>
  <c r="C553" i="1"/>
  <c r="C557" i="1"/>
  <c r="C560" i="1"/>
  <c r="C561" i="1"/>
  <c r="C564" i="1"/>
  <c r="C567" i="1"/>
  <c r="C568" i="1"/>
  <c r="C569" i="1"/>
  <c r="C581" i="1"/>
  <c r="C584" i="1"/>
  <c r="C588" i="1"/>
  <c r="C592" i="1"/>
  <c r="C593" i="1"/>
  <c r="C595" i="1"/>
  <c r="C597" i="1"/>
  <c r="C599" i="1"/>
  <c r="C600" i="1"/>
  <c r="C662" i="1"/>
  <c r="C698" i="1"/>
  <c r="C709" i="1"/>
  <c r="C724" i="1"/>
  <c r="C739" i="1"/>
  <c r="C745" i="1"/>
  <c r="C754" i="1"/>
  <c r="C777" i="1"/>
  <c r="C827" i="1"/>
  <c r="C830" i="1"/>
  <c r="C844" i="1"/>
  <c r="C879" i="1"/>
  <c r="C882" i="1"/>
  <c r="C895" i="1"/>
  <c r="C896" i="1"/>
  <c r="C909" i="1"/>
  <c r="C913" i="1"/>
  <c r="C938" i="1"/>
  <c r="C962" i="1"/>
  <c r="C963" i="1"/>
  <c r="C966" i="1"/>
  <c r="C977" i="1"/>
  <c r="C981" i="1"/>
  <c r="C1003" i="1"/>
  <c r="C1004" i="1"/>
  <c r="C1007" i="1"/>
  <c r="C1015" i="1"/>
  <c r="C1019" i="1"/>
  <c r="C1021" i="1"/>
  <c r="C1022" i="1"/>
  <c r="C1023" i="1"/>
  <c r="C1024" i="1"/>
  <c r="C1032" i="1"/>
  <c r="C1044" i="1"/>
  <c r="C1074" i="1"/>
  <c r="C1075" i="1"/>
  <c r="C1080" i="1"/>
  <c r="C1089" i="1"/>
  <c r="C1102" i="1"/>
  <c r="C1103" i="1"/>
  <c r="C1104" i="1"/>
  <c r="C1105" i="1"/>
  <c r="C1106" i="1"/>
  <c r="C1107" i="1"/>
  <c r="C1108" i="1"/>
  <c r="C1110" i="1"/>
  <c r="C1114" i="1"/>
  <c r="C1115" i="1"/>
  <c r="C1117" i="1"/>
  <c r="C1118" i="1"/>
  <c r="C1119" i="1"/>
  <c r="C1120" i="1"/>
  <c r="C1122" i="1"/>
  <c r="C1135" i="1"/>
  <c r="C1205" i="1"/>
  <c r="C427" i="1"/>
  <c r="C77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2" i="1"/>
  <c r="C63" i="1"/>
  <c r="C64" i="1"/>
  <c r="C65" i="1"/>
  <c r="C66" i="1"/>
  <c r="C67" i="1"/>
  <c r="C68" i="1"/>
  <c r="C69" i="1"/>
  <c r="C70" i="1"/>
  <c r="C71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3" i="1"/>
  <c r="C144" i="1"/>
  <c r="C145" i="1"/>
  <c r="C146" i="1"/>
  <c r="C147" i="1"/>
  <c r="C148" i="1"/>
  <c r="C151" i="1"/>
  <c r="C153" i="1"/>
  <c r="C154" i="1"/>
  <c r="C155" i="1"/>
  <c r="C156" i="1"/>
  <c r="C158" i="1"/>
  <c r="C160" i="1"/>
  <c r="C162" i="1"/>
  <c r="C163" i="1"/>
  <c r="C164" i="1"/>
  <c r="C165" i="1"/>
  <c r="C170" i="1"/>
  <c r="C169" i="1"/>
  <c r="C171" i="1"/>
  <c r="C172" i="1"/>
  <c r="C173" i="1"/>
  <c r="C174" i="1"/>
  <c r="C175" i="1"/>
  <c r="C176" i="1"/>
  <c r="C178" i="1"/>
  <c r="C179" i="1"/>
  <c r="C180" i="1"/>
  <c r="C181" i="1"/>
  <c r="C182" i="1"/>
  <c r="C183" i="1"/>
  <c r="C184" i="1"/>
  <c r="C185" i="1"/>
  <c r="C186" i="1"/>
  <c r="C187" i="1"/>
  <c r="C191" i="1"/>
  <c r="C194" i="1"/>
  <c r="C195" i="1"/>
  <c r="C197" i="1"/>
  <c r="C198" i="1"/>
  <c r="C200" i="1"/>
  <c r="C201" i="1"/>
  <c r="C202" i="1"/>
  <c r="C203" i="1"/>
  <c r="C204" i="1"/>
  <c r="C209" i="1"/>
  <c r="C210" i="1"/>
  <c r="C211" i="1"/>
  <c r="C214" i="1"/>
  <c r="C216" i="1"/>
  <c r="C218" i="1"/>
  <c r="C219" i="1"/>
  <c r="C220" i="1"/>
  <c r="C221" i="1"/>
  <c r="C222" i="1"/>
  <c r="C223" i="1"/>
  <c r="C224" i="1"/>
  <c r="C225" i="1"/>
  <c r="C226" i="1"/>
  <c r="C227" i="1"/>
  <c r="C228" i="1"/>
  <c r="C230" i="1"/>
  <c r="C232" i="1"/>
  <c r="C233" i="1"/>
  <c r="C234" i="1"/>
  <c r="C235" i="1"/>
  <c r="C237" i="1"/>
  <c r="C236" i="1"/>
  <c r="C238" i="1"/>
  <c r="C239" i="1"/>
  <c r="C240" i="1"/>
  <c r="C241" i="1"/>
  <c r="C242" i="1"/>
  <c r="C243" i="1"/>
  <c r="C244" i="1"/>
  <c r="C245" i="1"/>
  <c r="C246" i="1"/>
  <c r="C247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4" i="1"/>
  <c r="C265" i="1"/>
  <c r="C267" i="1"/>
  <c r="C268" i="1"/>
  <c r="C269" i="1"/>
  <c r="C270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3" i="1"/>
  <c r="C297" i="1"/>
  <c r="C298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8" i="1"/>
  <c r="C319" i="1"/>
  <c r="C321" i="1"/>
  <c r="C322" i="1"/>
  <c r="C323" i="1"/>
  <c r="C324" i="1"/>
  <c r="C325" i="1"/>
  <c r="C326" i="1"/>
  <c r="C327" i="1"/>
  <c r="C328" i="1"/>
  <c r="C330" i="1"/>
  <c r="C331" i="1"/>
  <c r="C332" i="1"/>
  <c r="C333" i="1"/>
  <c r="C334" i="1"/>
  <c r="C335" i="1"/>
  <c r="C336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1" i="1"/>
  <c r="C382" i="1"/>
  <c r="C383" i="1"/>
  <c r="C385" i="1"/>
  <c r="C386" i="1"/>
  <c r="C388" i="1"/>
  <c r="C390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8" i="1"/>
  <c r="C431" i="1"/>
  <c r="C433" i="1"/>
  <c r="C434" i="1"/>
  <c r="C435" i="1"/>
  <c r="C436" i="1"/>
  <c r="C438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6" i="1"/>
  <c r="C457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6" i="1"/>
  <c r="C547" i="1"/>
  <c r="C549" i="1"/>
  <c r="C550" i="1"/>
  <c r="C551" i="1"/>
  <c r="C552" i="1"/>
  <c r="C554" i="1"/>
  <c r="C555" i="1"/>
  <c r="C556" i="1"/>
  <c r="C558" i="1"/>
  <c r="C559" i="1"/>
  <c r="C562" i="1"/>
  <c r="C563" i="1"/>
  <c r="C565" i="1"/>
  <c r="C566" i="1"/>
  <c r="C570" i="1"/>
  <c r="C571" i="1"/>
  <c r="C572" i="1"/>
  <c r="C573" i="1"/>
  <c r="C574" i="1"/>
  <c r="C575" i="1"/>
  <c r="C576" i="1"/>
  <c r="C577" i="1"/>
  <c r="C578" i="1"/>
  <c r="C579" i="1"/>
  <c r="C580" i="1"/>
  <c r="C582" i="1"/>
  <c r="C583" i="1"/>
  <c r="C585" i="1"/>
  <c r="C586" i="1"/>
  <c r="C587" i="1"/>
  <c r="C589" i="1"/>
  <c r="C590" i="1"/>
  <c r="C591" i="1"/>
  <c r="C594" i="1"/>
  <c r="C596" i="1"/>
  <c r="C598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9" i="1"/>
  <c r="C700" i="1"/>
  <c r="C701" i="1"/>
  <c r="C702" i="1"/>
  <c r="C703" i="1"/>
  <c r="C704" i="1"/>
  <c r="C705" i="1"/>
  <c r="C706" i="1"/>
  <c r="C707" i="1"/>
  <c r="C708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40" i="1"/>
  <c r="C741" i="1"/>
  <c r="C742" i="1"/>
  <c r="C743" i="1"/>
  <c r="C744" i="1"/>
  <c r="C746" i="1"/>
  <c r="C747" i="1"/>
  <c r="C748" i="1"/>
  <c r="C749" i="1"/>
  <c r="C750" i="1"/>
  <c r="C751" i="1"/>
  <c r="C752" i="1"/>
  <c r="C753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3" i="1"/>
  <c r="C774" i="1"/>
  <c r="C775" i="1"/>
  <c r="C776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8" i="1"/>
  <c r="C829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80" i="1"/>
  <c r="C881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7" i="1"/>
  <c r="C899" i="1"/>
  <c r="C898" i="1"/>
  <c r="C900" i="1"/>
  <c r="C901" i="1"/>
  <c r="C902" i="1"/>
  <c r="C903" i="1"/>
  <c r="C904" i="1"/>
  <c r="C905" i="1"/>
  <c r="C906" i="1"/>
  <c r="C907" i="1"/>
  <c r="C908" i="1"/>
  <c r="C910" i="1"/>
  <c r="C911" i="1"/>
  <c r="C912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6" i="1"/>
  <c r="C937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4" i="1"/>
  <c r="C965" i="1"/>
  <c r="C967" i="1"/>
  <c r="C968" i="1"/>
  <c r="C969" i="1"/>
  <c r="C970" i="1"/>
  <c r="C971" i="1"/>
  <c r="C972" i="1"/>
  <c r="C973" i="1"/>
  <c r="C974" i="1"/>
  <c r="C975" i="1"/>
  <c r="C976" i="1"/>
  <c r="C978" i="1"/>
  <c r="C979" i="1"/>
  <c r="C980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5" i="1"/>
  <c r="C1006" i="1"/>
  <c r="C1008" i="1"/>
  <c r="C1009" i="1"/>
  <c r="C1010" i="1"/>
  <c r="C1011" i="1"/>
  <c r="C1012" i="1"/>
  <c r="C1013" i="1"/>
  <c r="C1014" i="1"/>
  <c r="C1016" i="1"/>
  <c r="C1017" i="1"/>
  <c r="C1018" i="1"/>
  <c r="C1020" i="1"/>
  <c r="C1025" i="1"/>
  <c r="C1026" i="1"/>
  <c r="C1027" i="1"/>
  <c r="C1028" i="1"/>
  <c r="C1029" i="1"/>
  <c r="C1030" i="1"/>
  <c r="C1031" i="1"/>
  <c r="C1033" i="1"/>
  <c r="C1034" i="1"/>
  <c r="C1035" i="1"/>
  <c r="C1036" i="1"/>
  <c r="C1037" i="1"/>
  <c r="C1038" i="1"/>
  <c r="C1039" i="1"/>
  <c r="C1040" i="1"/>
  <c r="C1041" i="1"/>
  <c r="C1042" i="1"/>
  <c r="C1043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6" i="1"/>
  <c r="C1077" i="1"/>
  <c r="C1078" i="1"/>
  <c r="C1079" i="1"/>
  <c r="C1081" i="1"/>
  <c r="C1082" i="1"/>
  <c r="C1083" i="1"/>
  <c r="C1084" i="1"/>
  <c r="C1085" i="1"/>
  <c r="C1086" i="1"/>
  <c r="C1087" i="1"/>
  <c r="C1088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9" i="1"/>
  <c r="C1111" i="1"/>
  <c r="C1112" i="1"/>
  <c r="C1113" i="1"/>
  <c r="C1116" i="1"/>
  <c r="C1121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60" i="1"/>
</calcChain>
</file>

<file path=xl/sharedStrings.xml><?xml version="1.0" encoding="utf-8"?>
<sst xmlns="http://schemas.openxmlformats.org/spreadsheetml/2006/main" count="11761" uniqueCount="4136">
  <si>
    <t>Family Name</t>
  </si>
  <si>
    <t>Naturalised</t>
  </si>
  <si>
    <t>Consveration Code</t>
  </si>
  <si>
    <t>Response To Fire</t>
  </si>
  <si>
    <t>Response To Fire Auth</t>
  </si>
  <si>
    <t>Flowering Month</t>
  </si>
  <si>
    <t>Flowering Month Auth</t>
  </si>
  <si>
    <t>Time Until First Flowering</t>
  </si>
  <si>
    <t>Time Until First Flowering Auth</t>
  </si>
  <si>
    <t>Months Until Peak Flowering</t>
  </si>
  <si>
    <t>Months Until Peak Flowering Auth</t>
  </si>
  <si>
    <t>Months To Flowering Decline</t>
  </si>
  <si>
    <t>Months To Flowering Decline Auth</t>
  </si>
  <si>
    <t>Response To Dieback</t>
  </si>
  <si>
    <t>Response To Dieback Auth</t>
  </si>
  <si>
    <t>Longevity</t>
  </si>
  <si>
    <t>Longevity Auth</t>
  </si>
  <si>
    <t>Fabaceae</t>
  </si>
  <si>
    <t>N</t>
  </si>
  <si>
    <t>NDB</t>
  </si>
  <si>
    <t>Aug</t>
  </si>
  <si>
    <t>MUI</t>
  </si>
  <si>
    <t>RTW</t>
  </si>
  <si>
    <t>Acacia alata (Winged Wattle)</t>
  </si>
  <si>
    <t>Apr</t>
  </si>
  <si>
    <t>Acacia aneura (Mulga</t>
  </si>
  <si>
    <t xml:space="preserve"> Wanari)</t>
  </si>
  <si>
    <t>Acacia aneura var. aneura</t>
  </si>
  <si>
    <t>May</t>
  </si>
  <si>
    <t>Acacia anomala (Grass Wattle)</t>
  </si>
  <si>
    <t>T</t>
  </si>
  <si>
    <t>Sep</t>
  </si>
  <si>
    <t>Acacia aphylla (Leafless Rock Wattle)</t>
  </si>
  <si>
    <t>BEL</t>
  </si>
  <si>
    <t>Acacia applanata</t>
  </si>
  <si>
    <t>Oct</t>
  </si>
  <si>
    <t>Acacia auronitens</t>
  </si>
  <si>
    <t>VDM</t>
  </si>
  <si>
    <t>Acacia biflora</t>
  </si>
  <si>
    <t>LMC</t>
  </si>
  <si>
    <t>Acacia blakelyi</t>
  </si>
  <si>
    <t>Acacia browniana</t>
  </si>
  <si>
    <t>GWJ</t>
  </si>
  <si>
    <t>Acacia browniana var. browniana</t>
  </si>
  <si>
    <t>Acacia cedroides</t>
  </si>
  <si>
    <t>Acacia celastrifolia (Glowing Wattle)</t>
  </si>
  <si>
    <t>Jun</t>
  </si>
  <si>
    <t>Acacia cochlearis (Rigid Wattle)</t>
  </si>
  <si>
    <t>Acacia congesta</t>
  </si>
  <si>
    <t>Acacia cyclops (Coastal Wattle)</t>
  </si>
  <si>
    <t>Acacia daviesioides</t>
  </si>
  <si>
    <t>Acacia divergens</t>
  </si>
  <si>
    <t>Acacia drummondii subsp. candolleana</t>
  </si>
  <si>
    <t>Acacia drummondii subsp. drummondii</t>
  </si>
  <si>
    <t>Acacia drummondii subsp. elegans</t>
  </si>
  <si>
    <t>Acacia ericifolia</t>
  </si>
  <si>
    <t>Acacia extensa (Wiry Wattle)</t>
  </si>
  <si>
    <t>Acacia filifolia</t>
  </si>
  <si>
    <t>Acacia glaucoptera (Flat Wattle)</t>
  </si>
  <si>
    <t>Acacia gonophylla</t>
  </si>
  <si>
    <t>Acacia hastulata</t>
  </si>
  <si>
    <t>Acacia hemiteles</t>
  </si>
  <si>
    <t>Acacia horridula</t>
  </si>
  <si>
    <t>Jul</t>
  </si>
  <si>
    <t>Acacia incurva</t>
  </si>
  <si>
    <t>Acacia lasiocarpa (Panjang)</t>
  </si>
  <si>
    <t>Acacia lateriticola</t>
  </si>
  <si>
    <t>Acacia latipes</t>
  </si>
  <si>
    <t>Acacia ligustrina</t>
  </si>
  <si>
    <t>Acacia littorea</t>
  </si>
  <si>
    <t>Acacia melanoxylon</t>
  </si>
  <si>
    <t>Y</t>
  </si>
  <si>
    <t>Acacia microbotrya (Manna Wattle</t>
  </si>
  <si>
    <t xml:space="preserve"> Kalyang)</t>
  </si>
  <si>
    <t>Acacia mooreana</t>
  </si>
  <si>
    <t>Acacia multispicata</t>
  </si>
  <si>
    <t>Acacia myrtifolia</t>
  </si>
  <si>
    <t>Acacia nervosa (Rib Wattle)</t>
  </si>
  <si>
    <t>Acacia obovata</t>
  </si>
  <si>
    <t>Mar</t>
  </si>
  <si>
    <t>Acacia pentadenia (Karri Wattle)</t>
  </si>
  <si>
    <t>Acacia pulchella (Prickly Moses)</t>
  </si>
  <si>
    <t>Acacia pulchella var. pulchella</t>
  </si>
  <si>
    <t>Acacia rostellifera (Summer-scented Wattle)</t>
  </si>
  <si>
    <t>Acacia saligna (Orange Wattle</t>
  </si>
  <si>
    <t xml:space="preserve"> Kudjong)</t>
  </si>
  <si>
    <t>Acacia scalpelliformis</t>
  </si>
  <si>
    <t>Acacia squamata</t>
  </si>
  <si>
    <t>Acacia stenoptera (Narrow Winged Wattle)</t>
  </si>
  <si>
    <t>Acacia tayloriana</t>
  </si>
  <si>
    <t>Jan</t>
  </si>
  <si>
    <t>Acacia tetragonophylla (Kurara</t>
  </si>
  <si>
    <t xml:space="preserve"> Wakalpuka)</t>
  </si>
  <si>
    <t>Acacia truncata</t>
  </si>
  <si>
    <t>Acacia urophylla</t>
  </si>
  <si>
    <t>Acacia varia var. varia</t>
  </si>
  <si>
    <t>Acacia willdenowiana (Grass Wattle)</t>
  </si>
  <si>
    <t>Acanthocarpus preissii</t>
  </si>
  <si>
    <t>Asparagaceae</t>
  </si>
  <si>
    <t>Acrotriche cordata (Coast Ground Berry)</t>
  </si>
  <si>
    <t>Ericaceae</t>
  </si>
  <si>
    <t>Actinodium cunninghamii (Albany Daisy)</t>
  </si>
  <si>
    <t>Myrtaceae</t>
  </si>
  <si>
    <t>Actinostrobus acuminatus (Dwarf Cypress)</t>
  </si>
  <si>
    <t>Cupressaceae</t>
  </si>
  <si>
    <t>Nov</t>
  </si>
  <si>
    <t>Actinostrobus pyramidalis (Swamp Cypress)</t>
  </si>
  <si>
    <t>Dec</t>
  </si>
  <si>
    <t>Actinotus leucocephalus (Flannel Flower)</t>
  </si>
  <si>
    <t>Apiaceae</t>
  </si>
  <si>
    <t>Actinotus omnifertilis</t>
  </si>
  <si>
    <t>Feb</t>
  </si>
  <si>
    <t>Adenanthos barbiger</t>
  </si>
  <si>
    <t>Proteaceae</t>
  </si>
  <si>
    <t>Adenanthos cuneatus (Coastal Jugflower)</t>
  </si>
  <si>
    <t>Adenanthos cygnorum (Common Woollybush)</t>
  </si>
  <si>
    <t>Adenanthos meisneri</t>
  </si>
  <si>
    <t>Adenanthos obovatus (Basket Flower)</t>
  </si>
  <si>
    <t>Adenanthos velutinus (Velvet Woollybush)</t>
  </si>
  <si>
    <t>Agonis flexuosa (Peppermint</t>
  </si>
  <si>
    <t xml:space="preserve"> Wonil)</t>
  </si>
  <si>
    <t>Agonis hypericifolia</t>
  </si>
  <si>
    <t>Agonis juniperina (Wattie</t>
  </si>
  <si>
    <t xml:space="preserve"> Wodi)</t>
  </si>
  <si>
    <t>Agonis linearifolia (Swamp Peppermint)</t>
  </si>
  <si>
    <t>Agonis marginata (Arnica)</t>
  </si>
  <si>
    <t>Agonis parviceps</t>
  </si>
  <si>
    <t>Agonis spathulata</t>
  </si>
  <si>
    <t>Agrostis avenacea (Blowngrass)</t>
  </si>
  <si>
    <t>Poaceae</t>
  </si>
  <si>
    <t>Agrostocrinum scabrum (Blue Grass Lily)</t>
  </si>
  <si>
    <t>Hemerocallidaceae</t>
  </si>
  <si>
    <t>Aira caryophyllea (Silvery Hairgrass)</t>
  </si>
  <si>
    <t>Alexgeorgea subterranea</t>
  </si>
  <si>
    <t>Restionaceae</t>
  </si>
  <si>
    <t>Allocasuarina acutivalvis</t>
  </si>
  <si>
    <t>Casuarinaceae</t>
  </si>
  <si>
    <t>Allocasuarina campestris</t>
  </si>
  <si>
    <t>Allocasuarina decussata (Karri She-oak)</t>
  </si>
  <si>
    <t>Allocasuarina drummondiana</t>
  </si>
  <si>
    <t>Allocasuarina fraseriana (Sheoak</t>
  </si>
  <si>
    <t xml:space="preserve"> Kondil)</t>
  </si>
  <si>
    <t>Allocasuarina huegeliana (Rock Sheoak</t>
  </si>
  <si>
    <t xml:space="preserve"> Kwowl)</t>
  </si>
  <si>
    <t>Allocasuarina humilis (Dwarf Sheoak)</t>
  </si>
  <si>
    <t>Allocasuarina microstachya</t>
  </si>
  <si>
    <t>Allocasuarina pinaster (Compass Bush)</t>
  </si>
  <si>
    <t>Allocasuarina thuyoides (Horned Sheoak)</t>
  </si>
  <si>
    <t>Alopecurus myosuroides (Slender Foxtail)</t>
  </si>
  <si>
    <t>Amperea ericoides</t>
  </si>
  <si>
    <t>Euphorbiaceae</t>
  </si>
  <si>
    <t>Amperea volubilis</t>
  </si>
  <si>
    <t>Amphipogon amphipogonoides</t>
  </si>
  <si>
    <t>Amphipogon debilis</t>
  </si>
  <si>
    <t>Amphipogon laguroides</t>
  </si>
  <si>
    <t>Amphipogon strictus (Greybeard Grass)</t>
  </si>
  <si>
    <t>Amphipogon turbinatus</t>
  </si>
  <si>
    <t>Anagallis arvensis (Pimpernel)</t>
  </si>
  <si>
    <t>Primulaceae</t>
  </si>
  <si>
    <t>Anarthria laevis</t>
  </si>
  <si>
    <t>Anarthriaceae</t>
  </si>
  <si>
    <t>Anarthria prolifera</t>
  </si>
  <si>
    <t>Anarthria scabra</t>
  </si>
  <si>
    <t>Andersonia caerulea (Foxtails)</t>
  </si>
  <si>
    <t>Andersonia heterophylla</t>
  </si>
  <si>
    <t>Andersonia involucrata</t>
  </si>
  <si>
    <t>Andersonia lehmanniana subsp. lehmanniana</t>
  </si>
  <si>
    <t>Andersonia simplex (Spiked Andersonia)</t>
  </si>
  <si>
    <t>Andersonia sprengelioides</t>
  </si>
  <si>
    <t>Angianthus tomentosus (Camel-grass)</t>
  </si>
  <si>
    <t>Asteraceae</t>
  </si>
  <si>
    <t>Anigozanthos bicolor subsp. decrescens</t>
  </si>
  <si>
    <t>Haemodoraceae</t>
  </si>
  <si>
    <t>Anigozanthos flavidus (Tall Kangaroo Paw)</t>
  </si>
  <si>
    <t>Anigozanthos humilis (Catspaw)</t>
  </si>
  <si>
    <t>Anigozanthos manglesii (Mangles Kangaroo Paw</t>
  </si>
  <si>
    <t xml:space="preserve"> Kurulbrang)</t>
  </si>
  <si>
    <t>Anigozanthos manglesii subsp. manglesii</t>
  </si>
  <si>
    <t>Anigozanthos rufus (Red Kangaroo Paw)</t>
  </si>
  <si>
    <t>Anigozanthos viridis (Green Kangaroo Paw</t>
  </si>
  <si>
    <t xml:space="preserve"> Kurulbardang)</t>
  </si>
  <si>
    <t>Anthocercis littorea (Yellow Tailflower)</t>
  </si>
  <si>
    <t>Solanaceae</t>
  </si>
  <si>
    <t>Anthocercis viscosa (Sticky Tailflower)</t>
  </si>
  <si>
    <t>Aotus cordifolia</t>
  </si>
  <si>
    <t>Aotus genistoides</t>
  </si>
  <si>
    <t>Aphelia cyperoides</t>
  </si>
  <si>
    <t>Centrolepidaceae</t>
  </si>
  <si>
    <t>Apium prostratum var. prostratum (Sea Celery)</t>
  </si>
  <si>
    <t>Arctotheca calendula (Cape Weed</t>
  </si>
  <si>
    <t xml:space="preserve"> African Marigold)</t>
  </si>
  <si>
    <t>Asplenium aethiopicum (Forked Spleenwort)</t>
  </si>
  <si>
    <t>Aspleniaceae</t>
  </si>
  <si>
    <t>Astartea ambigua</t>
  </si>
  <si>
    <t>Astartea fascicularis (Recherche Astartea)</t>
  </si>
  <si>
    <t>Astartea heteranthera</t>
  </si>
  <si>
    <t>Asteridea pulverulenta (Common Bristle Daisy)</t>
  </si>
  <si>
    <t>Asterolasia nivea (Bindoon Starbush)</t>
  </si>
  <si>
    <t>Rutaceae</t>
  </si>
  <si>
    <t>Asterolasia pallida</t>
  </si>
  <si>
    <t>Astroloma baxteri</t>
  </si>
  <si>
    <t>Astroloma ciliatum (Candle Cranberry)</t>
  </si>
  <si>
    <t>Astroloma drummondii</t>
  </si>
  <si>
    <t>Astroloma epacridis</t>
  </si>
  <si>
    <t>Astroloma microdonta (Sandplain Cranberry)</t>
  </si>
  <si>
    <t>Astroloma pallidum (Kick Bush)</t>
  </si>
  <si>
    <t>Astroloma serratifolium (Kondrung)</t>
  </si>
  <si>
    <t>Astroloma tectum</t>
  </si>
  <si>
    <t>Astroloma xerophyllum</t>
  </si>
  <si>
    <t>Austrodanthonia caespitosa</t>
  </si>
  <si>
    <t>Austrostipa campylachne</t>
  </si>
  <si>
    <t>Austrostipa compressa</t>
  </si>
  <si>
    <t>Austrostipa flavescens</t>
  </si>
  <si>
    <t>Austrostipa macalpinei</t>
  </si>
  <si>
    <t>Baeckea astarteoides</t>
  </si>
  <si>
    <t>Baeckea camphorosmae (Camphor Myrtle)</t>
  </si>
  <si>
    <t>Baeckea muricata</t>
  </si>
  <si>
    <t>Baeckea pachyphylla</t>
  </si>
  <si>
    <t>Banksia aculeata</t>
  </si>
  <si>
    <t>TAY</t>
  </si>
  <si>
    <t>Banksia ashbyi (Ashby's Banksia)</t>
  </si>
  <si>
    <t>Banksia attenuata (Slender Banksia</t>
  </si>
  <si>
    <t xml:space="preserve"> Piara)</t>
  </si>
  <si>
    <t>Banksia audax</t>
  </si>
  <si>
    <t>Banksia baueri (Woolly Banksia)</t>
  </si>
  <si>
    <t>Banksia baxteri (Baxter's Banksia)</t>
  </si>
  <si>
    <t>Banksia benthamiana</t>
  </si>
  <si>
    <t>Banksia blechnifolia</t>
  </si>
  <si>
    <t>Banksia brownii (Feather-leaved Banksia)</t>
  </si>
  <si>
    <t>Banksia burdettii (Burdett's Banksia)</t>
  </si>
  <si>
    <t>Banksia caleyi (Cayley's Banksia)</t>
  </si>
  <si>
    <t>Banksia candolleana (Propeller Banksia)</t>
  </si>
  <si>
    <t>Banksia chamaephyton (Fishbone Banksia)</t>
  </si>
  <si>
    <t>Banksia coccinea (Scarlet Banksia)</t>
  </si>
  <si>
    <t>Banksia cuneata (Quairading Banksia)</t>
  </si>
  <si>
    <t>Banksia dryandroides (Dryandra-leaved Banksia)</t>
  </si>
  <si>
    <t>Banksia elderiana (Swordfish Banksia)</t>
  </si>
  <si>
    <t>Banksia elegans (Elegant Banksia)</t>
  </si>
  <si>
    <t>Banksia gardneri var. brevidentata</t>
  </si>
  <si>
    <t>Banksia gardneri var. gardneri</t>
  </si>
  <si>
    <t>Banksia goodii (Good's Banksia)</t>
  </si>
  <si>
    <t>Banksia grandis (Bull Banksia</t>
  </si>
  <si>
    <t xml:space="preserve"> Pulgarla)</t>
  </si>
  <si>
    <t>Banksia grossa</t>
  </si>
  <si>
    <t>Banksia hookeriana (Hooker's Banksia)</t>
  </si>
  <si>
    <t>Banksia ilicifolia (Holly-leaved Banksia)</t>
  </si>
  <si>
    <t>Banksia incana</t>
  </si>
  <si>
    <t>Banksia lanata</t>
  </si>
  <si>
    <t>Banksia laricina (Rose Banksia)</t>
  </si>
  <si>
    <t>Banksia lemanniana (Lemann's Banksia)</t>
  </si>
  <si>
    <t>Banksia leptophylla</t>
  </si>
  <si>
    <t>Banksia lindleyana (Porcupine Banksia)</t>
  </si>
  <si>
    <t>Banksia littoralis (Swamp Banksia</t>
  </si>
  <si>
    <t xml:space="preserve"> Pungura)</t>
  </si>
  <si>
    <t>Banksia media (Southern Plains Banksia)</t>
  </si>
  <si>
    <t>Banksia meisneri subsp. ascendens (Scott River Banksia)</t>
  </si>
  <si>
    <t>Banksia menziesii (Firewood Banksia)</t>
  </si>
  <si>
    <t>Banksia micrantha</t>
  </si>
  <si>
    <t>Banksia nutans (Nodding Banksia)</t>
  </si>
  <si>
    <t>Banksia occidentalis subsp. formosa</t>
  </si>
  <si>
    <t>Banksia occidentalis subsp. occidentalis</t>
  </si>
  <si>
    <t>Banksia petiolaris</t>
  </si>
  <si>
    <t>Banksia pilostylis</t>
  </si>
  <si>
    <t>Banksia praemorsa (Cut-leaf Banksia)</t>
  </si>
  <si>
    <t>Banksia prionotes (Acorn Banksia)</t>
  </si>
  <si>
    <t>Banksia pulchella (Teasel Banksia)</t>
  </si>
  <si>
    <t>Banksia quercifolia (Oak-leaved Banksia)</t>
  </si>
  <si>
    <t>Banksia repens (Creeping Banksia)</t>
  </si>
  <si>
    <t>Banksia scabrella (Burma Road Banksia)</t>
  </si>
  <si>
    <t>Banksia sceptrum (Sceptre Banksia)</t>
  </si>
  <si>
    <t>Banksia seminuda subsp. remanens</t>
  </si>
  <si>
    <t>Banksia seminuda subsp. seminuda</t>
  </si>
  <si>
    <t>Banksia solandri (Stirling Range Banksia)</t>
  </si>
  <si>
    <t>Banksia speciosa (Showy Banksia)</t>
  </si>
  <si>
    <t>Banksia sphaerocarpa (Round-fruit Banksia)</t>
  </si>
  <si>
    <t>Banksia telmatiaea (Swamp Fox Banksia)</t>
  </si>
  <si>
    <t>Banksia tricuspis (Pine Banksia)</t>
  </si>
  <si>
    <t>Banksia verticillata (Albany Banksia)</t>
  </si>
  <si>
    <t>Banksia victoriae (Woolly Orange Banksia)</t>
  </si>
  <si>
    <t>Bartsia trixago</t>
  </si>
  <si>
    <t>Orobanchaceae</t>
  </si>
  <si>
    <t>Baxteria australis</t>
  </si>
  <si>
    <t>Dasypogonaceae</t>
  </si>
  <si>
    <t>Beaufortia bracteosa</t>
  </si>
  <si>
    <t>Beaufortia decussata (Gravel Bottlebrush)</t>
  </si>
  <si>
    <t>Beaufortia elegans (Elegant Beaufortia)</t>
  </si>
  <si>
    <t>Beaufortia empetrifolia (South Coast Beaufortia)</t>
  </si>
  <si>
    <t>Beaufortia micrantha (Little Bottlebrush</t>
  </si>
  <si>
    <t xml:space="preserve"> Small-leaved Beaufortia)</t>
  </si>
  <si>
    <t>Beaufortia schaueri (Pink Beaufortia</t>
  </si>
  <si>
    <t xml:space="preserve"> Pink Bottlebrush)</t>
  </si>
  <si>
    <t>Beaufortia sparsa (Swamp Bottlebrush)</t>
  </si>
  <si>
    <t>Beaufortia squarrosa (Sand Beaufortia</t>
  </si>
  <si>
    <t xml:space="preserve"> Sand Bottlebrush</t>
  </si>
  <si>
    <t>Billardiera bicolor (Painted Marianthus)</t>
  </si>
  <si>
    <t>Pittosporaceae</t>
  </si>
  <si>
    <t>Billardiera floribunda (White-flowered Billardiera)</t>
  </si>
  <si>
    <t>Billardiera variifolia</t>
  </si>
  <si>
    <t>Blancoa canescens (Winter Bell)</t>
  </si>
  <si>
    <t>Boronia alata (Winged Boronia)</t>
  </si>
  <si>
    <t>Boronia coerulescens</t>
  </si>
  <si>
    <t>Boronia crenulata (Aniseed Boronia)</t>
  </si>
  <si>
    <t>Boronia crenulata subsp. pubescens</t>
  </si>
  <si>
    <t>Boronia crenulata var. crenulata</t>
  </si>
  <si>
    <t>Boronia denticulata</t>
  </si>
  <si>
    <t>Boronia gracilipes (Karri Boronia)</t>
  </si>
  <si>
    <t>Boronia heterophylla (Kalgan Boronia)</t>
  </si>
  <si>
    <t>Boronia inconspicua</t>
  </si>
  <si>
    <t>Boronia megastigma (Scented Boronia)</t>
  </si>
  <si>
    <t>Boronia molloyae (Tall Boronia)</t>
  </si>
  <si>
    <t>Boronia pulchella (Pink Boronia)</t>
  </si>
  <si>
    <t>Boronia spathulata (Boronia)</t>
  </si>
  <si>
    <t>Boronia stricta</t>
  </si>
  <si>
    <t>Bossiaea aquifolium (Water Bush</t>
  </si>
  <si>
    <t xml:space="preserve"> Nedik)</t>
  </si>
  <si>
    <t>Bossiaea aquifolium subsp. laidlawiana</t>
  </si>
  <si>
    <t>Bossiaea disticha</t>
  </si>
  <si>
    <t>Bossiaea eriocarpa (Common Brown Pea)</t>
  </si>
  <si>
    <t>Bossiaea laidlawiana</t>
  </si>
  <si>
    <t>Bossiaea linophylla</t>
  </si>
  <si>
    <t>Bossiaea ornata (Broad Leaved Brown Pea)</t>
  </si>
  <si>
    <t>Bossiaea pulchella</t>
  </si>
  <si>
    <t>Bossiaea rufa</t>
  </si>
  <si>
    <t>Bossiaea webbii (Water Bush)</t>
  </si>
  <si>
    <t>Brachychiton gregorii (Desert Kurrajong</t>
  </si>
  <si>
    <t xml:space="preserve"> Ngalta)</t>
  </si>
  <si>
    <t>Malvaceae</t>
  </si>
  <si>
    <t>Brachyloma preissii (Globe Heath)</t>
  </si>
  <si>
    <t>Brachyscome iberidifolia</t>
  </si>
  <si>
    <t>Brachysema celsianum (Dark Pea-bush)</t>
  </si>
  <si>
    <t>Brachysema papilio</t>
  </si>
  <si>
    <t>UKN</t>
  </si>
  <si>
    <t>Brachysema praemorsum</t>
  </si>
  <si>
    <t>Brachysema sericeum</t>
  </si>
  <si>
    <t>Bracteantha bracteata</t>
  </si>
  <si>
    <t>Briza maxima (Blowfly Grass)</t>
  </si>
  <si>
    <t>Briza minor (Shivery Grass)</t>
  </si>
  <si>
    <t>Bromus hordeaceus (Soft Brome)</t>
  </si>
  <si>
    <t>Burchardia multiflora (Dwarf Burchardia)</t>
  </si>
  <si>
    <t>Colchicaceae</t>
  </si>
  <si>
    <t>Burchardia umbellata (Milkmaids)</t>
  </si>
  <si>
    <t>Burtonia conferta</t>
  </si>
  <si>
    <t>Burtonia scabra (Painted Lady)</t>
  </si>
  <si>
    <t>Byblis gigantea (Rainbow Plant)</t>
  </si>
  <si>
    <t>Byblidaceae</t>
  </si>
  <si>
    <t>Caesia parviflora (Pale Grass Lily)</t>
  </si>
  <si>
    <t>Caladenia abbreviata</t>
  </si>
  <si>
    <t>Orchidaceae</t>
  </si>
  <si>
    <t>Caladenia aphylla (Leafless Orchid)</t>
  </si>
  <si>
    <t>Caladenia barbarossa (Dragon Orchid)</t>
  </si>
  <si>
    <t>Caladenia cairnsiana (Zebra Orchid)</t>
  </si>
  <si>
    <t>Caladenia corynephora</t>
  </si>
  <si>
    <t>Caladenia deformis (Blue Fairy Orchid)</t>
  </si>
  <si>
    <t>Caladenia dilatata (Green Spider Orchid)</t>
  </si>
  <si>
    <t>Caladenia ferruginea (Rusty Spider Orchid)</t>
  </si>
  <si>
    <t>Caladenia flava (Cowslip Orchid)</t>
  </si>
  <si>
    <t>Caladenia flava subsp. flava</t>
  </si>
  <si>
    <t>Caladenia flava subsp. sylvestris</t>
  </si>
  <si>
    <t>Caladenia huegelii (Grand Spider Orchid)</t>
  </si>
  <si>
    <t>Caladenia interjacens</t>
  </si>
  <si>
    <t>Caladenia latifolia (Pink Fairy Orchid)</t>
  </si>
  <si>
    <t>Caladenia longicauda subsp. longicauda</t>
  </si>
  <si>
    <t>Caladenia longiclavata (Clubbed Spider Orchid)</t>
  </si>
  <si>
    <t>Caladenia luteola</t>
  </si>
  <si>
    <t>Caladenia macrostylis (Leaping Spider Orchid)</t>
  </si>
  <si>
    <t>Caladenia magniclavata (Big Clubbed Spider Orchid)</t>
  </si>
  <si>
    <t>Caladenia nana (Pink Fan Orchid)</t>
  </si>
  <si>
    <t>Caladenia pectinata (King Spider Orchid)</t>
  </si>
  <si>
    <t>Caladenia plicata (Crab-lipped Spider Orchid)</t>
  </si>
  <si>
    <t>Caladenia radiata (Ray Spider Orchid)</t>
  </si>
  <si>
    <t>Caladenia reptans (Little Pink Fairy Orchid)</t>
  </si>
  <si>
    <t>Caladenia sericea (Silky Blue Orchid)</t>
  </si>
  <si>
    <t>Caladenia speciosa</t>
  </si>
  <si>
    <t>Calandrinia calyptrata (Pink Purslane)</t>
  </si>
  <si>
    <t>Montiaceae</t>
  </si>
  <si>
    <t>Calectasia cyanea (Blue Tinsel Lily)</t>
  </si>
  <si>
    <t>Callistemon phoeniceus (Lesser Bottlebrush</t>
  </si>
  <si>
    <t xml:space="preserve"> Dubarda)</t>
  </si>
  <si>
    <t>Calochilus robertsonii (Beard Orchid)</t>
  </si>
  <si>
    <t>Calothamnus affinis</t>
  </si>
  <si>
    <t>Calothamnus blepharospermus</t>
  </si>
  <si>
    <t>Calothamnus chrysantherus (Claw Flower)</t>
  </si>
  <si>
    <t>Calothamnus gracilis</t>
  </si>
  <si>
    <t>Calothamnus lateralis</t>
  </si>
  <si>
    <t>Calothamnus longissimus</t>
  </si>
  <si>
    <t>Calothamnus oldfieldii</t>
  </si>
  <si>
    <t>Calothamnus planifolius</t>
  </si>
  <si>
    <t>Calothamnus quadrifidus (One-sided Bottlebrush</t>
  </si>
  <si>
    <t xml:space="preserve"> Kwowdjard)</t>
  </si>
  <si>
    <t>Calothamnus rupestris (Mouse Ears)</t>
  </si>
  <si>
    <t>Calothamnus sanguineus (Silky-leaved Blood flower</t>
  </si>
  <si>
    <t xml:space="preserve"> Pindak)</t>
  </si>
  <si>
    <t>Calothamnus torulosus</t>
  </si>
  <si>
    <t>Calothamnus villosus</t>
  </si>
  <si>
    <t>Calytrix acutifolia</t>
  </si>
  <si>
    <t>Calytrix breviseta</t>
  </si>
  <si>
    <t>Calytrix depressa</t>
  </si>
  <si>
    <t>Calytrix empetroides</t>
  </si>
  <si>
    <t>Calytrix flavescens (Summer Starflower)</t>
  </si>
  <si>
    <t>Calytrix fraseri (Pink Summer Calytrix)</t>
  </si>
  <si>
    <t>Calytrix leschenaultii</t>
  </si>
  <si>
    <t>Calytrix oldfieldii</t>
  </si>
  <si>
    <t>Calytrix superba (Superb Starflower)</t>
  </si>
  <si>
    <t>Carduus pycnocephalus (Slender Thistle)</t>
  </si>
  <si>
    <t>Cassytha micrantha</t>
  </si>
  <si>
    <t>Lauraceae</t>
  </si>
  <si>
    <t>Cassytha pomiformis (Dodder Laurel)</t>
  </si>
  <si>
    <t>Cassytha pubescens (Downy Dodder-laurel)</t>
  </si>
  <si>
    <t>Cassytha racemosa (Dodder Laurel)</t>
  </si>
  <si>
    <t>Casuarina obesa (Swamp Sheoak</t>
  </si>
  <si>
    <t xml:space="preserve"> Kuli)</t>
  </si>
  <si>
    <t>Caustis dioica</t>
  </si>
  <si>
    <t>Cyperaceae</t>
  </si>
  <si>
    <t>Centaurium erythraea (Common Centaury)</t>
  </si>
  <si>
    <t>Gentianaceae</t>
  </si>
  <si>
    <t>Centella asiatica</t>
  </si>
  <si>
    <t>Cephalotus follicularis (Albany Pitcher Plant)</t>
  </si>
  <si>
    <t>Cephalotaceae</t>
  </si>
  <si>
    <t>Chaetanthus tenellus</t>
  </si>
  <si>
    <t>Chamaescilla corymbosa (Blue Squill)</t>
  </si>
  <si>
    <t>Xanthorrhoeaceae</t>
  </si>
  <si>
    <t>Chamelaucium axillare (Esperance Waxflower)</t>
  </si>
  <si>
    <t>Chamelaucium ciliatum</t>
  </si>
  <si>
    <t>Chamelaucium megalopetalum (Large Waxflower)</t>
  </si>
  <si>
    <t>Chamelaucium uncinatum (Geraldton Wax)</t>
  </si>
  <si>
    <t>Cheilanthes austrotenuifolia</t>
  </si>
  <si>
    <t>Pteridaceae</t>
  </si>
  <si>
    <t>Choretrum lateriflorum (Dwarf Sour Bush)</t>
  </si>
  <si>
    <t>Santalaceae</t>
  </si>
  <si>
    <t>Chorilaena quercifolia (Chorilaena)</t>
  </si>
  <si>
    <t>Chorizema aciculare (Needle-leaved Chorizema)</t>
  </si>
  <si>
    <t>Chorizema dicksonii (Yellow-eyed Flame Pea)</t>
  </si>
  <si>
    <t>Chorizema diversifolium</t>
  </si>
  <si>
    <t>Chorizema ilicifolium (Holly Flame Pea)</t>
  </si>
  <si>
    <t>Chorizema retrorsum</t>
  </si>
  <si>
    <t>Chorizema rhombeum</t>
  </si>
  <si>
    <t>Chorizema spathulatum</t>
  </si>
  <si>
    <t>Cirsium vulgare (Spear Thistle</t>
  </si>
  <si>
    <t xml:space="preserve"> Scotch Thistle)</t>
  </si>
  <si>
    <t>Clematis pubescens (Common Clematis)</t>
  </si>
  <si>
    <t>Ranunculaceae</t>
  </si>
  <si>
    <t>Comesperma calymega (Blue-spike Milkwort)</t>
  </si>
  <si>
    <t>Polygalaceae</t>
  </si>
  <si>
    <t>Comesperma confertum</t>
  </si>
  <si>
    <t>Comesperma flavum</t>
  </si>
  <si>
    <t>Comesperma volubile (Love Creeper)</t>
  </si>
  <si>
    <t>Conospermum acerosum (Needle-leaved Smokebush)</t>
  </si>
  <si>
    <t>Conospermum caeruleum (Blue Brother)</t>
  </si>
  <si>
    <t>Conospermum caeruleum subsp. caeruleum</t>
  </si>
  <si>
    <t>Conospermum canaliculatum subsp. apiculatum</t>
  </si>
  <si>
    <t>Conospermum capitatum</t>
  </si>
  <si>
    <t>Conospermum crassinervium (Summer Smokebush)</t>
  </si>
  <si>
    <t>Conospermum dorrienii (Stirling Range Smokebush)</t>
  </si>
  <si>
    <t>Conospermum flexuosum (Tangled Smokebush)</t>
  </si>
  <si>
    <t>Conospermum incurvum (Plume Smokebush)</t>
  </si>
  <si>
    <t>Conospermum nervosum</t>
  </si>
  <si>
    <t>Conospermum stoechadis (Common Smokebush)</t>
  </si>
  <si>
    <t>Conospermum triplinervium (Tree Smokebush)</t>
  </si>
  <si>
    <t>Conostephium pendulum (Pearl Flower)</t>
  </si>
  <si>
    <t>Conostylis aculeata (Prickly Conostylis)</t>
  </si>
  <si>
    <t>Conostylis androstemma (Trumpets)</t>
  </si>
  <si>
    <t>Conostylis aurea (Golden Conostylis)</t>
  </si>
  <si>
    <t>Conostylis dielsii</t>
  </si>
  <si>
    <t>Conostylis festucacea</t>
  </si>
  <si>
    <t>Conostylis neocymosa</t>
  </si>
  <si>
    <t>Conostylis serrulata</t>
  </si>
  <si>
    <t>Conostylis setigera (Bristly Cottonhead)</t>
  </si>
  <si>
    <t>Conostylis setosa (White Cottonhead)</t>
  </si>
  <si>
    <t>Conostylis teretifolia</t>
  </si>
  <si>
    <t>Conothamnus aureus</t>
  </si>
  <si>
    <t>Conothamnus trinervis</t>
  </si>
  <si>
    <t>Conyza bonariensis (Flaxleaf Fleabane)</t>
  </si>
  <si>
    <t>Corybas despectans</t>
  </si>
  <si>
    <t>Corybas diemenicus</t>
  </si>
  <si>
    <t>Corymbia calophylla (Marri)</t>
  </si>
  <si>
    <t>Cosmelia rubra (Spindle Heath)</t>
  </si>
  <si>
    <t>Craspedia pleiocephala (Soft Billybuttons)</t>
  </si>
  <si>
    <t>Crowea angustifolia var. dentata (Bush Crowea)</t>
  </si>
  <si>
    <t>Cryptostylis ovata (Slipper Orchid)</t>
  </si>
  <si>
    <t>Cyanicula deformis</t>
  </si>
  <si>
    <t>Cyanicula sericea</t>
  </si>
  <si>
    <t>Cyathochaeta avenacea</t>
  </si>
  <si>
    <t>Cyrtostylis huegelii</t>
  </si>
  <si>
    <t>Cyrtostylis robusta</t>
  </si>
  <si>
    <t>Cyrtostylis tenuissima</t>
  </si>
  <si>
    <t>Dampiera alata (Winged-stem Dampiera)</t>
  </si>
  <si>
    <t>Goodeniaceae</t>
  </si>
  <si>
    <t>Dampiera hederacea (Karri Dampiera)</t>
  </si>
  <si>
    <t>Dampiera juncea (Rush-like Dampiera)</t>
  </si>
  <si>
    <t>Dampiera lindleyi</t>
  </si>
  <si>
    <t>Dampiera linearis (Common Dampiera)</t>
  </si>
  <si>
    <t>Dampiera spicigera (Spiked Dampiera)</t>
  </si>
  <si>
    <t>Danthonia caespitosa (Common Wallaby Grass)</t>
  </si>
  <si>
    <t>Danthonia pilosa (Smoothflower Wallaby Grass)</t>
  </si>
  <si>
    <t>Darwinia acerosa (Fine-leaved Darwinia)</t>
  </si>
  <si>
    <t>ARA</t>
  </si>
  <si>
    <t>Darwinia citriodora (Lemon-scented Darwinia)</t>
  </si>
  <si>
    <t>Darwinia speciosa</t>
  </si>
  <si>
    <t>Darwinia vestita (Pom-pom Darwinia)</t>
  </si>
  <si>
    <t>Dasypogon bromeliifolius (Pineapple Bush)</t>
  </si>
  <si>
    <t>Dasypogon hookeri (Pineapple Bush)</t>
  </si>
  <si>
    <t>Daviesia alternifolia</t>
  </si>
  <si>
    <t>Daviesia benthamii</t>
  </si>
  <si>
    <t>Daviesia cordata (Bookleaf)</t>
  </si>
  <si>
    <t>Daviesia daphnoides</t>
  </si>
  <si>
    <t>Daviesia decurrens (Prickly Bitter-pea)</t>
  </si>
  <si>
    <t>Daviesia divaricata (Marno)</t>
  </si>
  <si>
    <t>Daviesia epiphyllum</t>
  </si>
  <si>
    <t>Daviesia gracilis</t>
  </si>
  <si>
    <t>Daviesia horrida (Prickly Bitter-pea)</t>
  </si>
  <si>
    <t>Daviesia incrassata</t>
  </si>
  <si>
    <t>Daviesia inflata</t>
  </si>
  <si>
    <t>Daviesia longifolia</t>
  </si>
  <si>
    <t>Daviesia microphylla</t>
  </si>
  <si>
    <t>Daviesia nudiflora</t>
  </si>
  <si>
    <t>Daviesia oppositifolia (Rattle-pea)</t>
  </si>
  <si>
    <t>Daviesia pectinata (Prickly Bitterpea)</t>
  </si>
  <si>
    <t>Daviesia pedunculata</t>
  </si>
  <si>
    <t>Daviesia physodes</t>
  </si>
  <si>
    <t>Daviesia polyphylla</t>
  </si>
  <si>
    <t>Daviesia preissii</t>
  </si>
  <si>
    <t>Daviesia quadrilatera</t>
  </si>
  <si>
    <t>Daviesia striata</t>
  </si>
  <si>
    <t>Deyeuxia quadriseta (Reed Bentgrass)</t>
  </si>
  <si>
    <t>Dianella revoluta (Blueberry Lily)</t>
  </si>
  <si>
    <t>Dianella revoluta var. brevicaulis</t>
  </si>
  <si>
    <t>Diaspasis filifolia (Thread-leaved Diaspasis)</t>
  </si>
  <si>
    <t>Dichelachne crinita (Longhair Plumegrass)</t>
  </si>
  <si>
    <t>Dichopogon capillipes</t>
  </si>
  <si>
    <t>Dichopogon fimbriatus (Chocolate Lily)</t>
  </si>
  <si>
    <t>Dioscorea hastifolia (Warrine</t>
  </si>
  <si>
    <t xml:space="preserve"> Wararn)</t>
  </si>
  <si>
    <t>Dioscoreaceae</t>
  </si>
  <si>
    <t>Diuris emarginata (Tall Donkey Orchid)</t>
  </si>
  <si>
    <t>Diuris laevis (Nannygoat Orchid)</t>
  </si>
  <si>
    <t>Diuris longifolia (Common Donkey Orchid)</t>
  </si>
  <si>
    <t>Diuris setacea (Bristly Donkey Orchid)</t>
  </si>
  <si>
    <t>Dodonaea aptera (Coast Hop-bush)</t>
  </si>
  <si>
    <t>Sapindaceae</t>
  </si>
  <si>
    <t>Dodonaea ceratocarpa</t>
  </si>
  <si>
    <t>Dodonaea viscosa (Sticky Hopbush)</t>
  </si>
  <si>
    <t>Drakaea elastica (Glossy-leaved Hammer Orchid)</t>
  </si>
  <si>
    <t>Drakaea glyptodon (King-in-his-carriage)</t>
  </si>
  <si>
    <t>Drakaea micrantha</t>
  </si>
  <si>
    <t>Drosera erythrorhiza (Red Ink Sundew)</t>
  </si>
  <si>
    <t>Droseraceae</t>
  </si>
  <si>
    <t>Drosera gigantea (Giant Sundew)</t>
  </si>
  <si>
    <t>Drosera glanduligera (Pimpernel Sundew)</t>
  </si>
  <si>
    <t>Drosera huegelii (Bold Sundew)</t>
  </si>
  <si>
    <t>Drosera macrantha (Bridal Rainbow)</t>
  </si>
  <si>
    <t>Drosera menziesii (Pink Rainbow)</t>
  </si>
  <si>
    <t>Drosera menziesii subsp. menziesii</t>
  </si>
  <si>
    <t>Drosera pallida (Pale Rainbow)</t>
  </si>
  <si>
    <t>Drosera stolonifera subsp. stolonifera</t>
  </si>
  <si>
    <t>Dryandra arctotidis</t>
  </si>
  <si>
    <t>Dryandra armata (Prickly Dryandra)</t>
  </si>
  <si>
    <t>Dryandra armata var. armata</t>
  </si>
  <si>
    <t>Dryandra bipinnatifida</t>
  </si>
  <si>
    <t>Dryandra blechnifolia</t>
  </si>
  <si>
    <t>Dryandra brownii</t>
  </si>
  <si>
    <t>Dryandra carlinoides (Pink Dryandra)</t>
  </si>
  <si>
    <t>Dryandra cirsioides</t>
  </si>
  <si>
    <t>Dryandra cuneata (Wedge-leaved Dryandra)</t>
  </si>
  <si>
    <t>Dryandra falcata (Prickly Dryandra)</t>
  </si>
  <si>
    <t>Dryandra formosa (Showy Dryandra)</t>
  </si>
  <si>
    <t>Dryandra fraseri</t>
  </si>
  <si>
    <t>Dryandra kippistiana</t>
  </si>
  <si>
    <t>Dryandra mucronulata (Swordfish Dryandra)</t>
  </si>
  <si>
    <t>Dryandra nana (Dwarf Dryandra)</t>
  </si>
  <si>
    <t>Dryandra nivea (Honeypot Dryandra</t>
  </si>
  <si>
    <t xml:space="preserve"> Pudjarn)</t>
  </si>
  <si>
    <t>Dryandra nobilis (Golden Dryandra)</t>
  </si>
  <si>
    <t>Dryandra polycephala (Many-headed Dryandra)</t>
  </si>
  <si>
    <t>Dryandra proteoides (King Dryandra)</t>
  </si>
  <si>
    <t>Dryandra serra (Serrate-leaved Dryandra)</t>
  </si>
  <si>
    <t>Dryandra sessilis (Parrot Bush</t>
  </si>
  <si>
    <t xml:space="preserve"> Pudjak)</t>
  </si>
  <si>
    <t>Dryandra shuttleworthiana (Bearded Dryandra)</t>
  </si>
  <si>
    <t>Dryandra squarrosa (Pingle)</t>
  </si>
  <si>
    <t>Dryandra squarrosa subsp. squarrosa</t>
  </si>
  <si>
    <t>Dryandra tenuifolia</t>
  </si>
  <si>
    <t>Dryandra tridentata (Yellow Honeypot)</t>
  </si>
  <si>
    <t>Ecdeiocolea monostachya</t>
  </si>
  <si>
    <t>Ecdeiocoleaceae</t>
  </si>
  <si>
    <t>Echinopogon ovatus (Hedgehog Grass)</t>
  </si>
  <si>
    <t>Ehrharta longiflora (Annual Veldt Grass)</t>
  </si>
  <si>
    <t>Ehrharta pusilla</t>
  </si>
  <si>
    <t>Elythranthera brunonis (Purple Enamel Orchid)</t>
  </si>
  <si>
    <t>Elythranthera emarginata (Pink Enamel Orchid)</t>
  </si>
  <si>
    <t>Emex australis (Doublegee)</t>
  </si>
  <si>
    <t>Polygonaceae</t>
  </si>
  <si>
    <t>Epiblema grandiflorum (Babe-in-a-cradle)</t>
  </si>
  <si>
    <t>Epilobium billardiereanum subsp. cinereum (Variable Willow Herb)</t>
  </si>
  <si>
    <t>Onagraceae</t>
  </si>
  <si>
    <t>Epilobium billardiereanum subsp. intermedium</t>
  </si>
  <si>
    <t>Eremaea acutifolia (Rusty Eremaea)</t>
  </si>
  <si>
    <t>Eremaea asterocarpa</t>
  </si>
  <si>
    <t>Eremaea beaufortioides</t>
  </si>
  <si>
    <t>Eremaea fimbriata</t>
  </si>
  <si>
    <t>Eremaea pauciflora</t>
  </si>
  <si>
    <t>Eremaea violacea (Violet Eremaea)</t>
  </si>
  <si>
    <t>Eremophila clarkei (Turpentine Bush)</t>
  </si>
  <si>
    <t>Scrophulariaceae</t>
  </si>
  <si>
    <t>Eremophila decipiens (Slender Fuchsia)</t>
  </si>
  <si>
    <t>Eremophila glabra (Tar Bush)</t>
  </si>
  <si>
    <t>Eremosyne pectinata</t>
  </si>
  <si>
    <t>Eremosynaceae</t>
  </si>
  <si>
    <t>Eriochilus dilatatus (White Bunny Orchid)</t>
  </si>
  <si>
    <t>Eriochilus scaber (Pink Bunny Orchid)</t>
  </si>
  <si>
    <t>Eriochilus tenuis</t>
  </si>
  <si>
    <t>Eryngium pinnatifidum (Blue Devils)</t>
  </si>
  <si>
    <t>Eucalyptus accedens (Powderbark Wandoo)</t>
  </si>
  <si>
    <t>Eucalyptus angulosa (Ridge-fruited Mallee</t>
  </si>
  <si>
    <t xml:space="preserve"> Kwararl)</t>
  </si>
  <si>
    <t>Eucalyptus angustissima (Narrow-leaved Mallee)</t>
  </si>
  <si>
    <t>Eucalyptus astringens (Brown Mallet</t>
  </si>
  <si>
    <t xml:space="preserve"> Malard)</t>
  </si>
  <si>
    <t>Eucalyptus burdettiana (Burdett Gum)</t>
  </si>
  <si>
    <t>Eucalyptus caesia (Caesia)</t>
  </si>
  <si>
    <t>Eucalyptus calycogona (Gooseberry Mallee)</t>
  </si>
  <si>
    <t>Eucalyptus camaldulensis (River Gum</t>
  </si>
  <si>
    <t xml:space="preserve"> Yabalinyba)</t>
  </si>
  <si>
    <t>Eucalyptus conglobata (Port Lincoln Mallee)</t>
  </si>
  <si>
    <t>Eucalyptus cornuta (Yate</t>
  </si>
  <si>
    <t xml:space="preserve"> Yeid)</t>
  </si>
  <si>
    <t>Eucalyptus cylindriflora (White Mallee)</t>
  </si>
  <si>
    <t>Eucalyptus decipiens (Limestone Marlock</t>
  </si>
  <si>
    <t xml:space="preserve"> Moit)</t>
  </si>
  <si>
    <t>Eucalyptus diversicolor (Karri)</t>
  </si>
  <si>
    <t>Eucalyptus doratoxylon (Spearwood Mallee</t>
  </si>
  <si>
    <t xml:space="preserve"> Keidjngund)</t>
  </si>
  <si>
    <t>Eucalyptus drummondii (Drummond's Gum)</t>
  </si>
  <si>
    <t>Eucalyptus eremophila (Tall Sand Mallee)</t>
  </si>
  <si>
    <t>Eucalyptus erythrocorys (Illyarrie)</t>
  </si>
  <si>
    <t>Eucalyptus ficifolia (Red-flowering Gum)</t>
  </si>
  <si>
    <t>Eucalyptus flocktoniae (Merrit</t>
  </si>
  <si>
    <t xml:space="preserve"> Merid)</t>
  </si>
  <si>
    <t>Eucalyptus foecunda (Narrow-leaved Red Mallee)</t>
  </si>
  <si>
    <t>Eucalyptus forrestiana (Fuchsia Gum)</t>
  </si>
  <si>
    <t>Eucalyptus gardneri (Blue Mallet</t>
  </si>
  <si>
    <t xml:space="preserve"> Kwoakol)</t>
  </si>
  <si>
    <t>Eucalyptus gomphocephala (Tuart</t>
  </si>
  <si>
    <t xml:space="preserve"> Duart)</t>
  </si>
  <si>
    <t>Eucalyptus gongylocarpa (Marble Gum</t>
  </si>
  <si>
    <t xml:space="preserve"> Baarla)</t>
  </si>
  <si>
    <t>Eucalyptus goniantha (Jerdacuttup Mallee)</t>
  </si>
  <si>
    <t>Eucalyptus guilfoylei (Yellow Tingle</t>
  </si>
  <si>
    <t xml:space="preserve"> Dingul Dingul)</t>
  </si>
  <si>
    <t>Eucalyptus halophila</t>
  </si>
  <si>
    <t>Eucalyptus jacksonii (Red Tingle</t>
  </si>
  <si>
    <t>Eucalyptus jucunda (Yuna Mallee)</t>
  </si>
  <si>
    <t>Eucalyptus kochii subsp. plenissima</t>
  </si>
  <si>
    <t>Eucalyptus kondininensis (Kondinin Blackbutt)</t>
  </si>
  <si>
    <t>Eucalyptus kumarlensis</t>
  </si>
  <si>
    <t>Eucalyptus laeliae (Darling Range Ghost Gum)</t>
  </si>
  <si>
    <t>Eucalyptus lane-poolei (Salmon White Gum)</t>
  </si>
  <si>
    <t>Eucalyptus leptocalyx (Hopetoun Mallee)</t>
  </si>
  <si>
    <t>Eucalyptus loxophleba (York Gum</t>
  </si>
  <si>
    <t xml:space="preserve"> Dwoda)</t>
  </si>
  <si>
    <t>Eucalyptus macrocarpa (Mottlecah</t>
  </si>
  <si>
    <t xml:space="preserve"> Mudelka)</t>
  </si>
  <si>
    <t>Eucalyptus marginata (Jarrah</t>
  </si>
  <si>
    <t xml:space="preserve"> Djara)</t>
  </si>
  <si>
    <t>Eucalyptus megacarpa (Bullich</t>
  </si>
  <si>
    <t xml:space="preserve"> Pulidj)</t>
  </si>
  <si>
    <t>Eucalyptus micranthera (Alexander River Mallee)</t>
  </si>
  <si>
    <t>Eucalyptus myriadena</t>
  </si>
  <si>
    <t>Eucalyptus occidentalis (Flat-topped Yate</t>
  </si>
  <si>
    <t xml:space="preserve"> Moidj)</t>
  </si>
  <si>
    <t>Eucalyptus oleosa (Giant Mallee)</t>
  </si>
  <si>
    <t>Eucalyptus pachyloma (Kalgan Plains Mallee)</t>
  </si>
  <si>
    <t>Eucalyptus patens (Swan River Blackbutt</t>
  </si>
  <si>
    <t xml:space="preserve"> Dwuda)</t>
  </si>
  <si>
    <t>Eucalyptus pendens (Badgingarra Mallee)</t>
  </si>
  <si>
    <t>Eucalyptus platypus (Moort</t>
  </si>
  <si>
    <t xml:space="preserve"> Murd)</t>
  </si>
  <si>
    <t>Eucalyptus quadrans</t>
  </si>
  <si>
    <t>Eucalyptus redunca (Black Marlock)</t>
  </si>
  <si>
    <t>Eucalyptus rigens (Saltlake Mallee)</t>
  </si>
  <si>
    <t>Eucalyptus rudis (Flooded Gum</t>
  </si>
  <si>
    <t xml:space="preserve"> Kulurda)</t>
  </si>
  <si>
    <t>Eucalyptus salicola (Salt Gum)</t>
  </si>
  <si>
    <t>Eucalyptus salmonophloia (Salmon Gum</t>
  </si>
  <si>
    <t xml:space="preserve"> Wurak)</t>
  </si>
  <si>
    <t>Eucalyptus sargentii (Salt River Gum)</t>
  </si>
  <si>
    <t>Eucalyptus spathulata (Swamp Mallet)</t>
  </si>
  <si>
    <t>Eucalyptus staeri (Albany Blackbutt)</t>
  </si>
  <si>
    <t>Eucalyptus tetragona (Tallerack</t>
  </si>
  <si>
    <t xml:space="preserve"> Dalyeruk)</t>
  </si>
  <si>
    <t>Eucalyptus todtiana (Coastal Blackbutt)</t>
  </si>
  <si>
    <t>Eucalyptus torquata (Coral Gum)</t>
  </si>
  <si>
    <t>Eucalyptus uncinata (Hook-leaved Mallee)</t>
  </si>
  <si>
    <t>Eucalyptus wandoo (Wandoo</t>
  </si>
  <si>
    <t xml:space="preserve"> Wondu)</t>
  </si>
  <si>
    <t>Eutaxia densifolia</t>
  </si>
  <si>
    <t>Eutaxia epacridoides</t>
  </si>
  <si>
    <t>Eutaxia obovata</t>
  </si>
  <si>
    <t>Eutaxia virgata</t>
  </si>
  <si>
    <t>Evandra aristata</t>
  </si>
  <si>
    <t>Exocarpos odoratus (Scented Ballart)</t>
  </si>
  <si>
    <t>Exocarpos sparteus (Broom Ballart</t>
  </si>
  <si>
    <t xml:space="preserve"> Djuk)</t>
  </si>
  <si>
    <t>Gahnia decomposita</t>
  </si>
  <si>
    <t>Gahnia trifida (Coast Saw-sedge)</t>
  </si>
  <si>
    <t>Galium murale (Small Goosegrass)</t>
  </si>
  <si>
    <t>Rubiaceae</t>
  </si>
  <si>
    <t>Gastrodia sesamoides (Potato Orchid)</t>
  </si>
  <si>
    <t>Gastrolobium bilobum (Heart Leaf Poison)</t>
  </si>
  <si>
    <t>Gastrolobium calycinum (York Road Poison)</t>
  </si>
  <si>
    <t>Gastrolobium microcarpum (Sandplain Poison)</t>
  </si>
  <si>
    <t>Gastrolobium oxylobioides (Champion Bay Poison)</t>
  </si>
  <si>
    <t>Gastrolobium parvifolium (Berry Poison)</t>
  </si>
  <si>
    <t>Gastrolobium polystachyum (Horned Poison)</t>
  </si>
  <si>
    <t>Gastrolobium spinosum (Prickly Poison)</t>
  </si>
  <si>
    <t>Gastrolobium trilobum (Bullock Poison)</t>
  </si>
  <si>
    <t>Gastrolobium velutinum (Stirling Range Poison)</t>
  </si>
  <si>
    <t>Geranium solanderi (Native Geranium)</t>
  </si>
  <si>
    <t>Geraniaceae</t>
  </si>
  <si>
    <t>Gladiolus angustus (Long Tubed Painted Lady)</t>
  </si>
  <si>
    <t>Iridaceae</t>
  </si>
  <si>
    <t>Gladiolus carneus</t>
  </si>
  <si>
    <t>Gladiolus undulatus (Wild Gladiolus)</t>
  </si>
  <si>
    <t>Glischrocaryon aureum var. aureum (Common Popflower)</t>
  </si>
  <si>
    <t>Haloragaceae</t>
  </si>
  <si>
    <t>Gnaphalium sphaericum (Star Cudweed)</t>
  </si>
  <si>
    <t>Gompholobium amplexicaule</t>
  </si>
  <si>
    <t>Gompholobium aristatum</t>
  </si>
  <si>
    <t>Gompholobium burtonioides</t>
  </si>
  <si>
    <t>Gompholobium capitatum</t>
  </si>
  <si>
    <t>Gompholobium knightianum</t>
  </si>
  <si>
    <t>Gompholobium marginatum</t>
  </si>
  <si>
    <t>Gompholobium ovatum</t>
  </si>
  <si>
    <t>Gompholobium polymorphum</t>
  </si>
  <si>
    <t>Gompholobium preissii</t>
  </si>
  <si>
    <t>Gompholobium tomentosum (Hairy Yellow Pea)</t>
  </si>
  <si>
    <t>Gompholobium venustum (Handsome Wedge-pea)</t>
  </si>
  <si>
    <t>Gonocarpus benthamii</t>
  </si>
  <si>
    <t>Goodenia caerulea</t>
  </si>
  <si>
    <t>Goodenia eatoniana</t>
  </si>
  <si>
    <t>Goodenia laytoniana</t>
  </si>
  <si>
    <t>Goodenia leptoclada (Thin-stemmed Goodenia)</t>
  </si>
  <si>
    <t>Goodenia pusilla</t>
  </si>
  <si>
    <t>Gratiola peruviana (Austral Brooklime)</t>
  </si>
  <si>
    <t>Plantaginaceae</t>
  </si>
  <si>
    <t>Grevillea bipinnatifida (Fuchsia Grevillea)</t>
  </si>
  <si>
    <t>Grevillea cirsiifolia (Varied-leaf Grevillea)</t>
  </si>
  <si>
    <t>Grevillea didymobotrya</t>
  </si>
  <si>
    <t>Grevillea fasciculata</t>
  </si>
  <si>
    <t>Grevillea muelleri</t>
  </si>
  <si>
    <t>Grevillea nematophylla</t>
  </si>
  <si>
    <t>Grevillea occidentalis</t>
  </si>
  <si>
    <t>Grevillea paniculata</t>
  </si>
  <si>
    <t>Grevillea pilulifera (Woolly-flowered Grevillea)</t>
  </si>
  <si>
    <t>Grevillea pulchella (Beautiful Grevillea)</t>
  </si>
  <si>
    <t>Grevillea quercifolia (Oak-leaf Grevillea)</t>
  </si>
  <si>
    <t>Grevillea shuttleworthiana</t>
  </si>
  <si>
    <t>Grevillea synapheae (Catkin Grevillea)</t>
  </si>
  <si>
    <t>Grevillea trifida</t>
  </si>
  <si>
    <t>Grevillea wilsonii (Native Fuchsia)</t>
  </si>
  <si>
    <t>Gyrostemon ramulosus (Corkybark)</t>
  </si>
  <si>
    <t>Gyrostemonaceae</t>
  </si>
  <si>
    <t>Gyrostemon sheathii</t>
  </si>
  <si>
    <t>Haemodorum discolor</t>
  </si>
  <si>
    <t>Haemodorum laxum</t>
  </si>
  <si>
    <t>Haemodorum paniculatum (Mardja)</t>
  </si>
  <si>
    <t>Haemodorum simplex</t>
  </si>
  <si>
    <t>Haemodorum simulans</t>
  </si>
  <si>
    <t>Haemodorum sparsiflorum</t>
  </si>
  <si>
    <t>Haemodorum spicatum (Mardja)</t>
  </si>
  <si>
    <t>Hakea adnata</t>
  </si>
  <si>
    <t>Hakea ambigua</t>
  </si>
  <si>
    <t>Hakea amplexicaulis (Prickly Hakea)</t>
  </si>
  <si>
    <t>Hakea auriculata</t>
  </si>
  <si>
    <t>Hakea bucculenta (Red Pokers)</t>
  </si>
  <si>
    <t>Hakea ceratophylla (Horned Leaf Hakea)</t>
  </si>
  <si>
    <t>Hakea conchifolia (Shell-leaved Hakea)</t>
  </si>
  <si>
    <t>Hakea corymbosa (Cauliflower Hakea)</t>
  </si>
  <si>
    <t>Hakea costata (Ribbed Hakea)</t>
  </si>
  <si>
    <t>Hakea cyclocarpa (Ramshorn)</t>
  </si>
  <si>
    <t>Hakea falcata</t>
  </si>
  <si>
    <t>Hakea flabellifolia (Fan-leaved Hakea)</t>
  </si>
  <si>
    <t>Hakea florida</t>
  </si>
  <si>
    <t>Hakea francisiana (Emu Tree)</t>
  </si>
  <si>
    <t>Hakea incrassata (Marble Hakea)</t>
  </si>
  <si>
    <t>Hakea lasianthoides</t>
  </si>
  <si>
    <t>Hakea laurina (Pincushion Hakea</t>
  </si>
  <si>
    <t xml:space="preserve"> Kodjet)</t>
  </si>
  <si>
    <t>Hakea linearis</t>
  </si>
  <si>
    <t>Hakea lissocarpha (Honey Bush)</t>
  </si>
  <si>
    <t>Hakea multilineata (Grass Leaf Hakea)</t>
  </si>
  <si>
    <t>Hakea obliqua (Needles and Corks)</t>
  </si>
  <si>
    <t>Hakea oleifolia (Dungyn)</t>
  </si>
  <si>
    <t>Hakea pandanicarpa subsp. crassifolia</t>
  </si>
  <si>
    <t>Hakea petiolaris (Sea Urchin Hakea)</t>
  </si>
  <si>
    <t>Hakea platysperma (Cricket Ball Hakea)</t>
  </si>
  <si>
    <t>Hakea prostrata (Harsh Hakea)</t>
  </si>
  <si>
    <t>Hakea ruscifolia (Candle Hakea)</t>
  </si>
  <si>
    <t>Hakea scoparia</t>
  </si>
  <si>
    <t>Hakea subsulcata</t>
  </si>
  <si>
    <t>Hakea sulcata (Furrowed Hakea)</t>
  </si>
  <si>
    <t>Hakea trifurcata (Two-leaf Hakea)</t>
  </si>
  <si>
    <t>Hakea undulata (Wavy-leaved Hakea)</t>
  </si>
  <si>
    <t>Hakea varia (Variable-leaved Hakea)</t>
  </si>
  <si>
    <t>Hakea victoria (Royal Hakea</t>
  </si>
  <si>
    <t xml:space="preserve"> Dalyongurd)</t>
  </si>
  <si>
    <t>Hardenbergia comptoniana (Native Wisteria)</t>
  </si>
  <si>
    <t>Helichrysum macranthum</t>
  </si>
  <si>
    <t>Helipterum cotula (Mayweed Sunray)</t>
  </si>
  <si>
    <t>Hemiandra pungens (Snakebush)</t>
  </si>
  <si>
    <t>Lamiaceae</t>
  </si>
  <si>
    <t>Hemiandra pungens var. pungens</t>
  </si>
  <si>
    <t>Hemigenia incana (Silky Hemigenia)</t>
  </si>
  <si>
    <t>Hemigenia pritzelii</t>
  </si>
  <si>
    <t>Hemigenia ramosissima</t>
  </si>
  <si>
    <t>Hemigenia sericea (Silky Hemigenia)</t>
  </si>
  <si>
    <t>Hibbertia acerosa (Needle Leaved Guinea Flower)</t>
  </si>
  <si>
    <t>Dilleniaceae</t>
  </si>
  <si>
    <t>Hibbertia amplexicaulis</t>
  </si>
  <si>
    <t>Hibbertia aurea</t>
  </si>
  <si>
    <t>Hibbertia commutata</t>
  </si>
  <si>
    <t>Hibbertia crassifolia</t>
  </si>
  <si>
    <t>Hibbertia cuneiformis (Cutleaf Hibbertia)</t>
  </si>
  <si>
    <t>Hibbertia cunninghamii</t>
  </si>
  <si>
    <t>Hibbertia furfuracea</t>
  </si>
  <si>
    <t>Hibbertia glaberrima</t>
  </si>
  <si>
    <t>Hibbertia grossulariifolia</t>
  </si>
  <si>
    <t>Hibbertia hypericoides (Yellow Buttercups)</t>
  </si>
  <si>
    <t>Hibbertia inconspicua</t>
  </si>
  <si>
    <t>Hibbertia lasiopus (Large Hibbertia)</t>
  </si>
  <si>
    <t>Hibbertia lineata</t>
  </si>
  <si>
    <t>Hibbertia montana</t>
  </si>
  <si>
    <t>Hibbertia perfoliata</t>
  </si>
  <si>
    <t>Hibbertia pilosa (Hairy Guinea Flower)</t>
  </si>
  <si>
    <t>Hibbertia quadricolor</t>
  </si>
  <si>
    <t>Hibbertia racemosa (Stalked Guinea Flower)</t>
  </si>
  <si>
    <t>Hibbertia rhadinopoda</t>
  </si>
  <si>
    <t>Hibbertia serrata (Serrate Leaved Guinea Flower)</t>
  </si>
  <si>
    <t>Hibbertia silvestris</t>
  </si>
  <si>
    <t>Holcus lanatus (Yorkshire Fog)</t>
  </si>
  <si>
    <t>Homalosciadium homalocarpum</t>
  </si>
  <si>
    <t>Homalospermum firmum</t>
  </si>
  <si>
    <t>Hovea chorizemifolia (Holly-leaved Hovea)</t>
  </si>
  <si>
    <t>Hovea elliptica (Tree Hovea)</t>
  </si>
  <si>
    <t>Hovea pungens (Devil's Pins</t>
  </si>
  <si>
    <t xml:space="preserve"> Puyenak)</t>
  </si>
  <si>
    <t>Hovea stricta</t>
  </si>
  <si>
    <t>Hovea trisperma (Common Hovea)</t>
  </si>
  <si>
    <t>Hyalosperma cotula</t>
  </si>
  <si>
    <t>Hybanthus debilissimus</t>
  </si>
  <si>
    <t>Violaceae</t>
  </si>
  <si>
    <t>Hybanthus floribundus</t>
  </si>
  <si>
    <t>Hydrocotyle tetragonocarpa</t>
  </si>
  <si>
    <t>Araliaceae</t>
  </si>
  <si>
    <t>Hypocalymma angustifolium (White Myrtle</t>
  </si>
  <si>
    <t xml:space="preserve"> Kudjid)</t>
  </si>
  <si>
    <t>Hypocalymma cordifolium</t>
  </si>
  <si>
    <t>Hypocalymma robustum (Swan River Myrtle)</t>
  </si>
  <si>
    <t>Hypocalymma strictum</t>
  </si>
  <si>
    <t>Hypocalymma xanthopetalum</t>
  </si>
  <si>
    <t>Hypochaeris glabra (Smooth Catsear)</t>
  </si>
  <si>
    <t>Hypoxis glabella var. glabella</t>
  </si>
  <si>
    <t>Hypoxidaceae</t>
  </si>
  <si>
    <t>Hypoxis occidentalis var. quadriloba</t>
  </si>
  <si>
    <t>Isoetes tripus</t>
  </si>
  <si>
    <t>Isoetaceae</t>
  </si>
  <si>
    <t>Isolepis marginata (Coarse Club-rush)</t>
  </si>
  <si>
    <t>Isolepis nodosa</t>
  </si>
  <si>
    <t>Isopogon attenuatus</t>
  </si>
  <si>
    <t>Isopogon axillaris</t>
  </si>
  <si>
    <t>Isopogon crithmifolius</t>
  </si>
  <si>
    <t>Isopogon formosus (Rose Coneflower)</t>
  </si>
  <si>
    <t>Isopogon latifolius</t>
  </si>
  <si>
    <t>Isopogon linearis</t>
  </si>
  <si>
    <t>Isopogon longifolius</t>
  </si>
  <si>
    <t>Isopogon sphaerocephalus (Drumstick Isopogon)</t>
  </si>
  <si>
    <t>Isotoma hypocrateriformis (Woodbridge Poison)</t>
  </si>
  <si>
    <t>Campanulaceae</t>
  </si>
  <si>
    <t>Isotropis cuneifolia (Granny Bonnets)</t>
  </si>
  <si>
    <t>Ixiolaena viscosa (Sticky Ixiolaena)</t>
  </si>
  <si>
    <t>Jacksonia densiflora</t>
  </si>
  <si>
    <t>Jacksonia floribunda (Holly Pea)</t>
  </si>
  <si>
    <t>Jacksonia furcellata (Grey Stinkwood)</t>
  </si>
  <si>
    <t>Jacksonia grevilleoides</t>
  </si>
  <si>
    <t>Jacksonia sternbergiana (Stinkwood</t>
  </si>
  <si>
    <t xml:space="preserve"> Kapur)</t>
  </si>
  <si>
    <t>Johnsonia lupulina (Hooded Lily)</t>
  </si>
  <si>
    <t>Johnsonia pubescens (Pipe Lily)</t>
  </si>
  <si>
    <t>Juncus kraussii (Sea Rush)</t>
  </si>
  <si>
    <t>Juncaceae</t>
  </si>
  <si>
    <t>Kennedia carinata</t>
  </si>
  <si>
    <t>Kennedia coccinea (Coral Vine)</t>
  </si>
  <si>
    <t>Kennedia macrophylla (Augusta Kennedia)</t>
  </si>
  <si>
    <t>Kennedia prostrata (Scarlet Runner)</t>
  </si>
  <si>
    <t>Kingia australis (Kingia</t>
  </si>
  <si>
    <t xml:space="preserve"> Pulonok)</t>
  </si>
  <si>
    <t>Kunzea ericifolia (Spearwood</t>
  </si>
  <si>
    <t xml:space="preserve"> Pondil)</t>
  </si>
  <si>
    <t>Kunzea micrantha</t>
  </si>
  <si>
    <t>Kunzea recurva</t>
  </si>
  <si>
    <t>Kunzea spicata</t>
  </si>
  <si>
    <t>Labichea lanceolata (Tall Labichea)</t>
  </si>
  <si>
    <t>Labichea punctata (Lance-leaved Cassia)</t>
  </si>
  <si>
    <t>Lachnostachys eriobotrya (Lambswool)</t>
  </si>
  <si>
    <t>Lachnostachys verbascifolia (Lambs' Tails)</t>
  </si>
  <si>
    <t>Lagenifera huegelii</t>
  </si>
  <si>
    <t>Lagenophora huegelii</t>
  </si>
  <si>
    <t>Lambertia inermis (Chittick</t>
  </si>
  <si>
    <t xml:space="preserve"> Djidiok)</t>
  </si>
  <si>
    <t>Lambertia multiflora (Many-flowered Honeysuckle)</t>
  </si>
  <si>
    <t>Lambertia orbifolia (Round-leaf Honeysuckle)</t>
  </si>
  <si>
    <t>Lambertia rariflora (Green Honeysuckle)</t>
  </si>
  <si>
    <t>Lasiopetalum drummondii</t>
  </si>
  <si>
    <t>Lasiopetalum floribundum (Free Flowering Lasiopetalum)</t>
  </si>
  <si>
    <t>Lasiopetalum glabratum</t>
  </si>
  <si>
    <t>Laxmannia brachyphylla (Stilted Paper-lily)</t>
  </si>
  <si>
    <t>Laxmannia omnifertilis</t>
  </si>
  <si>
    <t>Laxmannia sessiliflora (Nodding Lily)</t>
  </si>
  <si>
    <t>Lechenaultia biloba (Blue Leschenaultia)</t>
  </si>
  <si>
    <t>Lechenaultia expansa</t>
  </si>
  <si>
    <t>Lechenaultia floribunda (Free-flowering Leschenaultia)</t>
  </si>
  <si>
    <t>Lechenaultia formosa (Red Leschenaultia)</t>
  </si>
  <si>
    <t>Lechenaultia laricina (Scarlet Leschenaultia)</t>
  </si>
  <si>
    <t>Lechenaultia pulvinaris (Cushion Leschenaultia)</t>
  </si>
  <si>
    <t>Lepidobolus chaetocephalus (Bristle-headed Chaff Rush)</t>
  </si>
  <si>
    <t>Lepidosperma angustatum</t>
  </si>
  <si>
    <t>Lepidosperma canescens</t>
  </si>
  <si>
    <t>Lepidosperma drummondii</t>
  </si>
  <si>
    <t>Lepidosperma effusum (Spreading Sword-sedge)</t>
  </si>
  <si>
    <t>Lepidosperma gladiatum (Coast Sword-sedge</t>
  </si>
  <si>
    <t xml:space="preserve"> Kerbin)</t>
  </si>
  <si>
    <t>Lepidosperma leptostachyum</t>
  </si>
  <si>
    <t>Lepidosperma longitudinale (Pithy Sword-sedge)</t>
  </si>
  <si>
    <t>Lepidosperma persecans</t>
  </si>
  <si>
    <t>Lepidosperma squamatum</t>
  </si>
  <si>
    <t>Lepidosperma tenue</t>
  </si>
  <si>
    <t>Lepidosperma tetraquetrum</t>
  </si>
  <si>
    <t>Leporella fimbriata (Hare Orchid)</t>
  </si>
  <si>
    <t>Leptocarpus aristatus (Bearded Twine-rush)</t>
  </si>
  <si>
    <t>Leptocarpus tenax (Slender Twine Rush)</t>
  </si>
  <si>
    <t>Leptoceras menziesii</t>
  </si>
  <si>
    <t>Leptomeria cunninghamii</t>
  </si>
  <si>
    <t>Leptomeria ericoides</t>
  </si>
  <si>
    <t>Leptosema aphyllum</t>
  </si>
  <si>
    <t>Leptospermum erubescens (Roadside Teatree)</t>
  </si>
  <si>
    <t>Leptospermum spinescens</t>
  </si>
  <si>
    <t>Leucaena leucocephala (Leucaena)</t>
  </si>
  <si>
    <t>Leucopogon australis (Spiked Beard-heath)</t>
  </si>
  <si>
    <t>Leucopogon capitellatus</t>
  </si>
  <si>
    <t>Leucopogon crassiflorus</t>
  </si>
  <si>
    <t>Leucopogon cucullatus</t>
  </si>
  <si>
    <t>Leucopogon distans</t>
  </si>
  <si>
    <t>Leucopogon gibbosus</t>
  </si>
  <si>
    <t>Leucopogon glabellus</t>
  </si>
  <si>
    <t>Leucopogon gracillimus</t>
  </si>
  <si>
    <t>Leucopogon nutans (Drooping Leucopogon)</t>
  </si>
  <si>
    <t>Leucopogon obovatus</t>
  </si>
  <si>
    <t>Leucopogon oxycedrus</t>
  </si>
  <si>
    <t>Leucopogon parviflorus (Coast Beard-heath)</t>
  </si>
  <si>
    <t>Leucopogon propinquus</t>
  </si>
  <si>
    <t>Leucopogon pulchellus (Beard-heath)</t>
  </si>
  <si>
    <t>Leucopogon revolutus</t>
  </si>
  <si>
    <t>Leucopogon unilateralis</t>
  </si>
  <si>
    <t>Leucopogon verticillatus (Tassel Flower)</t>
  </si>
  <si>
    <t>Levenhookia preissii (Preiss's Stylewort)</t>
  </si>
  <si>
    <t>Stylidiaceae</t>
  </si>
  <si>
    <t>Levenhookia pusilla (Midget Stylewort)</t>
  </si>
  <si>
    <t>Lindsaea linearis (Screw Fern)</t>
  </si>
  <si>
    <t>Lindsaeaceae</t>
  </si>
  <si>
    <t>Linum marginale (Wild Flax)</t>
  </si>
  <si>
    <t>Linaceae</t>
  </si>
  <si>
    <t>Lobelia alata (Angled Lobelia)</t>
  </si>
  <si>
    <t>Lobelia gibbosa (Tall Lobelia)</t>
  </si>
  <si>
    <t>Lobelia heterophylla (Wing-seeded Lobelia)</t>
  </si>
  <si>
    <t>Lobelia rarifolia</t>
  </si>
  <si>
    <t>Lobelia rhytidosperma (Wrinkled-seeded Lobelia)</t>
  </si>
  <si>
    <t>Lobelia tenuior (Slender Lobelia)</t>
  </si>
  <si>
    <t>Logania campanulata (Bell-flowered Logania)</t>
  </si>
  <si>
    <t>Loganiaceae</t>
  </si>
  <si>
    <t>Logania serpyllifolia</t>
  </si>
  <si>
    <t>Logania vaginalis (White Spray)</t>
  </si>
  <si>
    <t>Lomandra caespitosa (Tufted Mat Rush)</t>
  </si>
  <si>
    <t>Lomandra collina (Pale Mat Rush)</t>
  </si>
  <si>
    <t>Lomandra drummondii</t>
  </si>
  <si>
    <t>Lomandra hastilis</t>
  </si>
  <si>
    <t>Lomandra integra</t>
  </si>
  <si>
    <t>Lomandra nigricans</t>
  </si>
  <si>
    <t>Lomandra ordii</t>
  </si>
  <si>
    <t>Lomandra pauciflora</t>
  </si>
  <si>
    <t>Lomandra preissii</t>
  </si>
  <si>
    <t>Lomandra purpurea (Purple Mat Rush)</t>
  </si>
  <si>
    <t>Lomandra sonderi</t>
  </si>
  <si>
    <t>Lomandra suaveolens</t>
  </si>
  <si>
    <t>Loxocarya fasciculata</t>
  </si>
  <si>
    <t>Loxocarya flexuosa</t>
  </si>
  <si>
    <t>Loxocarya pubescens</t>
  </si>
  <si>
    <t>Luzula meridionalis (Field Woodrush)</t>
  </si>
  <si>
    <t>Lyginia barbata</t>
  </si>
  <si>
    <t>Lyperanthus nigricans (Red Beak Orchid)</t>
  </si>
  <si>
    <t>Lyperanthus serratus (Rattle Beak Orchid)</t>
  </si>
  <si>
    <t>Lysinema ciliatum (Curry Flower)</t>
  </si>
  <si>
    <t>Macrozamia riedlei (Zamia</t>
  </si>
  <si>
    <t xml:space="preserve"> Djiridji)</t>
  </si>
  <si>
    <t>Zamiaceae</t>
  </si>
  <si>
    <t>Marianthus coeruleopunctatus (Blue-spotted Marianthus)</t>
  </si>
  <si>
    <t>Meeboldina scariosa</t>
  </si>
  <si>
    <t>Melaleuca acerosa (Coastal Honeymyrtle)</t>
  </si>
  <si>
    <t>Melaleuca acuminata</t>
  </si>
  <si>
    <t>Melaleuca basicephala</t>
  </si>
  <si>
    <t>Melaleuca calycina</t>
  </si>
  <si>
    <t>Melaleuca cardiophylla (Tangling Melaleuca)</t>
  </si>
  <si>
    <t>Melaleuca cliffortioides</t>
  </si>
  <si>
    <t>Melaleuca cordata</t>
  </si>
  <si>
    <t>Melaleuca cuticularis (Saltwater Paperbark)</t>
  </si>
  <si>
    <t>Melaleuca cymbifolia</t>
  </si>
  <si>
    <t>Melaleuca depressa</t>
  </si>
  <si>
    <t>Melaleuca diosmifolia</t>
  </si>
  <si>
    <t>Melaleuca elliptica (Granite Bottlebrush</t>
  </si>
  <si>
    <t xml:space="preserve"> Ngow)</t>
  </si>
  <si>
    <t>Melaleuca glaberrima</t>
  </si>
  <si>
    <t>Melaleuca hamulosa</t>
  </si>
  <si>
    <t>Melaleuca holosericea</t>
  </si>
  <si>
    <t>Melaleuca huegelii (Chenille Honeymyrtle)</t>
  </si>
  <si>
    <t>Melaleuca incana (Grey Honeymyrtle)</t>
  </si>
  <si>
    <t>Melaleuca incana subsp. incana</t>
  </si>
  <si>
    <t>Melaleuca lanceolata (Rottnest Teatree</t>
  </si>
  <si>
    <t xml:space="preserve"> Moonah)</t>
  </si>
  <si>
    <t>Melaleuca lateritia (Robin Redbreast Bush)</t>
  </si>
  <si>
    <t>Melaleuca laxiflora</t>
  </si>
  <si>
    <t>Melaleuca microphylla</t>
  </si>
  <si>
    <t>Melaleuca nesophila (Mindiyed)</t>
  </si>
  <si>
    <t>Melaleuca oldfieldii</t>
  </si>
  <si>
    <t>Melaleuca parviceps</t>
  </si>
  <si>
    <t>Melaleuca pauciflora</t>
  </si>
  <si>
    <t>Melaleuca pentagona</t>
  </si>
  <si>
    <t>Melaleuca preissiana (Moonah)</t>
  </si>
  <si>
    <t>Melaleuca pulchella (Claw Flower)</t>
  </si>
  <si>
    <t>Melaleuca pungens</t>
  </si>
  <si>
    <t>Melaleuca quadrifaria</t>
  </si>
  <si>
    <t>Melaleuca radula (Graceful Honeymyrtle)</t>
  </si>
  <si>
    <t>Melaleuca rhaphiophylla (Swamp Paperbark)</t>
  </si>
  <si>
    <t>Melaleuca scabra (Rough Honeymyrtle</t>
  </si>
  <si>
    <t xml:space="preserve"> Wurru Bush)</t>
  </si>
  <si>
    <t>Melaleuca subtrigona</t>
  </si>
  <si>
    <t>Melaleuca teretifolia (Banbar)</t>
  </si>
  <si>
    <t>Melaleuca thymoides</t>
  </si>
  <si>
    <t>Melaleuca thyoides</t>
  </si>
  <si>
    <t>Melaleuca trichophylla</t>
  </si>
  <si>
    <t>Melaleuca uncinata (Broom Bush</t>
  </si>
  <si>
    <t xml:space="preserve"> Kwidjard)</t>
  </si>
  <si>
    <t>Melaleuca viminea (Mohan)</t>
  </si>
  <si>
    <t>Mesomelaena pseudostygia</t>
  </si>
  <si>
    <t>Mesomelaena stygia</t>
  </si>
  <si>
    <t>Mesomelaena stygia subsp. stygia</t>
  </si>
  <si>
    <t>Mesomelaena tetragona (Semaphore Sedge)</t>
  </si>
  <si>
    <t>Microlaena stipoides (Weeping Grass)</t>
  </si>
  <si>
    <t>Microtis alba (White Mignonette Orchid)</t>
  </si>
  <si>
    <t>Microtis unifolia (Common Mignonette Orchid)</t>
  </si>
  <si>
    <t>Millotia myosotidifolia</t>
  </si>
  <si>
    <t>Mirbelia dilatata (Holly-leaved Mirbelia)</t>
  </si>
  <si>
    <t>Mitrasacme paradoxa (Wiry Mitrewort)</t>
  </si>
  <si>
    <t>Monadenia bracteata (South African Orchid)</t>
  </si>
  <si>
    <t>Monotoca tamariscina</t>
  </si>
  <si>
    <t>Muehlenbeckia adpressa (Climbing Lignum)</t>
  </si>
  <si>
    <t>Myoporum oppositifolium (Twin-leaf Myoporum)</t>
  </si>
  <si>
    <t>Myoporum tetrandrum (Boobialla)</t>
  </si>
  <si>
    <t>Nemcia lehmannii (Cranbrook Pea)</t>
  </si>
  <si>
    <t>Nemcia spathulata</t>
  </si>
  <si>
    <t>Neurachne alopecuroidea (Foxtail Mulga Grass)</t>
  </si>
  <si>
    <t>Nuytsia floribunda (Christmas Tree</t>
  </si>
  <si>
    <t xml:space="preserve"> Mudja)</t>
  </si>
  <si>
    <t>Loranthaceae</t>
  </si>
  <si>
    <t>Olax phyllanthi</t>
  </si>
  <si>
    <t>Olacaceae</t>
  </si>
  <si>
    <t>Olearia axillaris (Coastal Daisybush)</t>
  </si>
  <si>
    <t>Olearia cassiniae</t>
  </si>
  <si>
    <t>Olearia paucidentata (Autumn Scrub Daisy)</t>
  </si>
  <si>
    <t>Opercularia hispidula (Hispid Stinkweed)</t>
  </si>
  <si>
    <t>Opercularia vaginata (Dog Weed)</t>
  </si>
  <si>
    <t>Opercularia volubilis (Twining Stinkweed)</t>
  </si>
  <si>
    <t>Orobanche minor (Lesser Broomrape)</t>
  </si>
  <si>
    <t>Orthrosanthus laxus var. gramineus (Grass-leaved Orthrosanthus)</t>
  </si>
  <si>
    <t>Orthrosanthus laxus var. laxus (Morning Iris)</t>
  </si>
  <si>
    <t>Orthrosanthus multiflorus (Morning Iris)</t>
  </si>
  <si>
    <t>Oxalis corniculata (Yellow Wood Sorrel)</t>
  </si>
  <si>
    <t>Oxalidaceae</t>
  </si>
  <si>
    <t>Oxylobium lanceolatum (Native Willow</t>
  </si>
  <si>
    <t xml:space="preserve"> Wonidj)</t>
  </si>
  <si>
    <t>Ozothamnus cordatus</t>
  </si>
  <si>
    <t>Ozothamnus ramosus</t>
  </si>
  <si>
    <t>Paracaleana nigrita (Flying Duck Orchid)</t>
  </si>
  <si>
    <t>Paraserianthes lophantha (Albizia)</t>
  </si>
  <si>
    <t>Parentucellia viscosa (Sticky Bartsia)</t>
  </si>
  <si>
    <t>Patersonia babianoides</t>
  </si>
  <si>
    <t>Patersonia juncea (Rush Leaved Patersonia)</t>
  </si>
  <si>
    <t>Patersonia occidentalis (Purple Flag</t>
  </si>
  <si>
    <t xml:space="preserve"> Koma)</t>
  </si>
  <si>
    <t>Patersonia pygmaea (Pygmy Patersonia)</t>
  </si>
  <si>
    <t>Patersonia sericea</t>
  </si>
  <si>
    <t>Patersonia umbrosa (Yellow Flags)</t>
  </si>
  <si>
    <t>Patersonia umbrosa var. umbrosa</t>
  </si>
  <si>
    <t>Patersonia umbrosa var. xanthina (Yellow Flags)</t>
  </si>
  <si>
    <t>Pelargonium australe (Wild Geranium)</t>
  </si>
  <si>
    <t>Pelargonium capitatum (Rose Pelargonium)</t>
  </si>
  <si>
    <t>Pelargonium littorale</t>
  </si>
  <si>
    <t>Pentapeltis peltigera</t>
  </si>
  <si>
    <t>Pentapeltis silvatica (Southern Pentapeltis)</t>
  </si>
  <si>
    <t>Pericalymma ellipticum (Swamp Teatree)</t>
  </si>
  <si>
    <t>Persoonia elliptica (Spreading Snottygobble)</t>
  </si>
  <si>
    <t>Persoonia longifolia (Snottygobble)</t>
  </si>
  <si>
    <t>Persoonia microcarpa</t>
  </si>
  <si>
    <t>Persoonia saccata (Snottygobble)</t>
  </si>
  <si>
    <t>Petrophile biloba (Granite Petrophile)</t>
  </si>
  <si>
    <t>Petrophile brevifolia</t>
  </si>
  <si>
    <t>Petrophile chrysantha</t>
  </si>
  <si>
    <t>Petrophile diversifolia</t>
  </si>
  <si>
    <t>Petrophile drummondii</t>
  </si>
  <si>
    <t>Petrophile ericifolia</t>
  </si>
  <si>
    <t>Petrophile linearis (Pixie Mops)</t>
  </si>
  <si>
    <t>Petrophile longifolia (Long Leaved Cone Bush)</t>
  </si>
  <si>
    <t>Petrophile macrostachya</t>
  </si>
  <si>
    <t>Petrophile phylicoides</t>
  </si>
  <si>
    <t>Petrophile serruriae</t>
  </si>
  <si>
    <t>Petrophile squamata</t>
  </si>
  <si>
    <t>Phebalium anceps (Blister Bush)</t>
  </si>
  <si>
    <t>Philotheca deserti</t>
  </si>
  <si>
    <t>Phlebocarya ciliata</t>
  </si>
  <si>
    <t>Phyllanthus calycinus (False Boronia)</t>
  </si>
  <si>
    <t>Phyllanthaceae</t>
  </si>
  <si>
    <t>Phymatocarpus maxwellii</t>
  </si>
  <si>
    <t>Phymatocarpus porphyrocephalus</t>
  </si>
  <si>
    <t>Pileanthus filifolius (Summer Coppercups)</t>
  </si>
  <si>
    <t>Pimelea angustifolia (Narrow-leaved Pimelea)</t>
  </si>
  <si>
    <t>Thymelaeaceae</t>
  </si>
  <si>
    <t>Pimelea brevistyla</t>
  </si>
  <si>
    <t>Pimelea brevistyla subsp. brevistyla</t>
  </si>
  <si>
    <t>Pimelea ciliata (White Banjine)</t>
  </si>
  <si>
    <t>Pimelea clavata</t>
  </si>
  <si>
    <t>Pimelea ferruginea</t>
  </si>
  <si>
    <t>Pimelea hispida (Bristly Pimelea)</t>
  </si>
  <si>
    <t>Pimelea imbricata</t>
  </si>
  <si>
    <t>Pimelea lehmanniana</t>
  </si>
  <si>
    <t>Pimelea leucantha</t>
  </si>
  <si>
    <t>Pimelea longiflora</t>
  </si>
  <si>
    <t>Pimelea physodes (Qualup Bell)</t>
  </si>
  <si>
    <t>Pimelea preissii</t>
  </si>
  <si>
    <t>Pimelea rara (Summer Pimelea)</t>
  </si>
  <si>
    <t>Pimelea rosea (Rose Banjine)</t>
  </si>
  <si>
    <t>Pimelea spectabilis (Bunjong)</t>
  </si>
  <si>
    <t>Pimelea suaveolens (Scented Banjine)</t>
  </si>
  <si>
    <t>Pimelea suaveolens subsp. suaveolens</t>
  </si>
  <si>
    <t>Pimelea sylvestris</t>
  </si>
  <si>
    <t>Pittosporum phylliraeoides (Weeping Pittosporum</t>
  </si>
  <si>
    <t xml:space="preserve"> Yaliti)</t>
  </si>
  <si>
    <t>Pityrodia bartlingii (Woolly Dragon)</t>
  </si>
  <si>
    <t>Platysace anceps</t>
  </si>
  <si>
    <t>Platysace compressa (Tapeworm Plant)</t>
  </si>
  <si>
    <t>Platysace juncea</t>
  </si>
  <si>
    <t>Platysace pendula</t>
  </si>
  <si>
    <t>Platysace tenuissima</t>
  </si>
  <si>
    <t>Platytheca galioides</t>
  </si>
  <si>
    <t>Elaeocarpaceae</t>
  </si>
  <si>
    <t>Poa drummondiana (Knotted Poa)</t>
  </si>
  <si>
    <t>Poa poiformis (Coastal Poa)</t>
  </si>
  <si>
    <t>Poa porphyroclados</t>
  </si>
  <si>
    <t>Podocarpus drouynianus (Wild Plum</t>
  </si>
  <si>
    <t xml:space="preserve"> Kula)</t>
  </si>
  <si>
    <t>Podocarpaceae</t>
  </si>
  <si>
    <t>Podolepis gracilis (Slender Podolepis)</t>
  </si>
  <si>
    <t>Podotheca gnaphalioides (Golden Long-heads)</t>
  </si>
  <si>
    <t>Podotheca pygmaea (Dwarf Long-heads)</t>
  </si>
  <si>
    <t>Poranthera huegelii</t>
  </si>
  <si>
    <t>Poranthera microphylla (Small Poranthera)</t>
  </si>
  <si>
    <t>Prasophyllum drummondii (Swamp Leek Orchid)</t>
  </si>
  <si>
    <t>Prasophyllum elatum (Tall Leek Orchid)</t>
  </si>
  <si>
    <t>Prasophyllum fimbria (Fringed Leek Orchid)</t>
  </si>
  <si>
    <t>Prasophyllum gibbosum (Humped Leek Orchid)</t>
  </si>
  <si>
    <t>Prasophyllum hians (Yawning Leek Orchid)</t>
  </si>
  <si>
    <t>Prasophyllum odoratissimum</t>
  </si>
  <si>
    <t>Prasophyllum parvifolium (Autumn Leek Orchid)</t>
  </si>
  <si>
    <t>Prasophyllum regium (King Leek Orchid)</t>
  </si>
  <si>
    <t>Pronaya fraseri (Elegant Pronaya)</t>
  </si>
  <si>
    <t>Pseudoloxocarya grossa</t>
  </si>
  <si>
    <t>Pteridium esculentum (Bracken)</t>
  </si>
  <si>
    <t>Dennstaedtiaceae</t>
  </si>
  <si>
    <t>Pterochaeta paniculata</t>
  </si>
  <si>
    <t>Pterostylis aspera</t>
  </si>
  <si>
    <t>Pterostylis barbata (Bird Orchid)</t>
  </si>
  <si>
    <t>Pterostylis pyramidalis (Snail Orchid)</t>
  </si>
  <si>
    <t>Pterostylis recurva (Jug Orchid)</t>
  </si>
  <si>
    <t>Pterostylis scabra (Bronze Shell Orchid)</t>
  </si>
  <si>
    <t>Pterostylis turfosa (Bird Orchid)</t>
  </si>
  <si>
    <t>Pterostylis vittata (Banded Greenhood)</t>
  </si>
  <si>
    <t>Ptilotus drummondii (Narrowleaf Mulla Mulla)</t>
  </si>
  <si>
    <t>Amaranthaceae</t>
  </si>
  <si>
    <t>Ptilotus manglesii (Pom Poms</t>
  </si>
  <si>
    <t xml:space="preserve"> Mulamula)</t>
  </si>
  <si>
    <t>Ptilotus polystachyus (Prince of Wales Feather)</t>
  </si>
  <si>
    <t>Ptilotus sericostachyus</t>
  </si>
  <si>
    <t>Ptilotus stirlingii var. laxus</t>
  </si>
  <si>
    <t>Pultenaea drummondii</t>
  </si>
  <si>
    <t>Pultenaea pinifolia</t>
  </si>
  <si>
    <t>Pultenaea reticulata</t>
  </si>
  <si>
    <t>Pyrorchis nigricans (Red beaks</t>
  </si>
  <si>
    <t xml:space="preserve"> Elephants ears)</t>
  </si>
  <si>
    <t>Quinetia urvillei</t>
  </si>
  <si>
    <t>Ranunculus colonorum (Common Buttercup)</t>
  </si>
  <si>
    <t>Reedia spathacea</t>
  </si>
  <si>
    <t>Regelia ciliata</t>
  </si>
  <si>
    <t>Regelia velutina (Barrens Regelia)</t>
  </si>
  <si>
    <t>Reseda luteola (Wild Mingnonette)</t>
  </si>
  <si>
    <t>Resedaceae</t>
  </si>
  <si>
    <t>Restio sphacelatus</t>
  </si>
  <si>
    <t>Rhodanthe citrina</t>
  </si>
  <si>
    <t>Rhodanthe manglesii</t>
  </si>
  <si>
    <t>Ricinocarpos glaucus</t>
  </si>
  <si>
    <t>Rubus discolor</t>
  </si>
  <si>
    <t>Rosaceae</t>
  </si>
  <si>
    <t>Rulingia corylifolia (Hazel-leaved Rulingia)</t>
  </si>
  <si>
    <t>Rumex acetosa</t>
  </si>
  <si>
    <t>Samolus junceus</t>
  </si>
  <si>
    <t>Samolus repens (Creeping Brookweed)</t>
  </si>
  <si>
    <t>Samolus valerandi (Water Pimpernel)</t>
  </si>
  <si>
    <t>Scaevola anchusifolia</t>
  </si>
  <si>
    <t>Scaevola calliptera</t>
  </si>
  <si>
    <t>Scaevola canescens (Grey Scaevola)</t>
  </si>
  <si>
    <t>Scaevola crassifolia (Thick-leaved Fan-flower)</t>
  </si>
  <si>
    <t>Scaevola fasciculata (Bristly Scaevola)</t>
  </si>
  <si>
    <t>Scaevola globulifera</t>
  </si>
  <si>
    <t>Scaevola microphylla (Small-leaved Scaevola)</t>
  </si>
  <si>
    <t>Scaevola paludosa</t>
  </si>
  <si>
    <t>Scaevola pilosa (Hairy Fan-flower)</t>
  </si>
  <si>
    <t>Scaevola striata (Royal Robe)</t>
  </si>
  <si>
    <t>Schoenus acuminatus</t>
  </si>
  <si>
    <t>Schoenus curvifolius</t>
  </si>
  <si>
    <t>Schoenus grandiflorus (Large Flowered Bogrush)</t>
  </si>
  <si>
    <t>Schoenus subbulbosus</t>
  </si>
  <si>
    <t>Senecio gilbertii</t>
  </si>
  <si>
    <t>Senecio glomeratus (Cluster-headed Fireweed)</t>
  </si>
  <si>
    <t>Senecio hispidulus (Hispid Fireweed)</t>
  </si>
  <si>
    <t>Senecio lautus subsp. maritimus (Coastal Groundsel)</t>
  </si>
  <si>
    <t>Senecio ramosissimus (Auricled Groundsel)</t>
  </si>
  <si>
    <t>Senna pleurocarpa</t>
  </si>
  <si>
    <t>Sida hookeriana</t>
  </si>
  <si>
    <t>Siloxerus filifolius</t>
  </si>
  <si>
    <t>Solanum nigrum (Black Berry Nightshade)</t>
  </si>
  <si>
    <t>Sonchus asper (Rough Sowthistle)</t>
  </si>
  <si>
    <t>Sonchus oleraceus (Common Sowthistle)</t>
  </si>
  <si>
    <t>Sowerbaea laxiflora (Purple Tassels)</t>
  </si>
  <si>
    <t>Sphaeranthus africanus</t>
  </si>
  <si>
    <t>Sphaerolobium alatum</t>
  </si>
  <si>
    <t>Sphaerolobium grandiflorum</t>
  </si>
  <si>
    <t>Sphaerolobium macranthum</t>
  </si>
  <si>
    <t>Sphaerolobium medium</t>
  </si>
  <si>
    <t>Sphaerolobium racemulosum</t>
  </si>
  <si>
    <t>Sphaerolobium vimineum (Leafless Globe Pea)</t>
  </si>
  <si>
    <t>Sphenotoma capitatum</t>
  </si>
  <si>
    <t>Sphenotoma gracile (Swamp Paper-heath)</t>
  </si>
  <si>
    <t>Sphenotoma squarrosum</t>
  </si>
  <si>
    <t>Spyridium globulosum (Basket Bush)</t>
  </si>
  <si>
    <t>Rhamnaceae</t>
  </si>
  <si>
    <t>Stackhousia monogyna</t>
  </si>
  <si>
    <t>Celastraceae</t>
  </si>
  <si>
    <t>Stenopetalum robustum</t>
  </si>
  <si>
    <t>Brassicaceae</t>
  </si>
  <si>
    <t>Stirlingia anethifolia</t>
  </si>
  <si>
    <t>Stirlingia latifolia (Blueboy)</t>
  </si>
  <si>
    <t>Stirlingia simplex</t>
  </si>
  <si>
    <t>Stirlingia tenuifolia</t>
  </si>
  <si>
    <t>Strangea cynanchicarpa (Heath Strangea)</t>
  </si>
  <si>
    <t>Strangea stenocarpoides</t>
  </si>
  <si>
    <t>Stylidium adnatum (Common Beaked Triggerplant)</t>
  </si>
  <si>
    <t>Stylidium amoenum (Lovely Triggerplant)</t>
  </si>
  <si>
    <t>Stylidium assimile (Bronze-leaved Triggerplant)</t>
  </si>
  <si>
    <t>Stylidium barleei (Tooth-leaved Triggerplant)</t>
  </si>
  <si>
    <t>Stylidium beaugleholei</t>
  </si>
  <si>
    <t>Stylidium breviscapum (Boomerang Triggerplant)</t>
  </si>
  <si>
    <t>Stylidium brunonianum (Pink Fountain Triggerplant)</t>
  </si>
  <si>
    <t>Stylidium brunonianum subsp. brunonianum (Pink Fountain Trigger Plant)</t>
  </si>
  <si>
    <t>Stylidium caespitosum (Fly-away Triggerplant)</t>
  </si>
  <si>
    <t>Stylidium calcaratum (Book Triggerplant)</t>
  </si>
  <si>
    <t>Stylidium corymbosum (Whitecaps)</t>
  </si>
  <si>
    <t>Stylidium dichotomum (Pins-and-needles)</t>
  </si>
  <si>
    <t>Stylidium diversifolium (Touch-me-not)</t>
  </si>
  <si>
    <t>Stylidium emarginatum (Biddy-four-legs)</t>
  </si>
  <si>
    <t>Stylidium fasciculatum (Pale Beaked Triggerplant)</t>
  </si>
  <si>
    <t>Stylidium glaucum (Grey Triggerplant)</t>
  </si>
  <si>
    <t>Stylidium glaucum subsp. angustifolium</t>
  </si>
  <si>
    <t>Stylidium glaucum subsp. glaucum</t>
  </si>
  <si>
    <t>Stylidium imbricatum (Tile Leaved Triggerplant)</t>
  </si>
  <si>
    <t>Stylidium junceum (Reed Triggerplant)</t>
  </si>
  <si>
    <t>Stylidium laciniatum (Tattered Triggerplant)</t>
  </si>
  <si>
    <t>Stylidium luteum (Yellow Triggerplant)</t>
  </si>
  <si>
    <t>Stylidium luteum subsp. glaucifolium</t>
  </si>
  <si>
    <t>Stylidium piliferum (Common Butterfly Triggerplant)</t>
  </si>
  <si>
    <t>Stylidium repens (Matted Triggerplant)</t>
  </si>
  <si>
    <t>Stylidium rhynchocarpum (Black-beaked Triggerplant)</t>
  </si>
  <si>
    <t>Stylidium scandens (Climbing Triggerplant)</t>
  </si>
  <si>
    <t>Stylidium schoenoides (Cow Kicks)</t>
  </si>
  <si>
    <t>Stylidium violaceum (Violet Triggerplant)</t>
  </si>
  <si>
    <t>Stypandra glauca (Blind Grass)</t>
  </si>
  <si>
    <t>Styphelia tenuiflora (Common Pinheath)</t>
  </si>
  <si>
    <t>Synaphea gracillima</t>
  </si>
  <si>
    <t>Synaphea petiolaris (Synaphea)</t>
  </si>
  <si>
    <t>Synaphea preissii</t>
  </si>
  <si>
    <t>Taxandria juniperina</t>
  </si>
  <si>
    <t>Templetonia retusa (Cockies Tongues)</t>
  </si>
  <si>
    <t>Tersonia brevipes (Button Creeper)</t>
  </si>
  <si>
    <t>Tersonia cyathiflora (Button Creeper)</t>
  </si>
  <si>
    <t>Tetraria octandra</t>
  </si>
  <si>
    <t>Tetrarrhena laevis (Forest Ricegrass)</t>
  </si>
  <si>
    <t>Tetratheca affinis</t>
  </si>
  <si>
    <t>Tetratheca filiformis</t>
  </si>
  <si>
    <t>Tetratheca hirsuta (Black Eyed Susan)</t>
  </si>
  <si>
    <t>Tetratheca setigera</t>
  </si>
  <si>
    <t>Thelymitra antennifera (Vanilla Orchid)</t>
  </si>
  <si>
    <t>Thelymitra canaliculata (Blue Sun Orchid)</t>
  </si>
  <si>
    <t>Thelymitra crinita (Blue Lady Orchid)</t>
  </si>
  <si>
    <t>Thelymitra cucullata (Swamp Sun Orchid)</t>
  </si>
  <si>
    <t>Thelymitra flexuosa (Twisted Sun Orchid)</t>
  </si>
  <si>
    <t>Thelymitra fuscolutea (Chestnut Sun Orchid)</t>
  </si>
  <si>
    <t>Thelymitra macrophylla</t>
  </si>
  <si>
    <t>Thelymitra pauciflora (Slender Sun Orchid)</t>
  </si>
  <si>
    <t>Thelymitra spiralis (Curlylocks)</t>
  </si>
  <si>
    <t>Thelymitra stellata (Star Orchid)</t>
  </si>
  <si>
    <t>Thelymitra tigrina (Tiger Orchid)</t>
  </si>
  <si>
    <t>Thelymitra variegata (Queen of Sheba)</t>
  </si>
  <si>
    <t>Thelymitra villosa (Custard Orchid)</t>
  </si>
  <si>
    <t>Thomasia grandiflora (Large Flowered Thomasia)</t>
  </si>
  <si>
    <t>Thomasia laxiflora</t>
  </si>
  <si>
    <t>Thomasia pauciflora (Few Flowered Thomasia)</t>
  </si>
  <si>
    <t>Thomasia quercifolia (Oak Leaved Thomasia)</t>
  </si>
  <si>
    <t>Thryptomene australis (Hook-leaf Thryptomene)</t>
  </si>
  <si>
    <t>Thysanotus brevifolius</t>
  </si>
  <si>
    <t>Thysanotus dichotomus (Branching Fringe Lily)</t>
  </si>
  <si>
    <t>Thysanotus fastigiatus</t>
  </si>
  <si>
    <t>Thysanotus manglesianus (Fringed Lily)</t>
  </si>
  <si>
    <t>Thysanotus multiflorus (Many-flowered Fringe Lily)</t>
  </si>
  <si>
    <t>Thysanotus patersonii</t>
  </si>
  <si>
    <t>Thysanotus sparteus</t>
  </si>
  <si>
    <t>Thysanotus tenellus</t>
  </si>
  <si>
    <t>Thysanotus teretifolius</t>
  </si>
  <si>
    <t>Thysanotus thyrsoideus</t>
  </si>
  <si>
    <t>Thysanotus triandrus</t>
  </si>
  <si>
    <t>Trachymene anisocarpa (Native Parsnip)</t>
  </si>
  <si>
    <t>Trachymene pilosa (Native Parsnip)</t>
  </si>
  <si>
    <t>Tremandra diffusa</t>
  </si>
  <si>
    <t>Tremandra stelligera</t>
  </si>
  <si>
    <t>Trichocline spathulata (Native Gerbera)</t>
  </si>
  <si>
    <t>Tricoryne elatior (Yellow Autumn Lily)</t>
  </si>
  <si>
    <t>Tricoryne humilis</t>
  </si>
  <si>
    <t>Trifolium subterraneum (Subterranean Clover)</t>
  </si>
  <si>
    <t>Tripterococcus brunonis (Winged Stackhousia)</t>
  </si>
  <si>
    <t>Trymalium floribundum</t>
  </si>
  <si>
    <t>Trymalium ledifolium var. ledifolium</t>
  </si>
  <si>
    <t>Ursinia anthemoides (Ursinia)</t>
  </si>
  <si>
    <t>Utricularia menziesii (Redcoats)</t>
  </si>
  <si>
    <t>Lentibulariaceae</t>
  </si>
  <si>
    <t>Utricularia multifida</t>
  </si>
  <si>
    <t>Utricularia simplex (Bluecoats)</t>
  </si>
  <si>
    <t>Velleia macrophylla (Large-leaved Velleia)</t>
  </si>
  <si>
    <t>Velleia trinervis</t>
  </si>
  <si>
    <t>Vellereophyton dealbatum (White Cudweed)</t>
  </si>
  <si>
    <t>Verbascum virgatum (Twiggy Mullein)</t>
  </si>
  <si>
    <t>Veronica distans</t>
  </si>
  <si>
    <t>Verreauxia verreauxii (Spindly Verreauxia)</t>
  </si>
  <si>
    <t>Verticordia acerosa</t>
  </si>
  <si>
    <t>Verticordia chrysantha</t>
  </si>
  <si>
    <t>Verticordia densiflora (Compacted Featherflower)</t>
  </si>
  <si>
    <t>Verticordia grandiflora (Claw Featherflower)</t>
  </si>
  <si>
    <t>Verticordia huegelii (Variegated Featherflower)</t>
  </si>
  <si>
    <t>Verticordia multiflora</t>
  </si>
  <si>
    <t>Verticordia nitens (Morrison Featherflower</t>
  </si>
  <si>
    <t xml:space="preserve"> Kodjeningara)</t>
  </si>
  <si>
    <t>Verticordia pennigera</t>
  </si>
  <si>
    <t>Verticordia roei (Roe's Featherflower)</t>
  </si>
  <si>
    <t>Verticordia serrata</t>
  </si>
  <si>
    <t>Vicia hirsuta (Hairy Vetch)</t>
  </si>
  <si>
    <t>Villarsia parnassiifolia</t>
  </si>
  <si>
    <t>Menyanthaceae</t>
  </si>
  <si>
    <t>Viminaria juncea (Swishbush</t>
  </si>
  <si>
    <t xml:space="preserve"> Koweda)</t>
  </si>
  <si>
    <t>Wahlenbergia gracilenta (Annual Bluebell)</t>
  </si>
  <si>
    <t>Wahlenbergia littoricola</t>
  </si>
  <si>
    <t>Wahlenbergia multicaulis</t>
  </si>
  <si>
    <t>Waitzia suaveolens (Fragrant Waitzia)</t>
  </si>
  <si>
    <t>Watsonia marginata</t>
  </si>
  <si>
    <t>Watsonia meriana var. bulbillifera</t>
  </si>
  <si>
    <t>Wurmbea cernua</t>
  </si>
  <si>
    <t>Wurmbea dioica subsp. alba</t>
  </si>
  <si>
    <t>Wurmbea monantha</t>
  </si>
  <si>
    <t>Wurmbea sinora</t>
  </si>
  <si>
    <t>Xanthorrhoea drummondii</t>
  </si>
  <si>
    <t>Xanthorrhoea gracilis (Graceful Grass Tree</t>
  </si>
  <si>
    <t xml:space="preserve"> Mimidi)</t>
  </si>
  <si>
    <t>Xanthorrhoea platyphylla</t>
  </si>
  <si>
    <t>Xanthorrhoea preissii (Grass tree</t>
  </si>
  <si>
    <t xml:space="preserve"> Palga)</t>
  </si>
  <si>
    <t>Xanthosia atkinsoniana</t>
  </si>
  <si>
    <t>Xanthosia candida</t>
  </si>
  <si>
    <t>Xanthosia huegelii</t>
  </si>
  <si>
    <t>Xanthosia rotundifolia (Southern Cross)</t>
  </si>
  <si>
    <t>Xylomelum occidentale (Woody Pear</t>
  </si>
  <si>
    <t xml:space="preserve"> Djandin)</t>
  </si>
  <si>
    <t>Xyris flexifolia</t>
  </si>
  <si>
    <t>Xyridaceae</t>
  </si>
  <si>
    <t>100% scorch kills, on plant seed storage</t>
  </si>
  <si>
    <t>100% scorch kills, in soil seed storage</t>
  </si>
  <si>
    <t>100% scorch kills, no seed storage</t>
  </si>
  <si>
    <t>Survives 100% scorch, soil suckers</t>
  </si>
  <si>
    <t>Survives 100% scorch, basal sprouts</t>
  </si>
  <si>
    <t>Survives 100% scorch, epicormics</t>
  </si>
  <si>
    <t>Survives 100% scorch, large apical bud</t>
  </si>
  <si>
    <t>Killed by 100% scorch (any 1,2,3 fire response)</t>
  </si>
  <si>
    <t>Survives 100% scorch (any 4,5,6,7,11 fire response)</t>
  </si>
  <si>
    <t>ferns and allies (spores)</t>
  </si>
  <si>
    <t>Geophytes (survives 100% scorch)</t>
  </si>
  <si>
    <t>Annual</t>
  </si>
  <si>
    <t>Biennial</t>
  </si>
  <si>
    <t>Ephemeral</t>
  </si>
  <si>
    <t>Perennial</t>
  </si>
  <si>
    <t>Conservation Status</t>
  </si>
  <si>
    <t>X</t>
  </si>
  <si>
    <t>IA</t>
  </si>
  <si>
    <t>S</t>
  </si>
  <si>
    <t>Rare or likely to become extinct</t>
  </si>
  <si>
    <t>Presumed extinct</t>
  </si>
  <si>
    <t>Protected under international agreement</t>
  </si>
  <si>
    <t>Other specially protected fauna</t>
  </si>
  <si>
    <t>Priority 1</t>
  </si>
  <si>
    <t>Priority 2</t>
  </si>
  <si>
    <t>Priority 3</t>
  </si>
  <si>
    <t>Priority 4</t>
  </si>
  <si>
    <t>Priority 5</t>
  </si>
  <si>
    <t xml:space="preserve"> </t>
  </si>
  <si>
    <t>Response to dieback</t>
  </si>
  <si>
    <t>Good evidence to resistance</t>
  </si>
  <si>
    <t>Some evidence of resistance</t>
  </si>
  <si>
    <t>Inferred evidence of resistance</t>
  </si>
  <si>
    <t>Inferred variable susceptibility</t>
  </si>
  <si>
    <t>Some evidence of variable susceptibility</t>
  </si>
  <si>
    <t>Good evidence of variable susceptibility</t>
  </si>
  <si>
    <t>Inferred moderate susceptibility</t>
  </si>
  <si>
    <t>Some evidence of moderate susceptibility</t>
  </si>
  <si>
    <t>Good evidence of moderate susceptibility</t>
  </si>
  <si>
    <t>Inferred high susceptibility</t>
  </si>
  <si>
    <t>Some evidence of high susceptibility</t>
  </si>
  <si>
    <t>Good evidence of high susceptibility</t>
  </si>
  <si>
    <t>Response to fire</t>
  </si>
  <si>
    <t>Authorities</t>
  </si>
  <si>
    <t>TM</t>
  </si>
  <si>
    <t>KA</t>
  </si>
  <si>
    <t>AGM</t>
  </si>
  <si>
    <t>Lachie McCaw</t>
  </si>
  <si>
    <t>Ted Middelton</t>
  </si>
  <si>
    <t>Ray Wills</t>
  </si>
  <si>
    <t>Ken Atkins</t>
  </si>
  <si>
    <t>Tony Annels</t>
  </si>
  <si>
    <t>Neil Burrows</t>
  </si>
  <si>
    <t>Malcolm Gill</t>
  </si>
  <si>
    <t>Banksia Atlas Taylor &amp; Hopper</t>
  </si>
  <si>
    <t>Unknown</t>
  </si>
  <si>
    <t>David Bell</t>
  </si>
  <si>
    <t>Grant Wardell-Johnson</t>
  </si>
  <si>
    <t>Barry Muir</t>
  </si>
  <si>
    <t>(1987) J. Royal Soc. WA Van Der Moezel</t>
  </si>
  <si>
    <t xml:space="preserve">this data was found when you download a query from a plant on the website (go themes--&gt;plant ecological attributes--&gt;query attributes) </t>
  </si>
  <si>
    <t>https://naturemap.dpaw.wa.gov.au/</t>
  </si>
  <si>
    <t>relevant paper (Burrows N. D., Wardell-Johnson G. &amp; Ward B. 2008, Postfire juvenile period of plants in south-west Australia forests and implcations for fire management, Journal of hthe Royal Society of WA</t>
  </si>
  <si>
    <t>Acacia acuminata (Jam Mangard)</t>
  </si>
  <si>
    <t>NBD</t>
  </si>
  <si>
    <t>Mulga</t>
  </si>
  <si>
    <t>Manna Wattle</t>
  </si>
  <si>
    <t>Orange Wattle</t>
  </si>
  <si>
    <t>Kurara</t>
  </si>
  <si>
    <t>Peppermint</t>
  </si>
  <si>
    <t>Wattie</t>
  </si>
  <si>
    <t>Sheoak</t>
  </si>
  <si>
    <t>Rock Sheoak</t>
  </si>
  <si>
    <t>Mangles Kangaroo Paw</t>
  </si>
  <si>
    <t>Green Kangaroo Paw</t>
  </si>
  <si>
    <t>Cape Weed</t>
  </si>
  <si>
    <t>Slender Banksia</t>
  </si>
  <si>
    <t>Bull Banksia</t>
  </si>
  <si>
    <t>Swamp Banksia</t>
  </si>
  <si>
    <t>Little Bottlebrush</t>
  </si>
  <si>
    <t>Pink Beaufortia</t>
  </si>
  <si>
    <t>Sand Beaufortia</t>
  </si>
  <si>
    <t>Water Bush</t>
  </si>
  <si>
    <t>Desert Kurrajong</t>
  </si>
  <si>
    <t>Lesser Bottlebrush</t>
  </si>
  <si>
    <t>One-sided Bottlebrush</t>
  </si>
  <si>
    <t>Silky-leaved Blood flower</t>
  </si>
  <si>
    <t>Swamp Sheoak</t>
  </si>
  <si>
    <t>Spear Thistle</t>
  </si>
  <si>
    <t>Warrine</t>
  </si>
  <si>
    <t>Honeypot Dryandra</t>
  </si>
  <si>
    <t>Parrot Bush</t>
  </si>
  <si>
    <t>Ridge-fruited Mallee</t>
  </si>
  <si>
    <t>Brown Mallet</t>
  </si>
  <si>
    <t>River Gum</t>
  </si>
  <si>
    <t>Yate</t>
  </si>
  <si>
    <t>Limestone Marlock</t>
  </si>
  <si>
    <t>Spearwood Mallee</t>
  </si>
  <si>
    <t>Merrit</t>
  </si>
  <si>
    <t>Blue Mallet</t>
  </si>
  <si>
    <t>Tuart</t>
  </si>
  <si>
    <t>Marble Gum</t>
  </si>
  <si>
    <t>Yellow Tingle</t>
  </si>
  <si>
    <t>Red Tingle</t>
  </si>
  <si>
    <t>York Gum</t>
  </si>
  <si>
    <t>Mottlecah</t>
  </si>
  <si>
    <t>Jarrah</t>
  </si>
  <si>
    <t>Bullich</t>
  </si>
  <si>
    <t>Flat-topped Yate</t>
  </si>
  <si>
    <t>Swan River Blackbutt</t>
  </si>
  <si>
    <t>Moort</t>
  </si>
  <si>
    <t>Flooded Gum</t>
  </si>
  <si>
    <t>Salmon Gum</t>
  </si>
  <si>
    <t>Tallerack</t>
  </si>
  <si>
    <t>Wandoo</t>
  </si>
  <si>
    <t>Broom Ballart</t>
  </si>
  <si>
    <t>Pincushion Hakea</t>
  </si>
  <si>
    <t>Royal Hakea</t>
  </si>
  <si>
    <t>Devil's Pins</t>
  </si>
  <si>
    <t>White Myrtle</t>
  </si>
  <si>
    <t>Stinkwood</t>
  </si>
  <si>
    <t>Kingia</t>
  </si>
  <si>
    <t>Spearwood</t>
  </si>
  <si>
    <t>Chittick</t>
  </si>
  <si>
    <t>Coast Sword-sedge</t>
  </si>
  <si>
    <t>Zamia</t>
  </si>
  <si>
    <t>Granite Bottlebrush</t>
  </si>
  <si>
    <t>Rottnest Teatree</t>
  </si>
  <si>
    <t>Rough Honeymyrtle</t>
  </si>
  <si>
    <t>Broom Bush</t>
  </si>
  <si>
    <t>Christmas Tree</t>
  </si>
  <si>
    <t>Native Willow</t>
  </si>
  <si>
    <t>Purple Flag</t>
  </si>
  <si>
    <t>Weeping Pittosporum</t>
  </si>
  <si>
    <t>Wild Plum</t>
  </si>
  <si>
    <t>Pom Poms</t>
  </si>
  <si>
    <t>Red beaks</t>
  </si>
  <si>
    <t>Morrison Featherflower</t>
  </si>
  <si>
    <t>Swishbush</t>
  </si>
  <si>
    <t>Graceful Grass Tree</t>
  </si>
  <si>
    <t>Grass tree</t>
  </si>
  <si>
    <t>Woody Pear</t>
  </si>
  <si>
    <t>Marri</t>
  </si>
  <si>
    <t>Marno</t>
  </si>
  <si>
    <t>Karri</t>
  </si>
  <si>
    <t>Mohan</t>
  </si>
  <si>
    <t>Arnica</t>
  </si>
  <si>
    <t>Pingle</t>
  </si>
  <si>
    <t>Caesia</t>
  </si>
  <si>
    <t>Mardja</t>
  </si>
  <si>
    <t>Dungyn</t>
  </si>
  <si>
    <t>Moonah</t>
  </si>
  <si>
    <t>Banbar</t>
  </si>
  <si>
    <t>Panjang</t>
  </si>
  <si>
    <t>Catspaw</t>
  </si>
  <si>
    <t>Boronia</t>
  </si>
  <si>
    <t>Albizia</t>
  </si>
  <si>
    <t>Bunjong</t>
  </si>
  <si>
    <t>Bracken</t>
  </si>
  <si>
    <t>Blueboy</t>
  </si>
  <si>
    <t>Ursinia</t>
  </si>
  <si>
    <t>Foxtails</t>
  </si>
  <si>
    <t>Kondrung</t>
  </si>
  <si>
    <t>Trumpets</t>
  </si>
  <si>
    <t>Bookleaf</t>
  </si>
  <si>
    <t>Tar Bush</t>
  </si>
  <si>
    <t>Salt Gum</t>
  </si>
  <si>
    <t>Ramshorn</t>
  </si>
  <si>
    <t>Emu Tree</t>
  </si>
  <si>
    <t>Sea Rush</t>
  </si>
  <si>
    <t>Leucaena</t>
  </si>
  <si>
    <t>Mindiyed</t>
  </si>
  <si>
    <t>Dog Weed</t>
  </si>
  <si>
    <t>Synaphea</t>
  </si>
  <si>
    <t>Redcoats</t>
  </si>
  <si>
    <t>Pimpernel</t>
  </si>
  <si>
    <t>Kick Bush</t>
  </si>
  <si>
    <t>Milkmaids</t>
  </si>
  <si>
    <t>Doublegee</t>
  </si>
  <si>
    <t>Illyarrie</t>
  </si>
  <si>
    <t>Coral Gum</t>
  </si>
  <si>
    <t>Corkybark</t>
  </si>
  <si>
    <t>Snakebush</t>
  </si>
  <si>
    <t>Holly Pea</t>
  </si>
  <si>
    <t>Pipe Lily</t>
  </si>
  <si>
    <t>Lambswool</t>
  </si>
  <si>
    <t>Wild Flax</t>
  </si>
  <si>
    <t>Boobialla</t>
  </si>
  <si>
    <t>Whitecaps</t>
  </si>
  <si>
    <t>Cow Kicks</t>
  </si>
  <si>
    <t>Bluecoats</t>
  </si>
  <si>
    <t>Rib Wattle</t>
  </si>
  <si>
    <t>Blowngrass</t>
  </si>
  <si>
    <t>Sea Celery</t>
  </si>
  <si>
    <t>Soft Brome</t>
  </si>
  <si>
    <t>Mouse Ears</t>
  </si>
  <si>
    <t>Chorilaena</t>
  </si>
  <si>
    <t>Rattle-pea</t>
  </si>
  <si>
    <t>Red Pokers</t>
  </si>
  <si>
    <t>Honey Bush</t>
  </si>
  <si>
    <t>Tree Hovea</t>
  </si>
  <si>
    <t>Coral Vine</t>
  </si>
  <si>
    <t>Screw Fern</t>
  </si>
  <si>
    <t>Pixie Mops</t>
  </si>
  <si>
    <t>Jug Orchid</t>
  </si>
  <si>
    <t>Royal Robe</t>
  </si>
  <si>
    <t>Curlylocks</t>
  </si>
  <si>
    <t>Jam Mangard</t>
  </si>
  <si>
    <t>Wiry Wattle</t>
  </si>
  <si>
    <t>Flat Wattle</t>
  </si>
  <si>
    <t>Camel-grass</t>
  </si>
  <si>
    <t>Winter Bell</t>
  </si>
  <si>
    <t>Globe Heath</t>
  </si>
  <si>
    <t>Claw Flower</t>
  </si>
  <si>
    <t>Blue Squill</t>
  </si>
  <si>
    <t>Bush Crowea</t>
  </si>
  <si>
    <t>Bold Sundew</t>
  </si>
  <si>
    <t>Blue Devils</t>
  </si>
  <si>
    <t>Burdett Gum</t>
  </si>
  <si>
    <t>Fuchsia Gum</t>
  </si>
  <si>
    <t>Yuna Mallee</t>
  </si>
  <si>
    <t>Harsh Hakea</t>
  </si>
  <si>
    <t>Hooded Lily</t>
  </si>
  <si>
    <t>Hare Orchid</t>
  </si>
  <si>
    <t>Beard-heath</t>
  </si>
  <si>
    <t>White Spray</t>
  </si>
  <si>
    <t>Qualup Bell</t>
  </si>
  <si>
    <t>Knotted Poa</t>
  </si>
  <si>
    <t>Coastal Poa</t>
  </si>
  <si>
    <t>Bird Orchid</t>
  </si>
  <si>
    <t>Basket Bush</t>
  </si>
  <si>
    <t>Blind Grass</t>
  </si>
  <si>
    <t>Star Orchid</t>
  </si>
  <si>
    <t>Hairy Vetch</t>
  </si>
  <si>
    <t>Grass Wattle</t>
  </si>
  <si>
    <t>Rigid Wattle</t>
  </si>
  <si>
    <t>Karri Wattle</t>
  </si>
  <si>
    <t>Albany Daisy</t>
  </si>
  <si>
    <t>Dwarf Sheoak</t>
  </si>
  <si>
    <t>Compass Bush</t>
  </si>
  <si>
    <t>Rose Banksia</t>
  </si>
  <si>
    <t>Pine Banksia</t>
  </si>
  <si>
    <t>Tall Boronia</t>
  </si>
  <si>
    <t>Pink Boronia</t>
  </si>
  <si>
    <t>Painted Lady</t>
  </si>
  <si>
    <t>Zebra Orchid</t>
  </si>
  <si>
    <t>Beard Orchid</t>
  </si>
  <si>
    <t>Love Creeper</t>
  </si>
  <si>
    <t>Blue Brother</t>
  </si>
  <si>
    <t>Pearl Flower</t>
  </si>
  <si>
    <t>Giant Sundew</t>
  </si>
  <si>
    <t>Pink Rainbow</t>
  </si>
  <si>
    <t>Pale Rainbow</t>
  </si>
  <si>
    <t>White Mallee</t>
  </si>
  <si>
    <t>Giant Mallee</t>
  </si>
  <si>
    <t>Swamp Mallet</t>
  </si>
  <si>
    <t>Berry Poison</t>
  </si>
  <si>
    <t>Star Cudweed</t>
  </si>
  <si>
    <t>Ribbed Hakea</t>
  </si>
  <si>
    <t>Marble Hakea</t>
  </si>
  <si>
    <t>Candle Hakea</t>
  </si>
  <si>
    <t>Common Hovea</t>
  </si>
  <si>
    <t>Lambs' Tails</t>
  </si>
  <si>
    <t>Nodding Lily</t>
  </si>
  <si>
    <t>Tall Lobelia</t>
  </si>
  <si>
    <t>Curry Flower</t>
  </si>
  <si>
    <t>Morning Iris</t>
  </si>
  <si>
    <t>Yellow Flags</t>
  </si>
  <si>
    <t>Snottygobble</t>
  </si>
  <si>
    <t>Blister Bush</t>
  </si>
  <si>
    <t>Rose Banjine</t>
  </si>
  <si>
    <t>Snail Orchid</t>
  </si>
  <si>
    <t>Touch-me-not</t>
  </si>
  <si>
    <t>Tiger Orchid</t>
  </si>
  <si>
    <t>Fringed Lily</t>
  </si>
  <si>
    <t>Winged Wattle</t>
  </si>
  <si>
    <t>Prickly Moses</t>
  </si>
  <si>
    <t>Dwarf Cypress</t>
  </si>
  <si>
    <t>Swamp Cypress</t>
  </si>
  <si>
    <t>Basket Flower</t>
  </si>
  <si>
    <t>Karri She-oak</t>
  </si>
  <si>
    <t>Horned Sheoak</t>
  </si>
  <si>
    <t>Acorn Banksia</t>
  </si>
  <si>
    <t>Showy Banksia</t>
  </si>
  <si>
    <t>Karri Boronia</t>
  </si>
  <si>
    <t>Dark Pea-bush</t>
  </si>
  <si>
    <t>Blowfly Grass</t>
  </si>
  <si>
    <t>Shivery Grass</t>
  </si>
  <si>
    <t>Rainbow Plant</t>
  </si>
  <si>
    <t>Dragon Orchid</t>
  </si>
  <si>
    <t>Pink Purslane</t>
  </si>
  <si>
    <t>Dodder Laurel</t>
  </si>
  <si>
    <t>Geraldton Wax</t>
  </si>
  <si>
    <t>Spindle Heath</t>
  </si>
  <si>
    <t>Pink Dryandra</t>
  </si>
  <si>
    <t>King Dryandra</t>
  </si>
  <si>
    <t>Rusty Eremaea</t>
  </si>
  <si>
    <t>Black Marlock</t>
  </si>
  <si>
    <t>Potato Orchid</t>
  </si>
  <si>
    <t>Horned Poison</t>
  </si>
  <si>
    <t>Prickly Hakea</t>
  </si>
  <si>
    <t>Yorkshire Fog</t>
  </si>
  <si>
    <t>Tall Labichea</t>
  </si>
  <si>
    <t>Tassel Flower</t>
  </si>
  <si>
    <t>Pale Mat Rush</t>
  </si>
  <si>
    <t>Weeping Grass</t>
  </si>
  <si>
    <t>Cranbrook Pea</t>
  </si>
  <si>
    <t>Wild Geranium</t>
  </si>
  <si>
    <t>Swamp Teatree</t>
  </si>
  <si>
    <t>False Boronia</t>
  </si>
  <si>
    <t>White Banjine</t>
  </si>
  <si>
    <t>Woolly Dragon</t>
  </si>
  <si>
    <t>Grey Scaevola</t>
  </si>
  <si>
    <t>White Cudweed</t>
  </si>
  <si>
    <t>Glowing Wattle</t>
  </si>
  <si>
    <t>Coastal Wattle</t>
  </si>
  <si>
    <t>Flannel Flower</t>
  </si>
  <si>
    <t>Camphor Myrtle</t>
  </si>
  <si>
    <t>Woolly Banksia</t>
  </si>
  <si>
    <t>Good's Banksia</t>
  </si>
  <si>
    <t>Teasel Banksia</t>
  </si>
  <si>
    <t>Albany Banksia</t>
  </si>
  <si>
    <t>Winged Boronia</t>
  </si>
  <si>
    <t>Kalgan Boronia</t>
  </si>
  <si>
    <t>Cowslip Orchid</t>
  </si>
  <si>
    <t>Tree Smokebush</t>
  </si>
  <si>
    <t>Slipper Orchid</t>
  </si>
  <si>
    <t>Karri Dampiera</t>
  </si>
  <si>
    <t>Pineapple Bush</t>
  </si>
  <si>
    <t>Reed Bentgrass</t>
  </si>
  <si>
    <t>Blueberry Lily</t>
  </si>
  <si>
    <t>Chocolate Lily</t>
  </si>
  <si>
    <t>Coast Hop-bush</t>
  </si>
  <si>
    <t>Sticky Hopbush</t>
  </si>
  <si>
    <t>Red Ink Sundew</t>
  </si>
  <si>
    <t>Bridal Rainbow</t>
  </si>
  <si>
    <t>Showy Dryandra</t>
  </si>
  <si>
    <t>Dwarf Dryandra</t>
  </si>
  <si>
    <t>Hedgehog Grass</t>
  </si>
  <si>
    <t>Violet Eremaea</t>
  </si>
  <si>
    <t>Drummond's Gum</t>
  </si>
  <si>
    <t>Salt River Gum</t>
  </si>
  <si>
    <t>Prickly Poison</t>
  </si>
  <si>
    <t>Bullock Poison</t>
  </si>
  <si>
    <t>Wild Gladiolus</t>
  </si>
  <si>
    <t>Native Fuchsia</t>
  </si>
  <si>
    <t>Furrowed Hakea</t>
  </si>
  <si>
    <t>Two-leaf Hakea</t>
  </si>
  <si>
    <t>Mayweed Sunray</t>
  </si>
  <si>
    <t>Smooth Catsear</t>
  </si>
  <si>
    <t>Granny Bonnets</t>
  </si>
  <si>
    <t>Grey Stinkwood</t>
  </si>
  <si>
    <t>Scarlet Runner</t>
  </si>
  <si>
    <t>Angled Lobelia</t>
  </si>
  <si>
    <t>Field Woodrush</t>
  </si>
  <si>
    <t>Wiry Mitrewort</t>
  </si>
  <si>
    <t>Sticky Bartsia</t>
  </si>
  <si>
    <t>Summer Pimelea</t>
  </si>
  <si>
    <t>Tapeworm Plant</t>
  </si>
  <si>
    <t>Purple Tassels</t>
  </si>
  <si>
    <t>Heath Strangea</t>
  </si>
  <si>
    <t>Button Creeper</t>
  </si>
  <si>
    <t>Vanilla Orchid</t>
  </si>
  <si>
    <t>Queen of Sheba</t>
  </si>
  <si>
    <t>Custard Orchid</t>
  </si>
  <si>
    <t>Native Parsnip</t>
  </si>
  <si>
    <t>Native Gerbera</t>
  </si>
  <si>
    <t>Twiggy Mullein</t>
  </si>
  <si>
    <t>Southern Cross</t>
  </si>
  <si>
    <t>Blue Grass Lily</t>
  </si>
  <si>
    <t>Slender Foxtail</t>
  </si>
  <si>
    <t>Greybeard Grass</t>
  </si>
  <si>
    <t>Ashby's Banksia</t>
  </si>
  <si>
    <t>Scarlet Banksia</t>
  </si>
  <si>
    <t>Elegant Banksia</t>
  </si>
  <si>
    <t>Nodding Banksia</t>
  </si>
  <si>
    <t>Sceptre Banksia</t>
  </si>
  <si>
    <t>Aniseed Boronia</t>
  </si>
  <si>
    <t>Scented Boronia</t>
  </si>
  <si>
    <t>Pale Grass Lily</t>
  </si>
  <si>
    <t>Leafless Orchid</t>
  </si>
  <si>
    <t>Pink Fan Orchid</t>
  </si>
  <si>
    <t>Slender Thistle</t>
  </si>
  <si>
    <t>Common Centaury</t>
  </si>
  <si>
    <t>Large Waxflower</t>
  </si>
  <si>
    <t>Dwarf Sour Bush</t>
  </si>
  <si>
    <t>Holly Flame Pea</t>
  </si>
  <si>
    <t>Common Clematis</t>
  </si>
  <si>
    <t>Plume Smokebush</t>
  </si>
  <si>
    <t>Common Dampiera</t>
  </si>
  <si>
    <t>Spiked Dampiera</t>
  </si>
  <si>
    <t>Golden Dryandra</t>
  </si>
  <si>
    <t>Yellow Honeypot</t>
  </si>
  <si>
    <t>Turpentine Bush</t>
  </si>
  <si>
    <t>Slender Fuchsia</t>
  </si>
  <si>
    <t>Hopetoun Mallee</t>
  </si>
  <si>
    <t>Saltlake Mallee</t>
  </si>
  <si>
    <t>Scented Ballart</t>
  </si>
  <si>
    <t>Coast Saw-sedge</t>
  </si>
  <si>
    <t>Native Geranium</t>
  </si>
  <si>
    <t>Native Wisteria</t>
  </si>
  <si>
    <t>Silky Hemigenia</t>
  </si>
  <si>
    <t>Large Hibbertia</t>
  </si>
  <si>
    <t>Rose Coneflower</t>
  </si>
  <si>
    <t>Slender Lobelia</t>
  </si>
  <si>
    <t>Tufted Mat Rush</t>
  </si>
  <si>
    <t>Purple Mat Rush</t>
  </si>
  <si>
    <t>Red Beak Orchid</t>
  </si>
  <si>
    <t>Swamp Paperbark</t>
  </si>
  <si>
    <t>Semaphore Sedge</t>
  </si>
  <si>
    <t>Climbing Lignum</t>
  </si>
  <si>
    <t>Bristly Pimelea</t>
  </si>
  <si>
    <t>Scented Banjine</t>
  </si>
  <si>
    <t>Elegant Pronaya</t>
  </si>
  <si>
    <t>Barrens Regelia</t>
  </si>
  <si>
    <t>Water Pimpernel</t>
  </si>
  <si>
    <t>Hispid Fireweed</t>
  </si>
  <si>
    <t>Biddy-four-legs</t>
  </si>
  <si>
    <t>Common Pinheath</t>
  </si>
  <si>
    <t>Cockies Tongues</t>
  </si>
  <si>
    <t>Blue Sun Orchid</t>
  </si>
  <si>
    <t>Annual Bluebell</t>
  </si>
  <si>
    <t>Swamp Peppermint</t>
  </si>
  <si>
    <t>Red Kangaroo Paw</t>
  </si>
  <si>
    <t>Bindoon Starbush</t>
  </si>
  <si>
    <t>Candle Cranberry</t>
  </si>
  <si>
    <t>Baxter's Banksia</t>
  </si>
  <si>
    <t>Cayley's Banksia</t>
  </si>
  <si>
    <t>Fishbone Banksia</t>
  </si>
  <si>
    <t>Hooker's Banksia</t>
  </si>
  <si>
    <t>Lemann's Banksia</t>
  </si>
  <si>
    <t>Firewood Banksia</t>
  </si>
  <si>
    <t>Cut-leaf Banksia</t>
  </si>
  <si>
    <t>Creeping Banksia</t>
  </si>
  <si>
    <t>Common Brown Pea</t>
  </si>
  <si>
    <t>Dwarf Burchardia</t>
  </si>
  <si>
    <t>Blue Tinsel Lily</t>
  </si>
  <si>
    <t>Summer Smokebush</t>
  </si>
  <si>
    <t>Common Smokebush</t>
  </si>
  <si>
    <t>White Cottonhead</t>
  </si>
  <si>
    <t>Pom-pom Darwinia</t>
  </si>
  <si>
    <t>Nannygoat Orchid</t>
  </si>
  <si>
    <t>Pimpernel Sundew</t>
  </si>
  <si>
    <t>Prickly Dryandra</t>
  </si>
  <si>
    <t>Bearded Dryandra</t>
  </si>
  <si>
    <t>Babe-in-a-cradle</t>
  </si>
  <si>
    <t>Tall Sand Mallee</t>
  </si>
  <si>
    <t>Salmon White Gum</t>
  </si>
  <si>
    <t>Albany Blackbutt</t>
  </si>
  <si>
    <t>Small Goosegrass</t>
  </si>
  <si>
    <t>York Road Poison</t>
  </si>
  <si>
    <t>Sandplain Poison</t>
  </si>
  <si>
    <t>Common Popflower</t>
  </si>
  <si>
    <t>Hairy Yellow Pea</t>
  </si>
  <si>
    <t>Catkin Grevillea</t>
  </si>
  <si>
    <t>Fan-leaved Hakea</t>
  </si>
  <si>
    <t>Grass Leaf Hakea</t>
  </si>
  <si>
    <t>Sea Urchin Hakea</t>
  </si>
  <si>
    <t>Coarse Club-rush</t>
  </si>
  <si>
    <t>Sticky Ixiolaena</t>
  </si>
  <si>
    <t>Augusta Kennedia</t>
  </si>
  <si>
    <t>Roadside Teatree</t>
  </si>
  <si>
    <t>Midget Stylewort</t>
  </si>
  <si>
    <t>Grey Honeymyrtle</t>
  </si>
  <si>
    <t>Hispid Stinkweed</t>
  </si>
  <si>
    <t>Lesser Broomrape</t>
  </si>
  <si>
    <t>Pygmy Patersonia</t>
  </si>
  <si>
    <t>Rose Pelargonium</t>
  </si>
  <si>
    <t>Dwarf Long-heads</t>
  </si>
  <si>
    <t>Small Poranthera</t>
  </si>
  <si>
    <t>Tall Leek Orchid</t>
  </si>
  <si>
    <t>King Leek Orchid</t>
  </si>
  <si>
    <t>Banded Greenhood</t>
  </si>
  <si>
    <t>Common Buttercup</t>
  </si>
  <si>
    <t>Wild Mingnonette</t>
  </si>
  <si>
    <t>Bristly Scaevola</t>
  </si>
  <si>
    <t>Hairy Fan-flower</t>
  </si>
  <si>
    <t>Rough Sowthistle</t>
  </si>
  <si>
    <t>Pins-and-needles</t>
  </si>
  <si>
    <t>Forest Ricegrass</t>
  </si>
  <si>
    <t>Black Eyed Susan</t>
  </si>
  <si>
    <t>Blue Lady Orchid</t>
  </si>
  <si>
    <t>Swamp Sun Orchid</t>
  </si>
  <si>
    <t>Fragrant Waitzia</t>
  </si>
  <si>
    <t>Coastal Jugflower</t>
  </si>
  <si>
    <t>Common Woollybush</t>
  </si>
  <si>
    <t>Velvet Woollybush</t>
  </si>
  <si>
    <t>Silvery Hairgrass</t>
  </si>
  <si>
    <t>Spiked Andersonia</t>
  </si>
  <si>
    <t>Tall Kangaroo Paw</t>
  </si>
  <si>
    <t>Yellow Tailflower</t>
  </si>
  <si>
    <t>Sticky Tailflower</t>
  </si>
  <si>
    <t>Forked Spleenwort</t>
  </si>
  <si>
    <t>Burdett's Banksia</t>
  </si>
  <si>
    <t>Propeller Banksia</t>
  </si>
  <si>
    <t>Swordfish Banksia</t>
  </si>
  <si>
    <t>Porcupine Banksia</t>
  </si>
  <si>
    <t>Swamp Fox Banksia</t>
  </si>
  <si>
    <t>Swamp Bottlebrush</t>
  </si>
  <si>
    <t>Blue Fairy Orchid</t>
  </si>
  <si>
    <t>Pink Fairy Orchid</t>
  </si>
  <si>
    <t>Ray Spider Orchid</t>
  </si>
  <si>
    <t>Silky Blue Orchid</t>
  </si>
  <si>
    <t>Summer Starflower</t>
  </si>
  <si>
    <t>Superb Starflower</t>
  </si>
  <si>
    <t>Tangled Smokebush</t>
  </si>
  <si>
    <t>Golden Conostylis</t>
  </si>
  <si>
    <t>Flaxleaf Fleabane</t>
  </si>
  <si>
    <t>Soft Billybuttons</t>
  </si>
  <si>
    <t>Prickly Bitterpea</t>
  </si>
  <si>
    <t>Pink Bunny Orchid</t>
  </si>
  <si>
    <t>Powderbark Wandoo</t>
  </si>
  <si>
    <t>Gooseberry Mallee</t>
  </si>
  <si>
    <t>Red-flowering Gum</t>
  </si>
  <si>
    <t>Coastal Blackbutt</t>
  </si>
  <si>
    <t>Heart Leaf Poison</t>
  </si>
  <si>
    <t>Austral Brooklime</t>
  </si>
  <si>
    <t>Fuchsia Grevillea</t>
  </si>
  <si>
    <t>Horned Leaf Hakea</t>
  </si>
  <si>
    <t>Cauliflower Hakea</t>
  </si>
  <si>
    <t>Needles and Corks</t>
  </si>
  <si>
    <t>Wavy-leaved Hakea</t>
  </si>
  <si>
    <t>Cutleaf Hibbertia</t>
  </si>
  <si>
    <t>Yellow Buttercups</t>
  </si>
  <si>
    <t>Swan River Myrtle</t>
  </si>
  <si>
    <t>Woodbridge Poison</t>
  </si>
  <si>
    <t>Green Honeysuckle</t>
  </si>
  <si>
    <t>Red Leschenaultia</t>
  </si>
  <si>
    <t>Pithy Sword-sedge</t>
  </si>
  <si>
    <t>Coast Beard-heath</t>
  </si>
  <si>
    <t>Coastal Daisybush</t>
  </si>
  <si>
    <t>Twining Stinkweed</t>
  </si>
  <si>
    <t>Summer Coppercups</t>
  </si>
  <si>
    <t>Slender Podolepis</t>
  </si>
  <si>
    <t>Golden Long-heads</t>
  </si>
  <si>
    <t>Swamp Leek Orchid</t>
  </si>
  <si>
    <t>Coastal Groundsel</t>
  </si>
  <si>
    <t>Common Sowthistle</t>
  </si>
  <si>
    <t>Swamp Paper-heath</t>
  </si>
  <si>
    <t>Book Triggerplant</t>
  </si>
  <si>
    <t>Grey Triggerplant</t>
  </si>
  <si>
    <t>Reed Triggerplant</t>
  </si>
  <si>
    <t>Coast Ground Berry</t>
  </si>
  <si>
    <t>Recherche Astartea</t>
  </si>
  <si>
    <t>Quairading Banksia</t>
  </si>
  <si>
    <t>Oak-leaved Banksia</t>
  </si>
  <si>
    <t>Burma Road Banksia</t>
  </si>
  <si>
    <t>Gravel Bottlebrush</t>
  </si>
  <si>
    <t>Elegant Beaufortia</t>
  </si>
  <si>
    <t>Painted Marianthus</t>
  </si>
  <si>
    <t>King Spider Orchid</t>
  </si>
  <si>
    <t>Prickly Conostylis</t>
  </si>
  <si>
    <t>Bristly Cottonhead</t>
  </si>
  <si>
    <t>Rush-like Dampiera</t>
  </si>
  <si>
    <t>Prickly Bitter-pea</t>
  </si>
  <si>
    <t>Tall Donkey Orchid</t>
  </si>
  <si>
    <t>Swordfish Dryandra</t>
  </si>
  <si>
    <t>Annual Veldt Grass</t>
  </si>
  <si>
    <t>Pink Enamel Orchid</t>
  </si>
  <si>
    <t>White Bunny Orchid</t>
  </si>
  <si>
    <t>Jerdacuttup Mallee</t>
  </si>
  <si>
    <t>Kondinin Blackbutt</t>
  </si>
  <si>
    <t>Badgingarra Mallee</t>
  </si>
  <si>
    <t>Hook-leaved Mallee</t>
  </si>
  <si>
    <t>Handsome Wedge-pea</t>
  </si>
  <si>
    <t>Oak-leaf Grevillea</t>
  </si>
  <si>
    <t>Shell-leaved Hakea</t>
  </si>
  <si>
    <t>Cricket Ball Hakea</t>
  </si>
  <si>
    <t>Holly-leaved Hovea</t>
  </si>
  <si>
    <t>Drumstick Isopogon</t>
  </si>
  <si>
    <t>Stilted Paper-lily</t>
  </si>
  <si>
    <t>Blue Leschenaultia</t>
  </si>
  <si>
    <t>Bearded Twine-rush</t>
  </si>
  <si>
    <t>Slender Twine Rush</t>
  </si>
  <si>
    <t>Spiked Beard-heath</t>
  </si>
  <si>
    <t>Preiss's Stylewort</t>
  </si>
  <si>
    <t>Rattle Beak Orchid</t>
  </si>
  <si>
    <t>Tangling Melaleuca</t>
  </si>
  <si>
    <t>Twin-leaf Myoporum</t>
  </si>
  <si>
    <t>Autumn Scrub Daisy</t>
  </si>
  <si>
    <t>Yellow Wood Sorrel</t>
  </si>
  <si>
    <t>Flying Duck Orchid</t>
  </si>
  <si>
    <t>Granite Petrophile</t>
  </si>
  <si>
    <t>Humped Leek Orchid</t>
  </si>
  <si>
    <t>Autumn Leek Orchid</t>
  </si>
  <si>
    <t>Creeping Brookweed</t>
  </si>
  <si>
    <t>Auricled Groundsel</t>
  </si>
  <si>
    <t>Leafless Globe Pea</t>
  </si>
  <si>
    <t>Twisted Sun Orchid</t>
  </si>
  <si>
    <t>Slender Sun Orchid</t>
  </si>
  <si>
    <t>Yellow Autumn Lily</t>
  </si>
  <si>
    <t>Winged Stackhousia</t>
  </si>
  <si>
    <t>Spindly Verreauxia</t>
  </si>
  <si>
    <t>Claw Featherflower</t>
  </si>
  <si>
    <t>Sandplain Cranberry</t>
  </si>
  <si>
    <t>Scott River Banksia</t>
  </si>
  <si>
    <t>Round-fruit Banksia</t>
  </si>
  <si>
    <t>Green Spider Orchid</t>
  </si>
  <si>
    <t>Rusty Spider Orchid</t>
  </si>
  <si>
    <t>Grand Spider Orchid</t>
  </si>
  <si>
    <t>Downy Dodder-laurel</t>
  </si>
  <si>
    <t>Esperance Waxflower</t>
  </si>
  <si>
    <t>Blue-spike Milkwort</t>
  </si>
  <si>
    <t>Longhair Plumegrass</t>
  </si>
  <si>
    <t>Port Lincoln Mallee</t>
  </si>
  <si>
    <t>Champion Bay Poison</t>
  </si>
  <si>
    <t>Beautiful Grevillea</t>
  </si>
  <si>
    <t>Hairy Guinea Flower</t>
  </si>
  <si>
    <t>Lance-leaved Cassia</t>
  </si>
  <si>
    <t>Drooping Leucopogon</t>
  </si>
  <si>
    <t>Wing-seeded Lobelia</t>
  </si>
  <si>
    <t>Coastal Honeymyrtle</t>
  </si>
  <si>
    <t>Saltwater Paperbark</t>
  </si>
  <si>
    <t>Foxtail Mulga Grass</t>
  </si>
  <si>
    <t>Fringed Leek Orchid</t>
  </si>
  <si>
    <t>Yawning Leek Orchid</t>
  </si>
  <si>
    <t>Bronze Shell Orchid</t>
  </si>
  <si>
    <t>Lovely Triggerplant</t>
  </si>
  <si>
    <t>Yellow Triggerplant</t>
  </si>
  <si>
    <t>Matted Triggerplant</t>
  </si>
  <si>
    <t>Violet Triggerplant</t>
  </si>
  <si>
    <t>Chestnut Sun Orchid</t>
  </si>
  <si>
    <t>Oak Leaved Thomasia</t>
  </si>
  <si>
    <t>Subterranean Clover</t>
  </si>
  <si>
    <t>Roe's Featherflower</t>
  </si>
  <si>
    <t>Leafless Rock Wattle</t>
  </si>
  <si>
    <t>Narrow Winged Wattle</t>
  </si>
  <si>
    <t>Common Bristle Daisy</t>
  </si>
  <si>
    <t>Holly-leaved Banksia</t>
  </si>
  <si>
    <t>Pink Summer Calytrix</t>
  </si>
  <si>
    <t>Albany Pitcher Plant</t>
  </si>
  <si>
    <t>Winged-stem Dampiera</t>
  </si>
  <si>
    <t>Common Wallaby Grass</t>
  </si>
  <si>
    <t>Fine-leaved Darwinia</t>
  </si>
  <si>
    <t>Common Donkey Orchid</t>
  </si>
  <si>
    <t>King-in-his-carriage</t>
  </si>
  <si>
    <t>Many-headed Dryandra</t>
  </si>
  <si>
    <t>Purple Enamel Orchid</t>
  </si>
  <si>
    <t>Variable Willow Herb</t>
  </si>
  <si>
    <t>Narrow-leaved Mallee</t>
  </si>
  <si>
    <t>Kalgan Plains Mallee</t>
  </si>
  <si>
    <t>Chenille Honeymyrtle</t>
  </si>
  <si>
    <t>Robin Redbreast Bush</t>
  </si>
  <si>
    <t>Graceful Honeymyrtle</t>
  </si>
  <si>
    <t>South African Orchid</t>
  </si>
  <si>
    <t>Southern Pentapeltis</t>
  </si>
  <si>
    <t>Large-leaved Velleia</t>
  </si>
  <si>
    <t>Summer-scented Wattle</t>
  </si>
  <si>
    <t>Woolly Orange Banksia</t>
  </si>
  <si>
    <t>Clubbed Spider Orchid</t>
  </si>
  <si>
    <t>Leaping Spider Orchid</t>
  </si>
  <si>
    <t>Yellow-eyed Flame Pea</t>
  </si>
  <si>
    <t>Bristly Donkey Orchid</t>
  </si>
  <si>
    <t>Wedge-leaved Dryandra</t>
  </si>
  <si>
    <t>Stirling Range Poison</t>
  </si>
  <si>
    <t>Thin-stemmed Goodenia</t>
  </si>
  <si>
    <t>Varied-leaf Grevillea</t>
  </si>
  <si>
    <t>Variable-leaved Hakea</t>
  </si>
  <si>
    <t>Stalked Guinea Flower</t>
  </si>
  <si>
    <t>Scarlet Leschenaultia</t>
  </si>
  <si>
    <t>Cushion Leschenaultia</t>
  </si>
  <si>
    <t>Spreading Sword-sedge</t>
  </si>
  <si>
    <t>Bell-flowered Logania</t>
  </si>
  <si>
    <t>Holly-leaved Mirbelia</t>
  </si>
  <si>
    <t>Long Leaved Cone Bush</t>
  </si>
  <si>
    <t>Narrow-leaved Pimelea</t>
  </si>
  <si>
    <t>Hazel-leaved Rulingia</t>
  </si>
  <si>
    <t>Small-leaved Scaevola</t>
  </si>
  <si>
    <t>Fly-away Triggerplant</t>
  </si>
  <si>
    <t>Tattered Triggerplant</t>
  </si>
  <si>
    <t>Climbing Triggerplant</t>
  </si>
  <si>
    <t>Few Flowered Thomasia</t>
  </si>
  <si>
    <t>Hook-leaf Thryptomene</t>
  </si>
  <si>
    <t>Branching Fringe Lily</t>
  </si>
  <si>
    <t>Feather-leaved Banksia</t>
  </si>
  <si>
    <t>Stirling Range Banksia</t>
  </si>
  <si>
    <t>South Coast Beaufortia</t>
  </si>
  <si>
    <t>Broad Leaved Brown Pea</t>
  </si>
  <si>
    <t>Lemon-scented Darwinia</t>
  </si>
  <si>
    <t>Alexander River Mallee</t>
  </si>
  <si>
    <t>Round-leaf Honeysuckle</t>
  </si>
  <si>
    <t>Rush Leaved Patersonia</t>
  </si>
  <si>
    <t>Spreading Snottygobble</t>
  </si>
  <si>
    <t>Narrowleaf Mulla Mulla</t>
  </si>
  <si>
    <t>Large Flowered Bogrush</t>
  </si>
  <si>
    <t>Black Berry Nightshade</t>
  </si>
  <si>
    <t>Boomerang Triggerplant</t>
  </si>
  <si>
    <t>Dryandra-leaved Banksia</t>
  </si>
  <si>
    <t>Southern Plains Banksia</t>
  </si>
  <si>
    <t>Needle-leaved Chorizema</t>
  </si>
  <si>
    <t>Needle-leaved Smokebush</t>
  </si>
  <si>
    <t>Thread-leaved Diaspasis</t>
  </si>
  <si>
    <t>Serrate-leaved Dryandra</t>
  </si>
  <si>
    <t>Darling Range Ghost Gum</t>
  </si>
  <si>
    <t>Long Tubed Painted Lady</t>
  </si>
  <si>
    <t>Wrinkled-seeded Lobelia</t>
  </si>
  <si>
    <t>Blue-spotted Marianthus</t>
  </si>
  <si>
    <t>White Mignonette Orchid</t>
  </si>
  <si>
    <t>Prince of Wales Feather</t>
  </si>
  <si>
    <t>Thick-leaved Fan-flower</t>
  </si>
  <si>
    <t>Cluster-headed Fireweed</t>
  </si>
  <si>
    <t>Large Flowered Thomasia</t>
  </si>
  <si>
    <t>Compacted Featherflower</t>
  </si>
  <si>
    <t>Little Pink Fairy Orchid</t>
  </si>
  <si>
    <t>Stirling Range Smokebush</t>
  </si>
  <si>
    <t>Narrow-leaved Red Mallee</t>
  </si>
  <si>
    <t>Common Mignonette Orchid</t>
  </si>
  <si>
    <t>Pale Beaked Triggerplant</t>
  </si>
  <si>
    <t>Tile Leaved Triggerplant</t>
  </si>
  <si>
    <t>Variegated Featherflower</t>
  </si>
  <si>
    <t>Big Clubbed Spider Orchid</t>
  </si>
  <si>
    <t>Crab-lipped Spider Orchid</t>
  </si>
  <si>
    <t>Woolly-flowered Grevillea</t>
  </si>
  <si>
    <t>Many-flowered Honeysuckle</t>
  </si>
  <si>
    <t>Bristle-headed Chaff Rush</t>
  </si>
  <si>
    <t>Tooth-leaved Triggerplant</t>
  </si>
  <si>
    <t>Black-beaked Triggerplant</t>
  </si>
  <si>
    <t>Many-flowered Fringe Lily</t>
  </si>
  <si>
    <t>White-flowered Billardiera</t>
  </si>
  <si>
    <t>Smoothflower Wallaby Grass</t>
  </si>
  <si>
    <t>Grass-leaved Orthrosanthus</t>
  </si>
  <si>
    <t>Common Beaked Triggerplant</t>
  </si>
  <si>
    <t>Bronze-leaved Triggerplant</t>
  </si>
  <si>
    <t>Pink Fountain Triggerplant</t>
  </si>
  <si>
    <t>Glossy-leaved Hammer Orchid</t>
  </si>
  <si>
    <t>Needle Leaved Guinea Flower</t>
  </si>
  <si>
    <t>Free Flowering Lasiopetalum</t>
  </si>
  <si>
    <t>Pink Fountain Trigger Plant</t>
  </si>
  <si>
    <t>Serrate Leaved Guinea Flower</t>
  </si>
  <si>
    <t>Free-flowering Leschenaultia</t>
  </si>
  <si>
    <t>Common Butterfly Triggerplant</t>
  </si>
  <si>
    <t>Common Name</t>
  </si>
  <si>
    <t>Hakea laurina</t>
  </si>
  <si>
    <t>Hovea pungens</t>
  </si>
  <si>
    <t>Acacia saligna</t>
  </si>
  <si>
    <t>Dryandra nivea</t>
  </si>
  <si>
    <t>Hakea victoria</t>
  </si>
  <si>
    <t>Agonis flexuosa</t>
  </si>
  <si>
    <t>Banksia grandis</t>
  </si>
  <si>
    <t>Casuarina obesa</t>
  </si>
  <si>
    <t>Cirsium vulgare</t>
  </si>
  <si>
    <t>Eucalyptus rudis</t>
  </si>
  <si>
    <t>Kingia australis</t>
  </si>
  <si>
    <t>Melaleuca scabra</t>
  </si>
  <si>
    <t>Viminaria juncea</t>
  </si>
  <si>
    <t>Banksia attenuata</t>
  </si>
  <si>
    <t>Dryandra sessilis</t>
  </si>
  <si>
    <t>Eucalyptus patens</t>
  </si>
  <si>
    <t>Eucalyptus wandoo</t>
  </si>
  <si>
    <t>Kunzea ericifolia</t>
  </si>
  <si>
    <t>Lambertia inermis</t>
  </si>
  <si>
    <t>Acacia microbotrya</t>
  </si>
  <si>
    <t>Banksia littoralis</t>
  </si>
  <si>
    <t>Eucalyptus cornuta</t>
  </si>
  <si>
    <t>Exocarpos sparteus</t>
  </si>
  <si>
    <t>Macrozamia riedlei</t>
  </si>
  <si>
    <t>Melaleuca uncinata</t>
  </si>
  <si>
    <t>Nuytsia floribunda</t>
  </si>
  <si>
    <t>Ptilotus manglesii</t>
  </si>
  <si>
    <t>Verticordia nitens</t>
  </si>
  <si>
    <t>Beaufortia schaueri</t>
  </si>
  <si>
    <t>Bossiaea aquifolium</t>
  </si>
  <si>
    <t>Eucalyptus angulosa</t>
  </si>
  <si>
    <t>Eucalyptus gardneri</t>
  </si>
  <si>
    <t>Eucalyptus platypus</t>
  </si>
  <si>
    <t>Melaleuca elliptica</t>
  </si>
  <si>
    <t>Pyrorchis nigricans</t>
  </si>
  <si>
    <t>Anigozanthos viridis</t>
  </si>
  <si>
    <t>Arctotheca calendula</t>
  </si>
  <si>
    <t>Beaufortia micrantha</t>
  </si>
  <si>
    <t>Beaufortia squarrosa</t>
  </si>
  <si>
    <t>Dioscorea hastifolia</t>
  </si>
  <si>
    <t>Eucalyptus decipiens</t>
  </si>
  <si>
    <t>Eucalyptus jacksonii</t>
  </si>
  <si>
    <t>Eucalyptus marginata</t>
  </si>
  <si>
    <t>Eucalyptus megacarpa</t>
  </si>
  <si>
    <t>Melaleuca lanceolata</t>
  </si>
  <si>
    <t>Brachychiton gregorii</t>
  </si>
  <si>
    <t>Eucalyptus astringens</t>
  </si>
  <si>
    <t>Eucalyptus guilfoylei</t>
  </si>
  <si>
    <t>Eucalyptus loxophleba</t>
  </si>
  <si>
    <t>Eucalyptus macrocarpa</t>
  </si>
  <si>
    <t>Xanthorrhoea gracilis</t>
  </si>
  <si>
    <t>Xanthorrhoea preissii</t>
  </si>
  <si>
    <t>Xylomelum occidentale</t>
  </si>
  <si>
    <t>Acacia tetragonophylla</t>
  </si>
  <si>
    <t>Anigozanthos manglesii</t>
  </si>
  <si>
    <t>Callistemon phoeniceus</t>
  </si>
  <si>
    <t>Calothamnus sanguineus</t>
  </si>
  <si>
    <t>Eucalyptus doratoxylon</t>
  </si>
  <si>
    <t>Eucalyptus flocktoniae</t>
  </si>
  <si>
    <t>Lepidosperma gladiatum</t>
  </si>
  <si>
    <t>Podocarpus drouynianus</t>
  </si>
  <si>
    <t>Calothamnus quadrifidus</t>
  </si>
  <si>
    <t>Eucalyptus gongylocarpa</t>
  </si>
  <si>
    <t>Eucalyptus occidentalis</t>
  </si>
  <si>
    <t>Jacksonia sternbergiana</t>
  </si>
  <si>
    <t>Patersonia occidentalis</t>
  </si>
  <si>
    <t>Allocasuarina fraseriana</t>
  </si>
  <si>
    <t>Allocasuarina huegeliana</t>
  </si>
  <si>
    <t>Eucalyptus camaldulensis</t>
  </si>
  <si>
    <t>Eucalyptus gomphocephala</t>
  </si>
  <si>
    <t>Eucalyptus salmonophloia</t>
  </si>
  <si>
    <t>Hypocalymma angustifolium</t>
  </si>
  <si>
    <t>Pittosporum phylliraeoides</t>
  </si>
  <si>
    <t>Corymbia calophylla</t>
  </si>
  <si>
    <t>Daviesia divaricata</t>
  </si>
  <si>
    <t>Eucalyptus diversicolor</t>
  </si>
  <si>
    <t>Melaleuca viminea</t>
  </si>
  <si>
    <t>Eucalyptus caesia</t>
  </si>
  <si>
    <t>Haemodorum paniculatum</t>
  </si>
  <si>
    <t>Haemodorum spicatum</t>
  </si>
  <si>
    <t>Hakea oleifolia</t>
  </si>
  <si>
    <t>Melaleuca preissiana</t>
  </si>
  <si>
    <t>Melaleuca teretifolia</t>
  </si>
  <si>
    <t>Acacia lasiocarpa</t>
  </si>
  <si>
    <t>Anigozanthos humilis</t>
  </si>
  <si>
    <t>Boronia spathulata</t>
  </si>
  <si>
    <t>Paraserianthes lophantha</t>
  </si>
  <si>
    <t>Pimelea spectabilis</t>
  </si>
  <si>
    <t>Pteridium esculentum</t>
  </si>
  <si>
    <t>Stirlingia latifolia</t>
  </si>
  <si>
    <t>Ursinia anthemoides</t>
  </si>
  <si>
    <t>Andersonia caerulea</t>
  </si>
  <si>
    <t>Astroloma serratifolium</t>
  </si>
  <si>
    <t>Conostylis androstemma</t>
  </si>
  <si>
    <t>Daviesia cordata</t>
  </si>
  <si>
    <t>Eremophila glabra</t>
  </si>
  <si>
    <t>Eucalyptus salicola</t>
  </si>
  <si>
    <t>Hakea cyclocarpa</t>
  </si>
  <si>
    <t>Hakea francisiana</t>
  </si>
  <si>
    <t>Juncus kraussii</t>
  </si>
  <si>
    <t>Leucaena leucocephala</t>
  </si>
  <si>
    <t>Melaleuca nesophila</t>
  </si>
  <si>
    <t>Opercularia vaginata</t>
  </si>
  <si>
    <t>Synaphea petiolaris</t>
  </si>
  <si>
    <t>Utricularia menziesii</t>
  </si>
  <si>
    <t>Astroloma pallidum</t>
  </si>
  <si>
    <t>Eucalyptus erythrocorys</t>
  </si>
  <si>
    <t>Eucalyptus torquata</t>
  </si>
  <si>
    <t>Gyrostemon ramulosus</t>
  </si>
  <si>
    <t>Hemiandra pungens</t>
  </si>
  <si>
    <t>Jacksonia floribunda</t>
  </si>
  <si>
    <t>Johnsonia pubescens</t>
  </si>
  <si>
    <t>Lachnostachys eriobotrya</t>
  </si>
  <si>
    <t>Linum marginale</t>
  </si>
  <si>
    <t>Myoporum tetrandrum</t>
  </si>
  <si>
    <t>Stylidium corymbosum</t>
  </si>
  <si>
    <t>Stylidium schoenoides</t>
  </si>
  <si>
    <t>Utricularia simplex</t>
  </si>
  <si>
    <t>Acacia nervosa</t>
  </si>
  <si>
    <t>Agrostis avenacea</t>
  </si>
  <si>
    <t>Apium prostratum var. prostratum</t>
  </si>
  <si>
    <t>Bossiaea webbii</t>
  </si>
  <si>
    <t>Bromus hordeaceus</t>
  </si>
  <si>
    <t>Calothamnus rupestris</t>
  </si>
  <si>
    <t>Chorilaena quercifolia</t>
  </si>
  <si>
    <t>Daviesia oppositifolia</t>
  </si>
  <si>
    <t>Hakea bucculenta</t>
  </si>
  <si>
    <t>Hakea lissocarpha</t>
  </si>
  <si>
    <t>Hovea elliptica</t>
  </si>
  <si>
    <t>Kennedia coccinea</t>
  </si>
  <si>
    <t>Lindsaea linearis</t>
  </si>
  <si>
    <t>Petrophile linearis</t>
  </si>
  <si>
    <t>Pterostylis recurva</t>
  </si>
  <si>
    <t>Scaevola striata</t>
  </si>
  <si>
    <t>Thelymitra spiralis</t>
  </si>
  <si>
    <t>Acacia acuminata</t>
  </si>
  <si>
    <t>Acacia extensa</t>
  </si>
  <si>
    <t>Acacia glaucoptera</t>
  </si>
  <si>
    <t>Angianthus tomentosus</t>
  </si>
  <si>
    <t>Blancoa canescens</t>
  </si>
  <si>
    <t>Brachyloma preissii</t>
  </si>
  <si>
    <t>Chamaescilla corymbosa</t>
  </si>
  <si>
    <t>Drosera huegelii</t>
  </si>
  <si>
    <t>Eryngium pinnatifidum</t>
  </si>
  <si>
    <t>Eucalyptus burdettiana</t>
  </si>
  <si>
    <t>Eucalyptus forrestiana</t>
  </si>
  <si>
    <t>Eucalyptus jucunda</t>
  </si>
  <si>
    <t>Hakea prostrata</t>
  </si>
  <si>
    <t>Johnsonia lupulina</t>
  </si>
  <si>
    <t>Leporella fimbriata</t>
  </si>
  <si>
    <t>Leucopogon pulchellus</t>
  </si>
  <si>
    <t>Logania vaginalis</t>
  </si>
  <si>
    <t>Melaleuca pulchella</t>
  </si>
  <si>
    <t>Pimelea physodes</t>
  </si>
  <si>
    <t>Poa drummondiana</t>
  </si>
  <si>
    <t>Poa poiformis</t>
  </si>
  <si>
    <t>Pterostylis barbata</t>
  </si>
  <si>
    <t>Pterostylis turfosa</t>
  </si>
  <si>
    <t>Spyridium globulosum</t>
  </si>
  <si>
    <t>Stypandra glauca</t>
  </si>
  <si>
    <t>Thelymitra stellata</t>
  </si>
  <si>
    <t>Vicia hirsuta</t>
  </si>
  <si>
    <t>Acacia anomala</t>
  </si>
  <si>
    <t>Acacia cochlearis</t>
  </si>
  <si>
    <t>Acacia pentadenia</t>
  </si>
  <si>
    <t>Acacia willdenowiana</t>
  </si>
  <si>
    <t>Actinodium cunninghamii</t>
  </si>
  <si>
    <t>Allocasuarina humilis</t>
  </si>
  <si>
    <t>Allocasuarina pinaster</t>
  </si>
  <si>
    <t>Banksia laricina</t>
  </si>
  <si>
    <t>Banksia tricuspis</t>
  </si>
  <si>
    <t>Boronia molloyae</t>
  </si>
  <si>
    <t>Boronia pulchella</t>
  </si>
  <si>
    <t>Caladenia cairnsiana</t>
  </si>
  <si>
    <t>Comesperma volubile</t>
  </si>
  <si>
    <t>Conospermum caeruleum</t>
  </si>
  <si>
    <t>Conostephium pendulum</t>
  </si>
  <si>
    <t>Drosera gigantea</t>
  </si>
  <si>
    <t>Drosera menziesii</t>
  </si>
  <si>
    <t>Drosera pallida</t>
  </si>
  <si>
    <t>Eucalyptus cylindriflora</t>
  </si>
  <si>
    <t>Eucalyptus oleosa</t>
  </si>
  <si>
    <t>Eucalyptus spathulata</t>
  </si>
  <si>
    <t>Gastrolobium parvifolium</t>
  </si>
  <si>
    <t>Hakea costata</t>
  </si>
  <si>
    <t>Hakea incrassata</t>
  </si>
  <si>
    <t>Hakea ruscifolia</t>
  </si>
  <si>
    <t>Hovea trisperma</t>
  </si>
  <si>
    <t>Lachnostachys verbascifolia</t>
  </si>
  <si>
    <t>Laxmannia sessiliflora</t>
  </si>
  <si>
    <t>Lobelia gibbosa</t>
  </si>
  <si>
    <t>Lysinema ciliatum</t>
  </si>
  <si>
    <t>Orthrosanthus laxus var. laxus</t>
  </si>
  <si>
    <t>Orthrosanthus multiflorus</t>
  </si>
  <si>
    <t>Patersonia umbrosa</t>
  </si>
  <si>
    <t>Patersonia umbrosa var. xanthina</t>
  </si>
  <si>
    <t>Persoonia longifolia</t>
  </si>
  <si>
    <t>Persoonia saccata</t>
  </si>
  <si>
    <t>Pimelea rosea</t>
  </si>
  <si>
    <t>Pterostylis pyramidalis</t>
  </si>
  <si>
    <t>Stylidium diversifolium</t>
  </si>
  <si>
    <t>Thelymitra tigrina</t>
  </si>
  <si>
    <t>Thysanotus manglesianus</t>
  </si>
  <si>
    <t>Acacia alata</t>
  </si>
  <si>
    <t>Acacia pulchella</t>
  </si>
  <si>
    <t>Adenanthos obovatus</t>
  </si>
  <si>
    <t>Allocasuarina decussata</t>
  </si>
  <si>
    <t>Allocasuarina thuyoides</t>
  </si>
  <si>
    <t>Banksia prionotes</t>
  </si>
  <si>
    <t>Banksia speciosa</t>
  </si>
  <si>
    <t>Boronia gracilipes</t>
  </si>
  <si>
    <t>Briza maxima</t>
  </si>
  <si>
    <t>Briza minor</t>
  </si>
  <si>
    <t>Byblis gigantea</t>
  </si>
  <si>
    <t>Caladenia barbarossa</t>
  </si>
  <si>
    <t>Calandrinia calyptrata</t>
  </si>
  <si>
    <t>Cassytha pomiformis</t>
  </si>
  <si>
    <t>Cassytha racemosa</t>
  </si>
  <si>
    <t>Chamelaucium uncinatum</t>
  </si>
  <si>
    <t>Cosmelia rubra</t>
  </si>
  <si>
    <t>Eremaea acutifolia</t>
  </si>
  <si>
    <t>Eucalyptus redunca</t>
  </si>
  <si>
    <t>Gastrolobium polystachyum</t>
  </si>
  <si>
    <t>Hakea amplexicaulis</t>
  </si>
  <si>
    <t>Holcus lanatus</t>
  </si>
  <si>
    <t>Labichea lanceolata</t>
  </si>
  <si>
    <t>Leucopogon verticillatus</t>
  </si>
  <si>
    <t>Lomandra collina</t>
  </si>
  <si>
    <t>Microlaena stipoides</t>
  </si>
  <si>
    <t>Pelargonium australe</t>
  </si>
  <si>
    <t>Pericalymma ellipticum</t>
  </si>
  <si>
    <t>Phyllanthus calycinus</t>
  </si>
  <si>
    <t>Pimelea ciliata</t>
  </si>
  <si>
    <t>Pityrodia bartlingii</t>
  </si>
  <si>
    <t>Scaevola canescens</t>
  </si>
  <si>
    <t>Vellereophyton dealbatum</t>
  </si>
  <si>
    <t>Acacia celastrifolia</t>
  </si>
  <si>
    <t>Acacia cyclops</t>
  </si>
  <si>
    <t>Actinotus leucocephalus</t>
  </si>
  <si>
    <t>Baeckea camphorosmae</t>
  </si>
  <si>
    <t>Banksia baueri</t>
  </si>
  <si>
    <t>Banksia goodii</t>
  </si>
  <si>
    <t>Banksia pulchella</t>
  </si>
  <si>
    <t>Banksia verticillata</t>
  </si>
  <si>
    <t>Boronia alata</t>
  </si>
  <si>
    <t>Boronia heterophylla</t>
  </si>
  <si>
    <t>Caladenia flava</t>
  </si>
  <si>
    <t>Conospermum triplinervium</t>
  </si>
  <si>
    <t>Cryptostylis ovata</t>
  </si>
  <si>
    <t>Dampiera hederacea</t>
  </si>
  <si>
    <t>Dasypogon bromeliifolius</t>
  </si>
  <si>
    <t>Dasypogon hookeri</t>
  </si>
  <si>
    <t>Deyeuxia quadriseta</t>
  </si>
  <si>
    <t>Dianella revoluta</t>
  </si>
  <si>
    <t>Dichopogon fimbriatus</t>
  </si>
  <si>
    <t>Dodonaea aptera</t>
  </si>
  <si>
    <t>Dodonaea viscosa</t>
  </si>
  <si>
    <t>Drosera erythrorhiza</t>
  </si>
  <si>
    <t>Drosera macrantha</t>
  </si>
  <si>
    <t>Echinopogon ovatus</t>
  </si>
  <si>
    <t>Eremaea violacea</t>
  </si>
  <si>
    <t>Eucalyptus drummondii</t>
  </si>
  <si>
    <t>Eucalyptus sargentii</t>
  </si>
  <si>
    <t>Gastrolobium spinosum</t>
  </si>
  <si>
    <t>Gastrolobium trilobum</t>
  </si>
  <si>
    <t>Gladiolus undulatus</t>
  </si>
  <si>
    <t>Grevillea wilsonii</t>
  </si>
  <si>
    <t>Hakea sulcata</t>
  </si>
  <si>
    <t>Hakea trifurcata</t>
  </si>
  <si>
    <t>Hypochaeris glabra</t>
  </si>
  <si>
    <t>Isotropis cuneifolia</t>
  </si>
  <si>
    <t>Jacksonia furcellata</t>
  </si>
  <si>
    <t>Kennedia prostrata</t>
  </si>
  <si>
    <t>Lobelia alata</t>
  </si>
  <si>
    <t>Luzula meridionalis</t>
  </si>
  <si>
    <t>Parentucellia viscosa</t>
  </si>
  <si>
    <t>Pimelea rara</t>
  </si>
  <si>
    <t>Platysace compressa</t>
  </si>
  <si>
    <t>Sowerbaea laxiflora</t>
  </si>
  <si>
    <t>Strangea cynanchicarpa</t>
  </si>
  <si>
    <t>Tersonia cyathiflora</t>
  </si>
  <si>
    <t>Thelymitra antennifera</t>
  </si>
  <si>
    <t>Thelymitra variegata</t>
  </si>
  <si>
    <t>Thelymitra villosa</t>
  </si>
  <si>
    <t>Trachymene anisocarpa</t>
  </si>
  <si>
    <t>Trachymene pilosa</t>
  </si>
  <si>
    <t>Trichocline spathulata</t>
  </si>
  <si>
    <t>Verbascum virgatum</t>
  </si>
  <si>
    <t>Xanthosia rotundifolia</t>
  </si>
  <si>
    <t>Agrostocrinum scabrum</t>
  </si>
  <si>
    <t>Alopecurus myosuroides</t>
  </si>
  <si>
    <t>Amphipogon strictus</t>
  </si>
  <si>
    <t>Banksia ashbyi</t>
  </si>
  <si>
    <t>Banksia coccinea</t>
  </si>
  <si>
    <t>Banksia elegans</t>
  </si>
  <si>
    <t>Banksia nutans</t>
  </si>
  <si>
    <t>Banksia sceptrum</t>
  </si>
  <si>
    <t>Boronia crenulata</t>
  </si>
  <si>
    <t>Boronia megastigma</t>
  </si>
  <si>
    <t>Caladenia nana</t>
  </si>
  <si>
    <t>Carduus pycnocephalus</t>
  </si>
  <si>
    <t>Centaurium erythraea</t>
  </si>
  <si>
    <t>Chamelaucium megalopetalum</t>
  </si>
  <si>
    <t>Choretrum lateriflorum</t>
  </si>
  <si>
    <t>Chorizema ilicifolium</t>
  </si>
  <si>
    <t>Clematis pubescens</t>
  </si>
  <si>
    <t>Conospermum incurvum</t>
  </si>
  <si>
    <t>Dampiera linearis</t>
  </si>
  <si>
    <t>Dampiera spicigera</t>
  </si>
  <si>
    <t>Eremophila clarkei</t>
  </si>
  <si>
    <t>Eremophila decipiens</t>
  </si>
  <si>
    <t>Eucalyptus leptocalyx</t>
  </si>
  <si>
    <t>Eucalyptus rigens</t>
  </si>
  <si>
    <t>Exocarpos odoratus</t>
  </si>
  <si>
    <t>Gahnia trifida</t>
  </si>
  <si>
    <t>Geranium solanderi</t>
  </si>
  <si>
    <t>Hardenbergia comptoniana</t>
  </si>
  <si>
    <t>Hemigenia incana</t>
  </si>
  <si>
    <t>Hemigenia sericea</t>
  </si>
  <si>
    <t>Hibbertia lasiopus</t>
  </si>
  <si>
    <t>Isopogon formosus</t>
  </si>
  <si>
    <t>Lobelia tenuior</t>
  </si>
  <si>
    <t>Lomandra caespitosa</t>
  </si>
  <si>
    <t>Lomandra purpurea</t>
  </si>
  <si>
    <t>Melaleuca rhaphiophylla</t>
  </si>
  <si>
    <t>Mesomelaena tetragona</t>
  </si>
  <si>
    <t>Muehlenbeckia adpressa</t>
  </si>
  <si>
    <t>Pimelea hispida</t>
  </si>
  <si>
    <t>Pimelea suaveolens</t>
  </si>
  <si>
    <t>Regelia velutina</t>
  </si>
  <si>
    <t>Samolus valerandi</t>
  </si>
  <si>
    <t>Senecio hispidulus</t>
  </si>
  <si>
    <t>Stylidium emarginatum</t>
  </si>
  <si>
    <t>Styphelia tenuiflora</t>
  </si>
  <si>
    <t>Templetonia retusa</t>
  </si>
  <si>
    <t>Thelymitra canaliculata</t>
  </si>
  <si>
    <t>Wahlenbergia gracilenta</t>
  </si>
  <si>
    <t>Anigozanthos rufus</t>
  </si>
  <si>
    <t>Banksia baxteri</t>
  </si>
  <si>
    <t>Banksia caleyi</t>
  </si>
  <si>
    <t>Banksia chamaephyton</t>
  </si>
  <si>
    <t>Banksia hookeriana</t>
  </si>
  <si>
    <t>Banksia lemanniana</t>
  </si>
  <si>
    <t>Banksia menziesii</t>
  </si>
  <si>
    <t>Banksia praemorsa</t>
  </si>
  <si>
    <t>Banksia repens</t>
  </si>
  <si>
    <t>Bossiaea eriocarpa</t>
  </si>
  <si>
    <t>Burchardia multiflora</t>
  </si>
  <si>
    <t>Calectasia cyanea</t>
  </si>
  <si>
    <t>Conospermum crassinervium</t>
  </si>
  <si>
    <t>Conospermum stoechadis</t>
  </si>
  <si>
    <t>Conostylis setosa</t>
  </si>
  <si>
    <t>Darwinia vestita</t>
  </si>
  <si>
    <t>Diuris laevis</t>
  </si>
  <si>
    <t>Drosera glanduligera</t>
  </si>
  <si>
    <t>Epiblema grandiflorum</t>
  </si>
  <si>
    <t>Eucalyptus eremophila</t>
  </si>
  <si>
    <t>Eucalyptus lane-poolei</t>
  </si>
  <si>
    <t>Eucalyptus staeri</t>
  </si>
  <si>
    <t>Galium murale</t>
  </si>
  <si>
    <t>Gastrolobium calycinum</t>
  </si>
  <si>
    <t>Gastrolobium microcarpum</t>
  </si>
  <si>
    <t>Glischrocaryon aureum var. aureum</t>
  </si>
  <si>
    <t>Gompholobium tomentosum</t>
  </si>
  <si>
    <t>Grevillea synapheae</t>
  </si>
  <si>
    <t>Hakea flabellifolia</t>
  </si>
  <si>
    <t>Hakea multilineata</t>
  </si>
  <si>
    <t>Hakea petiolaris</t>
  </si>
  <si>
    <t>Isolepis marginata</t>
  </si>
  <si>
    <t>Ixiolaena viscosa</t>
  </si>
  <si>
    <t>Kennedia macrophylla</t>
  </si>
  <si>
    <t>Leptospermum erubescens</t>
  </si>
  <si>
    <t>Levenhookia pusilla</t>
  </si>
  <si>
    <t>Melaleuca incana</t>
  </si>
  <si>
    <t>Opercularia hispidula</t>
  </si>
  <si>
    <t>Orobanche minor</t>
  </si>
  <si>
    <t>Patersonia pygmaea</t>
  </si>
  <si>
    <t>Pelargonium capitatum</t>
  </si>
  <si>
    <t>Poranthera microphylla</t>
  </si>
  <si>
    <t>Prasophyllum elatum</t>
  </si>
  <si>
    <t>Prasophyllum regium</t>
  </si>
  <si>
    <t>Pterostylis vittata</t>
  </si>
  <si>
    <t>Ranunculus colonorum</t>
  </si>
  <si>
    <t>Reseda luteola</t>
  </si>
  <si>
    <t>Scaevola pilosa</t>
  </si>
  <si>
    <t>Sonchus asper</t>
  </si>
  <si>
    <t>Stylidium dichotomum</t>
  </si>
  <si>
    <t>Tetrarrhena laevis</t>
  </si>
  <si>
    <t>Tetratheca hirsuta</t>
  </si>
  <si>
    <t>Thelymitra crinita</t>
  </si>
  <si>
    <t>Thelymitra cucullata</t>
  </si>
  <si>
    <t>Waitzia suaveolens</t>
  </si>
  <si>
    <t>Adenanthos cuneatus</t>
  </si>
  <si>
    <t>Adenanthos cygnorum</t>
  </si>
  <si>
    <t>Adenanthos velutinus</t>
  </si>
  <si>
    <t>Aira caryophyllea</t>
  </si>
  <si>
    <t>Andersonia simplex</t>
  </si>
  <si>
    <t>Anigozanthos flavidus</t>
  </si>
  <si>
    <t>Anthocercis littorea</t>
  </si>
  <si>
    <t>Anthocercis viscosa</t>
  </si>
  <si>
    <t>Asplenium aethiopicum</t>
  </si>
  <si>
    <t>Banksia burdettii</t>
  </si>
  <si>
    <t>Banksia candolleana</t>
  </si>
  <si>
    <t>Banksia elderiana</t>
  </si>
  <si>
    <t>Banksia lindleyana</t>
  </si>
  <si>
    <t>Banksia telmatiaea</t>
  </si>
  <si>
    <t>Beaufortia sparsa</t>
  </si>
  <si>
    <t>Caladenia latifolia</t>
  </si>
  <si>
    <t>Caladenia radiata</t>
  </si>
  <si>
    <t>Calytrix flavescens</t>
  </si>
  <si>
    <t>Calytrix superba</t>
  </si>
  <si>
    <t>Conospermum flexuosum</t>
  </si>
  <si>
    <t>Conostylis aurea</t>
  </si>
  <si>
    <t>Conyza bonariensis</t>
  </si>
  <si>
    <t>Craspedia pleiocephala</t>
  </si>
  <si>
    <t>Eriochilus scaber</t>
  </si>
  <si>
    <t>Eucalyptus accedens</t>
  </si>
  <si>
    <t>Eucalyptus calycogona</t>
  </si>
  <si>
    <t>Eucalyptus ficifolia</t>
  </si>
  <si>
    <t>Eucalyptus todtiana</t>
  </si>
  <si>
    <t>Gastrolobium bilobum</t>
  </si>
  <si>
    <t>Gratiola peruviana</t>
  </si>
  <si>
    <t>Grevillea bipinnatifida</t>
  </si>
  <si>
    <t>Hakea ceratophylla</t>
  </si>
  <si>
    <t>Hakea corymbosa</t>
  </si>
  <si>
    <t>Hakea obliqua</t>
  </si>
  <si>
    <t>Hakea undulata</t>
  </si>
  <si>
    <t>Hibbertia cuneiformis</t>
  </si>
  <si>
    <t>Hibbertia hypericoides</t>
  </si>
  <si>
    <t>Hypocalymma robustum</t>
  </si>
  <si>
    <t>Isotoma hypocrateriformis</t>
  </si>
  <si>
    <t>Lambertia rariflora</t>
  </si>
  <si>
    <t>Lechenaultia formosa</t>
  </si>
  <si>
    <t>Lepidosperma longitudinale</t>
  </si>
  <si>
    <t>Leucopogon parviflorus</t>
  </si>
  <si>
    <t>Olearia axillaris</t>
  </si>
  <si>
    <t>Opercularia volubilis</t>
  </si>
  <si>
    <t>Pileanthus filifolius</t>
  </si>
  <si>
    <t>Podolepis gracilis</t>
  </si>
  <si>
    <t>Podotheca gnaphalioides</t>
  </si>
  <si>
    <t>Prasophyllum drummondii</t>
  </si>
  <si>
    <t>Sonchus oleraceus</t>
  </si>
  <si>
    <t>Sphenotoma gracile</t>
  </si>
  <si>
    <t>Stylidium calcaratum</t>
  </si>
  <si>
    <t>Stylidium glaucum</t>
  </si>
  <si>
    <t>Stylidium junceum</t>
  </si>
  <si>
    <t>Acrotriche cordata</t>
  </si>
  <si>
    <t>Astartea fascicularis</t>
  </si>
  <si>
    <t>Banksia cuneata</t>
  </si>
  <si>
    <t>Banksia quercifolia</t>
  </si>
  <si>
    <t>Banksia scabrella</t>
  </si>
  <si>
    <t>Beaufortia decussata</t>
  </si>
  <si>
    <t>Beaufortia elegans</t>
  </si>
  <si>
    <t>Caladenia pectinata</t>
  </si>
  <si>
    <t>Conostylis aculeata</t>
  </si>
  <si>
    <t>Conostylis setigera</t>
  </si>
  <si>
    <t>Dampiera juncea</t>
  </si>
  <si>
    <t>Daviesia decurrens</t>
  </si>
  <si>
    <t>Daviesia horrida</t>
  </si>
  <si>
    <t>Diuris emarginata</t>
  </si>
  <si>
    <t>Ehrharta longiflora</t>
  </si>
  <si>
    <t>Elythranthera emarginata</t>
  </si>
  <si>
    <t>Eriochilus dilatatus</t>
  </si>
  <si>
    <t>Eucalyptus goniantha</t>
  </si>
  <si>
    <t>Eucalyptus kondininensis</t>
  </si>
  <si>
    <t>Eucalyptus pendens</t>
  </si>
  <si>
    <t>Eucalyptus uncinata</t>
  </si>
  <si>
    <t>Gompholobium venustum</t>
  </si>
  <si>
    <t>Grevillea quercifolia</t>
  </si>
  <si>
    <t>Hakea conchifolia</t>
  </si>
  <si>
    <t>Hakea platysperma</t>
  </si>
  <si>
    <t>Hovea chorizemifolia</t>
  </si>
  <si>
    <t>Isopogon sphaerocephalus</t>
  </si>
  <si>
    <t>Laxmannia brachyphylla</t>
  </si>
  <si>
    <t>Lechenaultia biloba</t>
  </si>
  <si>
    <t>Leptocarpus tenax</t>
  </si>
  <si>
    <t>Leucopogon australis</t>
  </si>
  <si>
    <t>Levenhookia preissii</t>
  </si>
  <si>
    <t>Lyperanthus serratus</t>
  </si>
  <si>
    <t>Melaleuca cardiophylla</t>
  </si>
  <si>
    <t>Myoporum oppositifolium</t>
  </si>
  <si>
    <t>Olearia paucidentata</t>
  </si>
  <si>
    <t>Oxalis corniculata</t>
  </si>
  <si>
    <t>Paracaleana nigrita</t>
  </si>
  <si>
    <t>Petrophile biloba</t>
  </si>
  <si>
    <t>Prasophyllum gibbosum</t>
  </si>
  <si>
    <t>Prasophyllum parvifolium</t>
  </si>
  <si>
    <t>Samolus repens</t>
  </si>
  <si>
    <t>Senecio ramosissimus</t>
  </si>
  <si>
    <t>Sphaerolobium vimineum</t>
  </si>
  <si>
    <t>Thelymitra flexuosa</t>
  </si>
  <si>
    <t>Tricoryne elatior</t>
  </si>
  <si>
    <t>Tripterococcus brunonis</t>
  </si>
  <si>
    <t>Verticordia grandiflora</t>
  </si>
  <si>
    <t>Banksia meisneri subsp. ascendens</t>
  </si>
  <si>
    <t>Banksia sphaerocarpa</t>
  </si>
  <si>
    <t>Caladenia ferruginea</t>
  </si>
  <si>
    <t>Caladenia huegelii</t>
  </si>
  <si>
    <t>Chamelaucium axillare</t>
  </si>
  <si>
    <t>Comesperma calymega</t>
  </si>
  <si>
    <t>Dichelachne crinita</t>
  </si>
  <si>
    <t>Eucalyptus conglobata</t>
  </si>
  <si>
    <t>Gastrolobium oxylobioides</t>
  </si>
  <si>
    <t>Grevillea pulchella</t>
  </si>
  <si>
    <t>Hibbertia pilosa</t>
  </si>
  <si>
    <t>Labichea punctata</t>
  </si>
  <si>
    <t>Lobelia heterophylla</t>
  </si>
  <si>
    <t>Melaleuca acerosa</t>
  </si>
  <si>
    <t>Melaleuca cuticularis</t>
  </si>
  <si>
    <t>Neurachne alopecuroidea</t>
  </si>
  <si>
    <t>Prasophyllum fimbria</t>
  </si>
  <si>
    <t>Prasophyllum hians</t>
  </si>
  <si>
    <t>Pterostylis scabra</t>
  </si>
  <si>
    <t>Stylidium amoenum</t>
  </si>
  <si>
    <t>Stylidium luteum</t>
  </si>
  <si>
    <t>Stylidium repens</t>
  </si>
  <si>
    <t>Stylidium violaceum</t>
  </si>
  <si>
    <t>Thelymitra fuscolutea</t>
  </si>
  <si>
    <t>Thomasia quercifolia</t>
  </si>
  <si>
    <t>Trifolium subterraneum</t>
  </si>
  <si>
    <t>Verticordia roei</t>
  </si>
  <si>
    <t>Acacia aphylla</t>
  </si>
  <si>
    <t>Acacia stenoptera</t>
  </si>
  <si>
    <t>Asteridea pulverulenta</t>
  </si>
  <si>
    <t>Banksia ilicifolia</t>
  </si>
  <si>
    <t>Calytrix fraseri</t>
  </si>
  <si>
    <t>Cephalotus follicularis</t>
  </si>
  <si>
    <t>Dampiera alata</t>
  </si>
  <si>
    <t>Darwinia acerosa</t>
  </si>
  <si>
    <t>Diuris longifolia</t>
  </si>
  <si>
    <t>Drakaea glyptodon</t>
  </si>
  <si>
    <t>Elythranthera brunonis</t>
  </si>
  <si>
    <t>Epilobium billardiereanum subsp. cinereum</t>
  </si>
  <si>
    <t>Eucalyptus angustissima</t>
  </si>
  <si>
    <t>Eucalyptus pachyloma</t>
  </si>
  <si>
    <t>Melaleuca huegelii</t>
  </si>
  <si>
    <t>Melaleuca lateritia</t>
  </si>
  <si>
    <t>Melaleuca radula</t>
  </si>
  <si>
    <t>Pentapeltis silvatica</t>
  </si>
  <si>
    <t>Acacia rostellifera</t>
  </si>
  <si>
    <t>Banksia victoriae</t>
  </si>
  <si>
    <t>Caladenia longiclavata</t>
  </si>
  <si>
    <t>Caladenia macrostylis</t>
  </si>
  <si>
    <t>Chorizema dicksonii</t>
  </si>
  <si>
    <t>Diuris setacea</t>
  </si>
  <si>
    <t>Gastrolobium velutinum</t>
  </si>
  <si>
    <t>Goodenia leptoclada</t>
  </si>
  <si>
    <t>Grevillea cirsiifolia</t>
  </si>
  <si>
    <t>Hakea varia</t>
  </si>
  <si>
    <t>Hibbertia racemosa</t>
  </si>
  <si>
    <t>Lechenaultia laricina</t>
  </si>
  <si>
    <t>Lechenaultia pulvinaris</t>
  </si>
  <si>
    <t>Lepidosperma effusum</t>
  </si>
  <si>
    <t>Logania campanulata</t>
  </si>
  <si>
    <t>Mirbelia dilatata</t>
  </si>
  <si>
    <t>Petrophile longifolia</t>
  </si>
  <si>
    <t>Pimelea angustifolia</t>
  </si>
  <si>
    <t>Rulingia corylifolia</t>
  </si>
  <si>
    <t>Scaevola microphylla</t>
  </si>
  <si>
    <t>Stylidium caespitosum</t>
  </si>
  <si>
    <t>Stylidium laciniatum</t>
  </si>
  <si>
    <t>Stylidium scandens</t>
  </si>
  <si>
    <t>Thomasia pauciflora</t>
  </si>
  <si>
    <t>Thryptomene australis</t>
  </si>
  <si>
    <t>Thysanotus dichotomus</t>
  </si>
  <si>
    <t>Banksia brownii</t>
  </si>
  <si>
    <t>Banksia solandri</t>
  </si>
  <si>
    <t>Beaufortia empetrifolia</t>
  </si>
  <si>
    <t>Bossiaea ornata</t>
  </si>
  <si>
    <t>Darwinia citriodora</t>
  </si>
  <si>
    <t>Eucalyptus micranthera</t>
  </si>
  <si>
    <t>Lambertia orbifolia</t>
  </si>
  <si>
    <t>Patersonia juncea</t>
  </si>
  <si>
    <t>Persoonia elliptica</t>
  </si>
  <si>
    <t>Ptilotus drummondii</t>
  </si>
  <si>
    <t>Solanum nigrum</t>
  </si>
  <si>
    <t>Stylidium breviscapum</t>
  </si>
  <si>
    <t>Banksia dryandroides</t>
  </si>
  <si>
    <t>Banksia media</t>
  </si>
  <si>
    <t>Chorizema aciculare</t>
  </si>
  <si>
    <t>Conospermum acerosum</t>
  </si>
  <si>
    <t>Eucalyptus laeliae</t>
  </si>
  <si>
    <t>Gladiolus angustus</t>
  </si>
  <si>
    <t>Lobelia rhytidosperma</t>
  </si>
  <si>
    <t>Marianthus coeruleopunctatus</t>
  </si>
  <si>
    <t>Microtis alba</t>
  </si>
  <si>
    <t>Ptilotus polystachyus</t>
  </si>
  <si>
    <t>Scaevola crassifolia</t>
  </si>
  <si>
    <t>Senecio glomeratus</t>
  </si>
  <si>
    <t>Thomasia grandiflora</t>
  </si>
  <si>
    <t>Verticordia densiflora</t>
  </si>
  <si>
    <t>Caladenia reptans</t>
  </si>
  <si>
    <t>Eucalyptus foecunda</t>
  </si>
  <si>
    <t>Stylidium fasciculatum</t>
  </si>
  <si>
    <t>Stylidium imbricatum</t>
  </si>
  <si>
    <t>Verticordia huegelii</t>
  </si>
  <si>
    <t>Caladenia magniclavata</t>
  </si>
  <si>
    <t>Caladenia plicata</t>
  </si>
  <si>
    <t>Grevillea pilulifera</t>
  </si>
  <si>
    <t>Lambertia multiflora</t>
  </si>
  <si>
    <t>Lepidobolus chaetocephalus</t>
  </si>
  <si>
    <t>Stylidium barleei</t>
  </si>
  <si>
    <t>Stylidium rhynchocarpum</t>
  </si>
  <si>
    <t>Thysanotus multiflorus</t>
  </si>
  <si>
    <t>Billardiera floribunda</t>
  </si>
  <si>
    <t>Orthrosanthus laxus var. gramineus</t>
  </si>
  <si>
    <t>Stylidium adnatum</t>
  </si>
  <si>
    <t>Stylidium assimile</t>
  </si>
  <si>
    <t>Stylidium brunonianum</t>
  </si>
  <si>
    <t>Drakaea elastica</t>
  </si>
  <si>
    <t>Hibbertia acerosa</t>
  </si>
  <si>
    <t>Lasiopetalum floribundum</t>
  </si>
  <si>
    <t>Hibbertia serrata</t>
  </si>
  <si>
    <t>Lechenaultia floribunda</t>
  </si>
  <si>
    <t>Stylidium piliferum</t>
  </si>
  <si>
    <t>Acacia aneura</t>
  </si>
  <si>
    <t>alt common/ indigenous name</t>
  </si>
  <si>
    <t>Acacia acuminata Benth.</t>
  </si>
  <si>
    <t>Acacia alata R.Br.</t>
  </si>
  <si>
    <t>Acacia aneura Benth.</t>
  </si>
  <si>
    <t>Acacia aneura Benth. var. aneura</t>
  </si>
  <si>
    <t>Acacia anomala Court</t>
  </si>
  <si>
    <t>Acacia aphylla Maslin</t>
  </si>
  <si>
    <t>Acacia applanata Maslin</t>
  </si>
  <si>
    <t>Acacia auronitens Lindl.</t>
  </si>
  <si>
    <t>Acacia biflora R.Br.</t>
  </si>
  <si>
    <t>Acacia blakelyi Maiden</t>
  </si>
  <si>
    <t>Acacia browniana H.L.Wendl.</t>
  </si>
  <si>
    <t>Acacia browniana H.L.Wendl. var. browniana</t>
  </si>
  <si>
    <t>Acacia cedroides Benth.</t>
  </si>
  <si>
    <t>Acacia celastrifolia Benth.</t>
  </si>
  <si>
    <t>Acacia cochlearis (Labill.) H.L.Wendl.</t>
  </si>
  <si>
    <t>Acacia congesta Benth.</t>
  </si>
  <si>
    <t>Acacia cyclops G.Don</t>
  </si>
  <si>
    <t>Acacia daviesioides C.A.Gardner</t>
  </si>
  <si>
    <t>Acacia divergens Benth.</t>
  </si>
  <si>
    <t>Acacia drummondii subsp. candolleana (Meisn.) Maslin</t>
  </si>
  <si>
    <t>Acacia drummondii Lindl. subsp. drummondii</t>
  </si>
  <si>
    <t>Acacia drummondii subsp. elegans Maslin</t>
  </si>
  <si>
    <t>Acacia ericifolia Benth.</t>
  </si>
  <si>
    <t>Acacia extensa Lindl.</t>
  </si>
  <si>
    <t>Acacia filifolia Benth.</t>
  </si>
  <si>
    <t>Acacia glaucoptera Benth.</t>
  </si>
  <si>
    <t>Acacia gonophylla Benth.</t>
  </si>
  <si>
    <t>Acacia hastulata Sm.</t>
  </si>
  <si>
    <t>Acacia hemiteles Benth.</t>
  </si>
  <si>
    <t>Acacia horridula Meisn.</t>
  </si>
  <si>
    <t>Acacia incurva Benth.</t>
  </si>
  <si>
    <t>Acacia lasiocarpa Benth.</t>
  </si>
  <si>
    <t>Acacia lateriticola Maslin</t>
  </si>
  <si>
    <t>Acacia latipes Benth.</t>
  </si>
  <si>
    <t>Acacia ligustrina Meisn.</t>
  </si>
  <si>
    <t>Acacia littorea Maslin</t>
  </si>
  <si>
    <t>Acacia melanoxylon R.Br.</t>
  </si>
  <si>
    <t>Acacia microbotrya Benth.</t>
  </si>
  <si>
    <t>Acacia mooreana W.Fitzg.</t>
  </si>
  <si>
    <t>Acacia multispicata Benth.</t>
  </si>
  <si>
    <t>Acacia myrtifolia (Sm.) Willd.</t>
  </si>
  <si>
    <t>Acacia nervosa DC.</t>
  </si>
  <si>
    <t>Acacia obovata Benth.</t>
  </si>
  <si>
    <t>Acacia pentadenia Lindl.</t>
  </si>
  <si>
    <t>Acacia pulchella R.Br.</t>
  </si>
  <si>
    <t>Acacia pulchella R.Br. var. pulchella</t>
  </si>
  <si>
    <t>Acacia rostellifera Benth.</t>
  </si>
  <si>
    <t>Acacia saligna (Labill.) H.L.Wendl.</t>
  </si>
  <si>
    <t>Acacia scalpelliformis Meisn.</t>
  </si>
  <si>
    <t>Acacia squamata Lindl.</t>
  </si>
  <si>
    <t>Acacia stenoptera Benth.</t>
  </si>
  <si>
    <t>Acacia tayloriana F.Muell.</t>
  </si>
  <si>
    <t>Acacia tetragonophylla F.Muell.</t>
  </si>
  <si>
    <t>Acacia truncata Hoffmanns.</t>
  </si>
  <si>
    <t>Acacia urophylla Benth.</t>
  </si>
  <si>
    <t>Acacia varia Maslin var. varia</t>
  </si>
  <si>
    <t>Acacia willdenowiana H.L.Wendl.</t>
  </si>
  <si>
    <t>Acanthocarpus preissii Lehm.</t>
  </si>
  <si>
    <t>Acrotriche cordata (Labill.) R.Br.</t>
  </si>
  <si>
    <t>Actinodium cunninghamii Schauer</t>
  </si>
  <si>
    <t>Actinotus leucocephalus Benth.</t>
  </si>
  <si>
    <t>Actinotus omnifertilis (F.Muell.) Benth.</t>
  </si>
  <si>
    <t>Adenanthos barbiger Lindl.</t>
  </si>
  <si>
    <t>Adenanthos cuneatus Labill.</t>
  </si>
  <si>
    <t>Adenanthos cygnorum Diels</t>
  </si>
  <si>
    <t>Adenanthos meisneri Lehm.</t>
  </si>
  <si>
    <t>Adenanthos obovatus Labill.</t>
  </si>
  <si>
    <t>Adenanthos velutinus Meisn.</t>
  </si>
  <si>
    <t>Agonis flexuosa (Willd.) Sweet</t>
  </si>
  <si>
    <t>Agrostis avenacea J.F.Gmel.</t>
  </si>
  <si>
    <t>Agrostocrinum scabrum (R.Br.) Baill.</t>
  </si>
  <si>
    <t>Aira caryophyllea L.</t>
  </si>
  <si>
    <t>Alexgeorgea subterranea Carlquist</t>
  </si>
  <si>
    <t>Allocasuarina acutivalvis (F.Muell.) L.A.S.Johnson</t>
  </si>
  <si>
    <t>Allocasuarina campestris (Diels) L.A.S.Johnson</t>
  </si>
  <si>
    <t>Allocasuarina decussata (Benth.) L.A.S.Johnson</t>
  </si>
  <si>
    <t>Allocasuarina drummondiana (Miq.) L.A.S.Johnson</t>
  </si>
  <si>
    <t>Allocasuarina fraseriana (Miq.) L.A.S.Johnson</t>
  </si>
  <si>
    <t>Allocasuarina huegeliana (Miq.) L.A.S.Johnson</t>
  </si>
  <si>
    <t>Allocasuarina humilis (Otto &amp; A.Dietr.) L.A.S.Johnson</t>
  </si>
  <si>
    <t>Allocasuarina microstachya (Miq.) L.A.S.Johnson</t>
  </si>
  <si>
    <t>Allocasuarina pinaster (C.A.Gardner) L.A.S.Johnson</t>
  </si>
  <si>
    <t>Allocasuarina thuyoides (Miq.) L.A.S.Johnson</t>
  </si>
  <si>
    <t>Alopecurus myosuroides Huds.</t>
  </si>
  <si>
    <t>Amperea ericoides A.Juss.</t>
  </si>
  <si>
    <t>Amperea volubilis Benth.</t>
  </si>
  <si>
    <t>Amphipogon amphipogonoides (Steud.) Vickery</t>
  </si>
  <si>
    <t>Amphipogon debilis R.Br.</t>
  </si>
  <si>
    <t>Amphipogon laguroides R.Br.</t>
  </si>
  <si>
    <t>Amphipogon strictus R.Br.</t>
  </si>
  <si>
    <t>Amphipogon turbinatus R.Br.</t>
  </si>
  <si>
    <t>Anarthria laevis R.Br.</t>
  </si>
  <si>
    <t>Anarthria prolifera R.Br.</t>
  </si>
  <si>
    <t>Anarthria scabra R.Br.</t>
  </si>
  <si>
    <t>Andersonia caerulea R.Br.</t>
  </si>
  <si>
    <t>Andersonia heterophylla Sond.</t>
  </si>
  <si>
    <t>Andersonia involucrata Sond.</t>
  </si>
  <si>
    <t>Andersonia lehmanniana Sond. subsp. lehmanniana</t>
  </si>
  <si>
    <t>Andersonia simplex (Stschegl.) Druce</t>
  </si>
  <si>
    <t>Andersonia sprengelioides R.Br.</t>
  </si>
  <si>
    <t>Angianthus tomentosus J.C.Wendl.</t>
  </si>
  <si>
    <t>Anigozanthos bicolor subsp. decrescens Hopper</t>
  </si>
  <si>
    <t>Anigozanthos flavidus DC.</t>
  </si>
  <si>
    <t>Anigozanthos humilis Lindl.</t>
  </si>
  <si>
    <t>Anigozanthos manglesii D.Don</t>
  </si>
  <si>
    <t>Anigozanthos manglesii D.Don subsp. manglesii</t>
  </si>
  <si>
    <t>Anigozanthos rufus Labill.</t>
  </si>
  <si>
    <t>Anigozanthos viridis Endl.</t>
  </si>
  <si>
    <t>Anthocercis littorea Labill.</t>
  </si>
  <si>
    <t>Anthocercis viscosa R.Br.</t>
  </si>
  <si>
    <t>Aotus cordifolia Benth.</t>
  </si>
  <si>
    <t>Aotus genistoides Turcz.</t>
  </si>
  <si>
    <t>Aphelia cyperoides R.Br.</t>
  </si>
  <si>
    <t>Apium prostratum Vent. subsp. prostratum var. prostratum</t>
  </si>
  <si>
    <t>Arctotheca calendula (L.) K.Lewin</t>
  </si>
  <si>
    <t>Asplenium aethiopicum (Burm.f.) Bech.</t>
  </si>
  <si>
    <t>Astartea ambigua F.Muell.</t>
  </si>
  <si>
    <t>Astartea fascicularis (Labill.) DC.</t>
  </si>
  <si>
    <t>Asteridea pulverulenta Lindl.</t>
  </si>
  <si>
    <t>Asterolasia grandiflora (Hook.) Benth.</t>
  </si>
  <si>
    <t>Asterolasia pallida Benth.</t>
  </si>
  <si>
    <t>Astroloma baxteri DC.</t>
  </si>
  <si>
    <t>Astroloma epacridis (DC.) Druce</t>
  </si>
  <si>
    <t>Astroloma pallidum R.Br.</t>
  </si>
  <si>
    <t>Astroloma serratifolium (DC.) Druce</t>
  </si>
  <si>
    <t>Austrodanthonia caespitosa (Gaudich.) H.P.Linder</t>
  </si>
  <si>
    <t>Austrostipa campylachne (Nees) S.W.L.Jacobs &amp; J.Everett</t>
  </si>
  <si>
    <t>Austrostipa compressa (R.Br.) S.W.L.Jacobs &amp; J.Everett</t>
  </si>
  <si>
    <t>Austrostipa flavescens (Labill.) S.W.L.Jacobs &amp; J.Everett</t>
  </si>
  <si>
    <t>Austrostipa macalpinei (Reader) S.W.L.Jacobs &amp; J.Everett</t>
  </si>
  <si>
    <t>Baeckea camphorosmae Endl.</t>
  </si>
  <si>
    <t>Baeckea muricata C.A.Gardner</t>
  </si>
  <si>
    <t>Baeckea pachyphylla Benth.</t>
  </si>
  <si>
    <t>Banksia aculeata A.S.George</t>
  </si>
  <si>
    <t>Banksia ashbyi Baker f.</t>
  </si>
  <si>
    <t>Banksia attenuata R.Br.</t>
  </si>
  <si>
    <t>Banksia audax C.A.Gardner</t>
  </si>
  <si>
    <t>Banksia baueri R.Br.</t>
  </si>
  <si>
    <t>Banksia baxteri R.Br.</t>
  </si>
  <si>
    <t>Banksia benthamiana C.A.Gardner</t>
  </si>
  <si>
    <t>Banksia blechnifolia F.Muell.</t>
  </si>
  <si>
    <t>Banksia brownii R.Br.</t>
  </si>
  <si>
    <t>Banksia burdettii Baker f.</t>
  </si>
  <si>
    <t>Banksia caleyi R.Br.</t>
  </si>
  <si>
    <t>Banksia candolleana Meisn.</t>
  </si>
  <si>
    <t>Banksia chamaephyton A.S.George</t>
  </si>
  <si>
    <t>Banksia coccinea R.Br.</t>
  </si>
  <si>
    <t>Banksia cuneata A.S.George</t>
  </si>
  <si>
    <t>Banksia dryandroides Sweet</t>
  </si>
  <si>
    <t>Banksia elderiana F.Muell. &amp; Tate</t>
  </si>
  <si>
    <t>Banksia elegans Meisn.</t>
  </si>
  <si>
    <t>Banksia gardneri var. brevidentata A.S.George</t>
  </si>
  <si>
    <t>Banksia gardneri A.S.George var. gardneri</t>
  </si>
  <si>
    <t>Banksia goodii R.Br.</t>
  </si>
  <si>
    <t>Banksia grandis Willd.</t>
  </si>
  <si>
    <t>Banksia grossa A.S.George</t>
  </si>
  <si>
    <t>Banksia hookeriana Meisn.</t>
  </si>
  <si>
    <t>Banksia ilicifolia R.Br.</t>
  </si>
  <si>
    <t>Banksia incana A.S.George</t>
  </si>
  <si>
    <t>Banksia lanata A.S.George</t>
  </si>
  <si>
    <t>Banksia laricina C.A.Gardner</t>
  </si>
  <si>
    <t>Banksia lemanniana Meisn.</t>
  </si>
  <si>
    <t>Banksia leptophylla A.S.George</t>
  </si>
  <si>
    <t>Banksia lindleyana Meisn.</t>
  </si>
  <si>
    <t>Banksia littoralis R.Br.</t>
  </si>
  <si>
    <t>Banksia media R.Br.</t>
  </si>
  <si>
    <t>Banksia meisneri subsp. ascendens (A.S.George) A.S.George</t>
  </si>
  <si>
    <t>Banksia menziesii R.Br.</t>
  </si>
  <si>
    <t>Banksia micrantha A.S.George</t>
  </si>
  <si>
    <t>Banksia nutans R.Br.</t>
  </si>
  <si>
    <t>Banksia petiolaris F.Muell.</t>
  </si>
  <si>
    <t>Banksia pilostylis C.A.Gardner</t>
  </si>
  <si>
    <t>Banksia praemorsa Andrews</t>
  </si>
  <si>
    <t>Banksia prionotes Lindl.</t>
  </si>
  <si>
    <t>Banksia pulchella R.Br.</t>
  </si>
  <si>
    <t>Banksia quercifolia R.Br.</t>
  </si>
  <si>
    <t>Banksia repens Labill.</t>
  </si>
  <si>
    <t>Banksia scabrella A.S.George</t>
  </si>
  <si>
    <t>Banksia sceptrum Meisn.</t>
  </si>
  <si>
    <t>Banksia solandri R.Br.</t>
  </si>
  <si>
    <t>Banksia speciosa R.Br.</t>
  </si>
  <si>
    <t>Banksia sphaerocarpa R.Br.</t>
  </si>
  <si>
    <t>Banksia telmatiaea A.S.George</t>
  </si>
  <si>
    <t>Banksia tricuspis Meisn.</t>
  </si>
  <si>
    <t>Banksia verticillata R.Br.</t>
  </si>
  <si>
    <t>Banksia victoriae Meisn.</t>
  </si>
  <si>
    <t>Baxteria australis Hook.</t>
  </si>
  <si>
    <t>Beaufortia bracteosa Diels</t>
  </si>
  <si>
    <t>Beaufortia decussata R.Br.</t>
  </si>
  <si>
    <t>Beaufortia elegans Schauer</t>
  </si>
  <si>
    <t>Beaufortia empetrifolia (Rchb.) Schauer</t>
  </si>
  <si>
    <t>Beaufortia micrantha Schauer</t>
  </si>
  <si>
    <t>Beaufortia schaueri Schauer</t>
  </si>
  <si>
    <t>Beaufortia sparsa R.Br.</t>
  </si>
  <si>
    <t>Beaufortia squarrosa Schauer</t>
  </si>
  <si>
    <t>Billardiera floribunda (Putt.) F.Muell.</t>
  </si>
  <si>
    <t>Billardiera variifolia DC.</t>
  </si>
  <si>
    <t>Blancoa canescens Lindl.</t>
  </si>
  <si>
    <t>Boronia alata Sm.</t>
  </si>
  <si>
    <t>Boronia crenulata Sm.</t>
  </si>
  <si>
    <t>Boronia crenulata subsp. pubescens (Benth.) Paul G.Wilson</t>
  </si>
  <si>
    <t>Boronia crenulata Sm. subsp. crenulata var. crenulata</t>
  </si>
  <si>
    <t>Boronia denticulata Sm.</t>
  </si>
  <si>
    <t>Boronia gracilipes F.Muell.</t>
  </si>
  <si>
    <t>Boronia heterophylla F.Muell.</t>
  </si>
  <si>
    <t>Boronia inconspicua Benth.</t>
  </si>
  <si>
    <t>Boronia megastigma Bartl.</t>
  </si>
  <si>
    <t>Boronia molloyae J.Drumm.</t>
  </si>
  <si>
    <t>Boronia pulchella Turcz.</t>
  </si>
  <si>
    <t>Boronia spathulata Lindl.</t>
  </si>
  <si>
    <t>Boronia stricta Bartl.</t>
  </si>
  <si>
    <t>Bossiaea aquifolium Benth.</t>
  </si>
  <si>
    <t>Bossiaea aquifolium subsp. laidlawiana (Tovey &amp; P.Morris) J.H.Ross</t>
  </si>
  <si>
    <t>Bossiaea disticha Lindl.</t>
  </si>
  <si>
    <t>Bossiaea eriocarpa Benth.</t>
  </si>
  <si>
    <t>Bossiaea linophylla R.Br.</t>
  </si>
  <si>
    <t>Bossiaea ornata (Lindl.) Benth.</t>
  </si>
  <si>
    <t>Bossiaea pulchella Meisn.</t>
  </si>
  <si>
    <t>Bossiaea rufa R.Br.</t>
  </si>
  <si>
    <t>Bossiaea webbii F.Muell.</t>
  </si>
  <si>
    <t>Brachychiton gregorii F.Muell.</t>
  </si>
  <si>
    <t>Brachyloma preissii Sond.</t>
  </si>
  <si>
    <t>Brachyscome iberidifolia Benth.</t>
  </si>
  <si>
    <t>Briza maxima L.</t>
  </si>
  <si>
    <t>Briza minor L.</t>
  </si>
  <si>
    <t>Bromus hordeaceus L.</t>
  </si>
  <si>
    <t>Burchardia multiflora Lindl.</t>
  </si>
  <si>
    <t>Byblis gigantea Lindl.</t>
  </si>
  <si>
    <t>Caladenia abbreviata Hopper &amp; A.P.Br.</t>
  </si>
  <si>
    <t>Caladenia barbarossa Rchb.f.</t>
  </si>
  <si>
    <t>Caladenia cairnsiana F.Muell.</t>
  </si>
  <si>
    <t>Caladenia corynephora A.S.George</t>
  </si>
  <si>
    <t>Caladenia ferruginea Nicholls</t>
  </si>
  <si>
    <t>Caladenia flava R.Br.</t>
  </si>
  <si>
    <t>Caladenia flava R.Br. subsp. flava</t>
  </si>
  <si>
    <t>Caladenia flava subsp. sylvestris Hopper &amp; A.P.Br.</t>
  </si>
  <si>
    <t>Caladenia huegelii Rchb.f.</t>
  </si>
  <si>
    <t>Caladenia interjacens Hopper &amp; A.P.Br.</t>
  </si>
  <si>
    <t>Caladenia latifolia R.Br.</t>
  </si>
  <si>
    <t>Caladenia longicauda Lindl. subsp. longicauda</t>
  </si>
  <si>
    <t>Caladenia longiclavata E.Coleman</t>
  </si>
  <si>
    <t>Caladenia luteola Hopper &amp; A.P.Br.</t>
  </si>
  <si>
    <t>Caladenia macrostylis Fitzg.</t>
  </si>
  <si>
    <t>Caladenia magniclavata Nicholls</t>
  </si>
  <si>
    <t>Caladenia nana Endl.</t>
  </si>
  <si>
    <t>Caladenia pectinata R.S.Rogers</t>
  </si>
  <si>
    <t>Caladenia plicata Fitzg.</t>
  </si>
  <si>
    <t>Caladenia radiata Nicholls</t>
  </si>
  <si>
    <t>Caladenia reptans Lindl.</t>
  </si>
  <si>
    <t>Caladenia speciosa Hopper &amp; A.P.Br.</t>
  </si>
  <si>
    <t>Calandrinia calyptrata Hook.f.</t>
  </si>
  <si>
    <t>Calectasia cyanea R.Br.</t>
  </si>
  <si>
    <t>Callistemon phoeniceus Lindl.</t>
  </si>
  <si>
    <t>Calothamnus affinis Turcz.</t>
  </si>
  <si>
    <t>Calothamnus blepharospermus F.Muell.</t>
  </si>
  <si>
    <t>Calothamnus gracilis R.Br.</t>
  </si>
  <si>
    <t>Calothamnus lateralis Lindl.</t>
  </si>
  <si>
    <t>Calothamnus longissimus F.Muell.</t>
  </si>
  <si>
    <t>Calothamnus oldfieldii F.Muell.</t>
  </si>
  <si>
    <t>Calothamnus planifolius Lehm.</t>
  </si>
  <si>
    <t>Calothamnus quadrifidus R.Br.</t>
  </si>
  <si>
    <t>Calothamnus rupestris Schauer</t>
  </si>
  <si>
    <t>Calothamnus sanguineus Labill.</t>
  </si>
  <si>
    <t>Calothamnus torulosus Schauer</t>
  </si>
  <si>
    <t>Calothamnus villosus R.Br.</t>
  </si>
  <si>
    <t>Calytrix acutifolia (Lindl.) Craven</t>
  </si>
  <si>
    <t>Calytrix breviseta Lindl.</t>
  </si>
  <si>
    <t>Calytrix depressa (Turcz.) Benth.</t>
  </si>
  <si>
    <t>Calytrix flavescens A.Cunn.</t>
  </si>
  <si>
    <t>Calytrix fraseri A.Cunn.</t>
  </si>
  <si>
    <t>Calytrix leschenaultii (Schauer) Benth.</t>
  </si>
  <si>
    <t>Calytrix oldfieldii Benth.</t>
  </si>
  <si>
    <t>Calytrix superba C.A.Gardner &amp; A.S.George</t>
  </si>
  <si>
    <t>Carduus pycnocephalus L.</t>
  </si>
  <si>
    <t>Cassytha micrantha Meisn.</t>
  </si>
  <si>
    <t>Cassytha pomiformis Nees</t>
  </si>
  <si>
    <t>Cassytha racemosa Nees</t>
  </si>
  <si>
    <t>Casuarina obesa Miq.</t>
  </si>
  <si>
    <t>Caustis dioica R.Br.</t>
  </si>
  <si>
    <t>Centaurium erythraea Rafn</t>
  </si>
  <si>
    <t>Centella asiatica (L.) Urb.</t>
  </si>
  <si>
    <t>Cephalotus follicularis Labill.</t>
  </si>
  <si>
    <t>Chaetanthus tenellus (Nees) B.G.Briggs &amp; L.A.S.Johnson</t>
  </si>
  <si>
    <t>Chamaescilla corymbosa (R.Br.) Benth.</t>
  </si>
  <si>
    <t>Chamelaucium axillare Benth.</t>
  </si>
  <si>
    <t>Chamelaucium ciliatum Desf.</t>
  </si>
  <si>
    <t>Chamelaucium megalopetalum Benth.</t>
  </si>
  <si>
    <t>Chamelaucium uncinatum Schauer</t>
  </si>
  <si>
    <t>Cheilanthes austrotenuifolia H.M.Quirk &amp; T.C.Chambers</t>
  </si>
  <si>
    <t>Choretrum lateriflorum R.Br.</t>
  </si>
  <si>
    <t>Chorilaena quercifolia Endl.</t>
  </si>
  <si>
    <t>Chorizema aciculare (DC.) C.A.Gardner</t>
  </si>
  <si>
    <t>Chorizema dicksonii Graham</t>
  </si>
  <si>
    <t>Chorizema diversifolium A.DC.</t>
  </si>
  <si>
    <t>Chorizema ilicifolium Labill.</t>
  </si>
  <si>
    <t>Chorizema retrorsum J.M.Taylor &amp; Crisp</t>
  </si>
  <si>
    <t>Chorizema rhombeum R.Br.</t>
  </si>
  <si>
    <t>Chorizema spathulatum (Meisn.) J.M.Taylor &amp; Crisp</t>
  </si>
  <si>
    <t>Cirsium vulgare (Savi) Ten.</t>
  </si>
  <si>
    <t>Clematis pubescens Endl.</t>
  </si>
  <si>
    <t>Comesperma calymega Labill.</t>
  </si>
  <si>
    <t>Comesperma confertum Labill.</t>
  </si>
  <si>
    <t>Comesperma flavum DC.</t>
  </si>
  <si>
    <t>Comesperma volubile Labill.</t>
  </si>
  <si>
    <t>Conospermum acerosum Lindl.</t>
  </si>
  <si>
    <t>Conospermum caeruleum R.Br.</t>
  </si>
  <si>
    <t>Conospermum caeruleum R.Br. subsp. caeruleum</t>
  </si>
  <si>
    <t>Conospermum canaliculatum subsp. apiculatum E.M.Benn.</t>
  </si>
  <si>
    <t>Conospermum capitatum R.Br.</t>
  </si>
  <si>
    <t>Conospermum crassinervium Meisn.</t>
  </si>
  <si>
    <t>Conospermum flexuosum R.Br.</t>
  </si>
  <si>
    <t>Conospermum incurvum Lindl.</t>
  </si>
  <si>
    <t>Conospermum nervosum Meisn.</t>
  </si>
  <si>
    <t>Conospermum stoechadis Endl.</t>
  </si>
  <si>
    <t>Conospermum triplinervium R.Br.</t>
  </si>
  <si>
    <t>Conostephium pendulum Benth.</t>
  </si>
  <si>
    <t>Conostylis aculeata R.Br.</t>
  </si>
  <si>
    <t>Conostylis androstemma F.Muell.</t>
  </si>
  <si>
    <t>Conostylis aurea Lindl.</t>
  </si>
  <si>
    <t>Conostylis dielsii W.Fitzg.</t>
  </si>
  <si>
    <t>Conostylis festucacea Endl.</t>
  </si>
  <si>
    <t>Conostylis neocymosa Hopper</t>
  </si>
  <si>
    <t>Conostylis serrulata R.Br.</t>
  </si>
  <si>
    <t>Conostylis setigera R.Br.</t>
  </si>
  <si>
    <t>Conostylis setosa Lindl.</t>
  </si>
  <si>
    <t>Conostylis teretifolia J.W.Green</t>
  </si>
  <si>
    <t>Conothamnus aureus (Turcz.) Domin</t>
  </si>
  <si>
    <t>Conothamnus trinervis Lindl.</t>
  </si>
  <si>
    <t>Conyza bonariensis (L.) Cronquist</t>
  </si>
  <si>
    <t>Corybas despectans D.L.Jones &amp; R.C.Nash</t>
  </si>
  <si>
    <t>Corymbia calophylla (Lindl.) K.D.Hill &amp; L.A.S.Johnson</t>
  </si>
  <si>
    <t>Cosmelia rubra R.Br.</t>
  </si>
  <si>
    <t>Craspedia pleiocephala F.Muell.</t>
  </si>
  <si>
    <t>Cryptostylis ovata R.Br.</t>
  </si>
  <si>
    <t>Cyanicula deformis (R.Br.) Hopper &amp; A.P.Br.</t>
  </si>
  <si>
    <t>Cyanicula sericea (Lindl.) Hopper &amp; A.P.Br.</t>
  </si>
  <si>
    <t>Cyathochaeta avenacea (R.Br.) Benth.</t>
  </si>
  <si>
    <t>Cyrtostylis huegelii Endl.</t>
  </si>
  <si>
    <t>Cyrtostylis robusta D.L.Jones &amp; M.A.Clem.</t>
  </si>
  <si>
    <t>Cyrtostylis tenuissima (Nicholls &amp; Goadby) D.L.Jones &amp; M.A.Clem.</t>
  </si>
  <si>
    <t>Dampiera alata Lindl.</t>
  </si>
  <si>
    <t>Dampiera hederacea R.Br.</t>
  </si>
  <si>
    <t>Dampiera juncea Benth.</t>
  </si>
  <si>
    <t>Dampiera lindleyi de Vriese</t>
  </si>
  <si>
    <t>Dampiera linearis R.Br.</t>
  </si>
  <si>
    <t>Dampiera spicigera Benth.</t>
  </si>
  <si>
    <t>Darwinia acerosa W.Fitzg.</t>
  </si>
  <si>
    <t>Darwinia citriodora (Endl.) Benth.</t>
  </si>
  <si>
    <t>Darwinia speciosa (Meisn.) Benth.</t>
  </si>
  <si>
    <t>Darwinia vestita (Endl.) Benth.</t>
  </si>
  <si>
    <t>Dasypogon bromeliifolius R.Br.</t>
  </si>
  <si>
    <t>Dasypogon hookeri J.Drumm.</t>
  </si>
  <si>
    <t>Daviesia alternifolia Endl.</t>
  </si>
  <si>
    <t>Daviesia benthamii Meisn.</t>
  </si>
  <si>
    <t>Daviesia cordata Sm.</t>
  </si>
  <si>
    <t>Daviesia daphnoides Meisn.</t>
  </si>
  <si>
    <t>Daviesia decurrens Meisn.</t>
  </si>
  <si>
    <t>Daviesia divaricata Benth.</t>
  </si>
  <si>
    <t>Daviesia epiphyllum Meisn.</t>
  </si>
  <si>
    <t>Daviesia gracilis Crisp</t>
  </si>
  <si>
    <t>Daviesia horrida Meisn.</t>
  </si>
  <si>
    <t>Daviesia incrassata Sm.</t>
  </si>
  <si>
    <t>Daviesia inflata Crisp</t>
  </si>
  <si>
    <t>Daviesia longifolia Benth.</t>
  </si>
  <si>
    <t>Daviesia microphylla Benth.</t>
  </si>
  <si>
    <t>Daviesia nudiflora Meisn.</t>
  </si>
  <si>
    <t>Daviesia oppositifolia Endl.</t>
  </si>
  <si>
    <t>Daviesia pedunculata Lindl.</t>
  </si>
  <si>
    <t>Daviesia physodes G.Don</t>
  </si>
  <si>
    <t>Daviesia polyphylla Lindl.</t>
  </si>
  <si>
    <t>Daviesia preissii Meisn.</t>
  </si>
  <si>
    <t>Daviesia quadrilatera Lindl.</t>
  </si>
  <si>
    <t>Daviesia striata Turcz.</t>
  </si>
  <si>
    <t>Deyeuxia quadriseta (Labill.) Benth.</t>
  </si>
  <si>
    <t>Dianella revoluta R.Br.</t>
  </si>
  <si>
    <t>Dichelachne crinita (L.f.) Hook.f.</t>
  </si>
  <si>
    <t>Dichopogon capillipes (Endl.) Brittan</t>
  </si>
  <si>
    <t>Dichopogon fimbriatus (R.Br.) J.F.Macbr.</t>
  </si>
  <si>
    <t>Dioscorea hastifolia Nees</t>
  </si>
  <si>
    <t>Diuris emarginata R.Br.</t>
  </si>
  <si>
    <t>Diuris laevis Fitzg.</t>
  </si>
  <si>
    <t>Diuris longifolia R.Br.</t>
  </si>
  <si>
    <t>Diuris setacea R.Br.</t>
  </si>
  <si>
    <t>Dodonaea aptera Miq.</t>
  </si>
  <si>
    <t>Dodonaea ceratocarpa Endl.</t>
  </si>
  <si>
    <t>Dodonaea viscosa Jacq.</t>
  </si>
  <si>
    <t>Drakaea elastica Lindl.</t>
  </si>
  <si>
    <t>Drakaea glyptodon Fitzg.</t>
  </si>
  <si>
    <t>Drakaea micrantha Hopper &amp; A.P.Br.</t>
  </si>
  <si>
    <t>Drosera erythrorhiza Lindl.</t>
  </si>
  <si>
    <t>Drosera gigantea Lindl.</t>
  </si>
  <si>
    <t>Drosera glanduligera Lehm.</t>
  </si>
  <si>
    <t>Drosera huegelii Endl.</t>
  </si>
  <si>
    <t>Drosera macrantha Endl.</t>
  </si>
  <si>
    <t>Drosera menziesii DC.</t>
  </si>
  <si>
    <t>Drosera pallida Lindl.</t>
  </si>
  <si>
    <t>Dryandra nivea (Labill.) R.Br.</t>
  </si>
  <si>
    <t>Dryandra sessilis (Knight) Domin</t>
  </si>
  <si>
    <t>Ecdeiocolea monostachya F.Muell.</t>
  </si>
  <si>
    <t>Echinopogon ovatus (G.Forst.) P.Beauv.</t>
  </si>
  <si>
    <t>Ehrharta longiflora Sm.</t>
  </si>
  <si>
    <t>Ehrharta pusilla Trin.</t>
  </si>
  <si>
    <t>Elythranthera brunonis (Endl.) A.S.George</t>
  </si>
  <si>
    <t>Elythranthera emarginata (Lindl.) A.S.George</t>
  </si>
  <si>
    <t>Epiblema grandiflorum R.Br.</t>
  </si>
  <si>
    <t>Epilobium billardiereanum subsp. cinereum (A.Rich.) Raven &amp; Engelhorn</t>
  </si>
  <si>
    <t>Epilobium billardiereanum subsp. intermedium Raven &amp; Engelhorn</t>
  </si>
  <si>
    <t>Eremaea acutifolia F.Muell.</t>
  </si>
  <si>
    <t>Eremaea asterocarpa Hnatiuk</t>
  </si>
  <si>
    <t>Eremaea beaufortioides Benth.</t>
  </si>
  <si>
    <t>Eremaea fimbriata Lindl.</t>
  </si>
  <si>
    <t>Eremaea pauciflora (Endl.) Druce</t>
  </si>
  <si>
    <t>Eremaea violacea F.Muell.</t>
  </si>
  <si>
    <t>Eremophila clarkei A.F.Oldfield &amp; F.Muell.</t>
  </si>
  <si>
    <t>Eremophila decipiens Ostenf.</t>
  </si>
  <si>
    <t>Eremophila glabra (R.Br.) Ostenf.</t>
  </si>
  <si>
    <t>Eremosyne pectinata Endl.</t>
  </si>
  <si>
    <t>Eriochilus dilatatus Lindl.</t>
  </si>
  <si>
    <t>Eriochilus scaber Lindl.</t>
  </si>
  <si>
    <t>Eriochilus tenuis Lindl.</t>
  </si>
  <si>
    <t>Eryngium pinnatifidum Bunge</t>
  </si>
  <si>
    <t>Eucalyptus accedens W.Fitzg.</t>
  </si>
  <si>
    <t>Eucalyptus angulosa Schauer</t>
  </si>
  <si>
    <t>Eucalyptus angustissima F.Muell.</t>
  </si>
  <si>
    <t>Eucalyptus astringens (Maiden) Maiden</t>
  </si>
  <si>
    <t>Eucalyptus burdettiana Blakely &amp; H.Steedman</t>
  </si>
  <si>
    <t>Eucalyptus caesia Benth.</t>
  </si>
  <si>
    <t>Eucalyptus calycogona Turcz.</t>
  </si>
  <si>
    <t>Eucalyptus camaldulensis Dehnh.</t>
  </si>
  <si>
    <t>Eucalyptus conglobata (Benth.) Maiden</t>
  </si>
  <si>
    <t>Eucalyptus cornuta Labill.</t>
  </si>
  <si>
    <t>Eucalyptus cylindriflora Maiden &amp; Blakely</t>
  </si>
  <si>
    <t>Eucalyptus decipiens Endl.</t>
  </si>
  <si>
    <t>Eucalyptus diversicolor F.Muell.</t>
  </si>
  <si>
    <t>Eucalyptus doratoxylon F.Muell.</t>
  </si>
  <si>
    <t>Eucalyptus drummondii Benth.</t>
  </si>
  <si>
    <t>Eucalyptus eremophila (Diels) Maiden</t>
  </si>
  <si>
    <t>Eucalyptus erythrocorys F.Muell.</t>
  </si>
  <si>
    <t>Eucalyptus ficifolia F.Muell.</t>
  </si>
  <si>
    <t>Eucalyptus flocktoniae (Maiden) Maiden</t>
  </si>
  <si>
    <t>Eucalyptus foecunda Schauer</t>
  </si>
  <si>
    <t>Eucalyptus forrestiana Diels</t>
  </si>
  <si>
    <t>Eucalyptus gardneri Maiden</t>
  </si>
  <si>
    <t>Eucalyptus gomphocephala DC.</t>
  </si>
  <si>
    <t>Eucalyptus gongylocarpa Blakely</t>
  </si>
  <si>
    <t>Eucalyptus goniantha Turcz.</t>
  </si>
  <si>
    <t>Eucalyptus guilfoylei Maiden</t>
  </si>
  <si>
    <t>Eucalyptus halophila D.J.Carr &amp; S.G.M.Carr</t>
  </si>
  <si>
    <t>Eucalyptus jacksonii Maiden</t>
  </si>
  <si>
    <t>Eucalyptus jucunda C.A.Gardner</t>
  </si>
  <si>
    <t>Eucalyptus kochii subsp. plenissima (C.A.Gardner) Brooker</t>
  </si>
  <si>
    <t>Eucalyptus kondininensis Maiden &amp; Blakely</t>
  </si>
  <si>
    <t>Eucalyptus kumarlensis Brooker</t>
  </si>
  <si>
    <t>Eucalyptus laeliae Podger &amp; Chippend.</t>
  </si>
  <si>
    <t>Eucalyptus lane-poolei Maiden</t>
  </si>
  <si>
    <t>Eucalyptus leptocalyx Blakely</t>
  </si>
  <si>
    <t>Eucalyptus loxophleba Benth.</t>
  </si>
  <si>
    <t>Eucalyptus macrocarpa Hook.</t>
  </si>
  <si>
    <t>Eucalyptus marginata Sm.</t>
  </si>
  <si>
    <t>Eucalyptus megacarpa F.Muell.</t>
  </si>
  <si>
    <t>Eucalyptus micranthera Benth.</t>
  </si>
  <si>
    <t>Eucalyptus myriadena Brooker</t>
  </si>
  <si>
    <t>Eucalyptus occidentalis Endl.</t>
  </si>
  <si>
    <t>Eucalyptus oleosa Miq.</t>
  </si>
  <si>
    <t>Eucalyptus pachyloma Benth.</t>
  </si>
  <si>
    <t>Eucalyptus patens Benth.</t>
  </si>
  <si>
    <t>Eucalyptus pendens Brooker</t>
  </si>
  <si>
    <t>Eucalyptus platypus Hook.</t>
  </si>
  <si>
    <t>Eucalyptus quadrans Brooker &amp; Hopper</t>
  </si>
  <si>
    <t>Eucalyptus redunca Schauer</t>
  </si>
  <si>
    <t>Eucalyptus rigens Brooker &amp; Hopper</t>
  </si>
  <si>
    <t>Eucalyptus rudis Endl.</t>
  </si>
  <si>
    <t>Eucalyptus salicola Brooker</t>
  </si>
  <si>
    <t>Eucalyptus salmonophloia F.Muell.</t>
  </si>
  <si>
    <t>Eucalyptus sargentii Maiden</t>
  </si>
  <si>
    <t>Eucalyptus spathulata Hook.</t>
  </si>
  <si>
    <t>Eucalyptus staeri (Maiden) Kessell &amp; C.A.Gardner</t>
  </si>
  <si>
    <t>Eucalyptus todtiana F.Muell.</t>
  </si>
  <si>
    <t>Eucalyptus torquata Luehm.</t>
  </si>
  <si>
    <t>Eucalyptus uncinata Turcz.</t>
  </si>
  <si>
    <t>Eucalyptus wandoo Blakely</t>
  </si>
  <si>
    <t>Eutaxia epacridoides Meisn.</t>
  </si>
  <si>
    <t>Eutaxia obovata (Labill.) C.A.Gardner</t>
  </si>
  <si>
    <t>Eutaxia virgata Benth.</t>
  </si>
  <si>
    <t>Evandra aristata R.Br.</t>
  </si>
  <si>
    <t>Exocarpos odoratus (Miq.) A.DC.</t>
  </si>
  <si>
    <t>Exocarpos sparteus R.Br.</t>
  </si>
  <si>
    <t>Gahnia decomposita (R.Br.) Benth.</t>
  </si>
  <si>
    <t>Gahnia trifida Labill.</t>
  </si>
  <si>
    <t>Galium murale (L.) All.</t>
  </si>
  <si>
    <t>Gastrolobium bilobum R.Br.</t>
  </si>
  <si>
    <t>Gastrolobium calycinum Benth.</t>
  </si>
  <si>
    <t>Gastrolobium microcarpum (Meisn.) Benth.</t>
  </si>
  <si>
    <t>Gastrolobium oxylobioides Benth.</t>
  </si>
  <si>
    <t>Gastrolobium parvifolium Benth.</t>
  </si>
  <si>
    <t>Gastrolobium polystachyum Meisn.</t>
  </si>
  <si>
    <t>Gastrolobium spinosum Benth.</t>
  </si>
  <si>
    <t>Gastrolobium trilobum Benth.</t>
  </si>
  <si>
    <t>Gastrolobium velutinum Lindl.</t>
  </si>
  <si>
    <t>Geranium solanderi Carolin</t>
  </si>
  <si>
    <t>Gladiolus angustus L.</t>
  </si>
  <si>
    <t>Gladiolus carneus D.Delaroche</t>
  </si>
  <si>
    <t>Gladiolus undulatus L.</t>
  </si>
  <si>
    <t>Glischrocaryon aureum (Lindl.) Orchard var. aureum</t>
  </si>
  <si>
    <t>Gompholobium aristatum Benth.</t>
  </si>
  <si>
    <t>Gompholobium burtonioides Meisn.</t>
  </si>
  <si>
    <t>Gompholobium capitatum Lindl.</t>
  </si>
  <si>
    <t>Gompholobium knightianum Lindl.</t>
  </si>
  <si>
    <t>Gompholobium marginatum R.Br.</t>
  </si>
  <si>
    <t>Gompholobium ovatum Meisn.</t>
  </si>
  <si>
    <t>Gompholobium polymorphum R.Br.</t>
  </si>
  <si>
    <t>Gompholobium preissii Meisn.</t>
  </si>
  <si>
    <t>Gompholobium tomentosum Labill.</t>
  </si>
  <si>
    <t>Gompholobium venustum R.Br.</t>
  </si>
  <si>
    <t>Gonocarpus benthamii Orchard</t>
  </si>
  <si>
    <t>Goodenia eatoniana F.Muell.</t>
  </si>
  <si>
    <t>Goodenia leptoclada Benth.</t>
  </si>
  <si>
    <t>Goodenia pusilla (de Vriese) de Vriese</t>
  </si>
  <si>
    <t>Gratiola peruviana L.</t>
  </si>
  <si>
    <t>Grevillea bipinnatifida R.Br.</t>
  </si>
  <si>
    <t>Grevillea cirsiifolia Meisn.</t>
  </si>
  <si>
    <t>Grevillea didymobotrya Meisn.</t>
  </si>
  <si>
    <t>Grevillea fasciculata R.Br.</t>
  </si>
  <si>
    <t>Grevillea muelleri Benth.</t>
  </si>
  <si>
    <t>Grevillea nematophylla F.Muell.</t>
  </si>
  <si>
    <t>Grevillea occidentalis R.Br.</t>
  </si>
  <si>
    <t>Grevillea paniculata Meisn.</t>
  </si>
  <si>
    <t>Grevillea pilulifera (Lindl.) Druce</t>
  </si>
  <si>
    <t>Grevillea pulchella (R.Br.) Meisn.</t>
  </si>
  <si>
    <t>Grevillea quercifolia R.Br.</t>
  </si>
  <si>
    <t>Grevillea shuttleworthiana Meisn.</t>
  </si>
  <si>
    <t>Grevillea synapheae R.Br.</t>
  </si>
  <si>
    <t>Grevillea trifida (R.Br.) Meisn.</t>
  </si>
  <si>
    <t>Grevillea wilsonii A.Cunn.</t>
  </si>
  <si>
    <t>Gyrostemon ramulosus Desf.</t>
  </si>
  <si>
    <t>Gyrostemon sheathii W.Fitzg.</t>
  </si>
  <si>
    <t>Haemodorum discolor T.Macfarlane</t>
  </si>
  <si>
    <t>Haemodorum laxum R.Br.</t>
  </si>
  <si>
    <t>Haemodorum paniculatum Lindl.</t>
  </si>
  <si>
    <t>Haemodorum simplex Lindl.</t>
  </si>
  <si>
    <t>Haemodorum simulans F.Muell.</t>
  </si>
  <si>
    <t>Haemodorum sparsiflorum F.Muell.</t>
  </si>
  <si>
    <t>Haemodorum spicatum R.Br.</t>
  </si>
  <si>
    <t>Hakea adnata R.Br.</t>
  </si>
  <si>
    <t>Hakea ambigua Meisn.</t>
  </si>
  <si>
    <t>Hakea amplexicaulis R.Br.</t>
  </si>
  <si>
    <t>Hakea auriculata Meisn.</t>
  </si>
  <si>
    <t>Hakea bucculenta C.A.Gardner</t>
  </si>
  <si>
    <t>Hakea ceratophylla (Sm.) R.Br.</t>
  </si>
  <si>
    <t>Hakea conchifolia Hook.</t>
  </si>
  <si>
    <t>Hakea corymbosa R.Br.</t>
  </si>
  <si>
    <t>Hakea costata Meisn.</t>
  </si>
  <si>
    <t>Hakea cyclocarpa Lindl.</t>
  </si>
  <si>
    <t>Hakea falcata R.Br.</t>
  </si>
  <si>
    <t>Hakea flabellifolia Meisn.</t>
  </si>
  <si>
    <t>Hakea florida R.Br.</t>
  </si>
  <si>
    <t>Hakea francisiana F.Muell.</t>
  </si>
  <si>
    <t>Hakea incrassata R.Br.</t>
  </si>
  <si>
    <t>Hakea lasianthoides Rye</t>
  </si>
  <si>
    <t>Hakea laurina R.Br.</t>
  </si>
  <si>
    <t>Hakea linearis R.Br.</t>
  </si>
  <si>
    <t>Hakea lissocarpha R.Br.</t>
  </si>
  <si>
    <t>Hakea multilineata Meisn.</t>
  </si>
  <si>
    <t>Hakea obliqua R.Br.</t>
  </si>
  <si>
    <t>Hakea oleifolia (Sm.) R.Br.</t>
  </si>
  <si>
    <t>Hakea pandanicarpa subsp. crassifolia (Meisn.) R.M.Barker</t>
  </si>
  <si>
    <t>Hakea petiolaris Meisn.</t>
  </si>
  <si>
    <t>Hakea platysperma Hook.</t>
  </si>
  <si>
    <t>Hakea prostrata R.Br.</t>
  </si>
  <si>
    <t>Hakea ruscifolia Labill.</t>
  </si>
  <si>
    <t>Hakea scoparia Meisn.</t>
  </si>
  <si>
    <t>Hakea subsulcata Meisn.</t>
  </si>
  <si>
    <t>Hakea sulcata R.Br.</t>
  </si>
  <si>
    <t>Hakea trifurcata (Sm.) R.Br.</t>
  </si>
  <si>
    <t>Hakea undulata R.Br.</t>
  </si>
  <si>
    <t>Hakea varia R.Br.</t>
  </si>
  <si>
    <t>Hakea victoria J.Drumm.</t>
  </si>
  <si>
    <t>Hardenbergia comptoniana (Andrews) Benth.</t>
  </si>
  <si>
    <t>Helichrysum macranthum Benth.</t>
  </si>
  <si>
    <t>Hemiandra pungens R.Br.</t>
  </si>
  <si>
    <t>Hemigenia incana (Lindl.) Benth.</t>
  </si>
  <si>
    <t>Hemigenia pritzelii S.Moore</t>
  </si>
  <si>
    <t>Hemigenia ramosissima Benth.</t>
  </si>
  <si>
    <t>Hemigenia sericea Benth.</t>
  </si>
  <si>
    <t>Hibbertia acerosa (DC.) Benth.</t>
  </si>
  <si>
    <t>Hibbertia amplexicaulis Steud.</t>
  </si>
  <si>
    <t>Hibbertia aurea Steud.</t>
  </si>
  <si>
    <t>Hibbertia commutata Steud.</t>
  </si>
  <si>
    <t>Hibbertia crassifolia (Turcz.) Benth.</t>
  </si>
  <si>
    <t>Hibbertia cuneiformis (Labill.) Sm.</t>
  </si>
  <si>
    <t>Hibbertia cunninghamii Hook.</t>
  </si>
  <si>
    <t>Hibbertia furfuracea (DC.) Benth.</t>
  </si>
  <si>
    <t>Hibbertia glaberrima F.Muell.</t>
  </si>
  <si>
    <t>Hibbertia grossulariifolia (Salisb.) Salisb.</t>
  </si>
  <si>
    <t>Hibbertia hypericoides (DC.) Benth.</t>
  </si>
  <si>
    <t>Hibbertia inconspicua Ostenf.</t>
  </si>
  <si>
    <t>Hibbertia lasiopus Benth.</t>
  </si>
  <si>
    <t>Hibbertia lineata Steud.</t>
  </si>
  <si>
    <t>Hibbertia montana Steud.</t>
  </si>
  <si>
    <t>Hibbertia perfoliata Endl.</t>
  </si>
  <si>
    <t>Hibbertia pilosa Steud.</t>
  </si>
  <si>
    <t>Hibbertia quadricolor Domin</t>
  </si>
  <si>
    <t>Hibbertia racemosa (Endl.) Gilg</t>
  </si>
  <si>
    <t>Hibbertia rhadinopoda F.Muell.</t>
  </si>
  <si>
    <t>Hibbertia serrata Hotchk.</t>
  </si>
  <si>
    <t>Hibbertia silvestris Diels</t>
  </si>
  <si>
    <t>Holcus lanatus L.</t>
  </si>
  <si>
    <t>Homalosciadium homalocarpum (F.Muell.) H.Eichler</t>
  </si>
  <si>
    <t>Homalospermum firmum Schauer</t>
  </si>
  <si>
    <t>Hovea chorizemifolia (Sweet) DC.</t>
  </si>
  <si>
    <t>Hovea elliptica (Sm.) DC.</t>
  </si>
  <si>
    <t>Hovea pungens Benth.</t>
  </si>
  <si>
    <t>Hovea stricta Meisn.</t>
  </si>
  <si>
    <t>Hovea trisperma Benth.</t>
  </si>
  <si>
    <t>Hyalosperma cotula (Benth.) Paul G.Wilson</t>
  </si>
  <si>
    <t>Hybanthus debilissimus F.Muell.</t>
  </si>
  <si>
    <t>Hybanthus floribundus (Lindl.) F.Muell.</t>
  </si>
  <si>
    <t>Hydrocotyle tetragonocarpa Bunge</t>
  </si>
  <si>
    <t>Hypocalymma angustifolium (Endl.) Schauer</t>
  </si>
  <si>
    <t>Hypocalymma cordifolium Schauer</t>
  </si>
  <si>
    <t>Hypocalymma robustum (Endl.) Lindl.</t>
  </si>
  <si>
    <t>Hypocalymma strictum Schauer</t>
  </si>
  <si>
    <t>Hypocalymma xanthopetalum F.Muell.</t>
  </si>
  <si>
    <t>Hypochaeris glabra L.</t>
  </si>
  <si>
    <t>Hypoxis glabella R.Br. var. glabella</t>
  </si>
  <si>
    <t>Isoetes tripus A.Braun</t>
  </si>
  <si>
    <t>Isolepis marginata (Thunb.) A.Dietr.</t>
  </si>
  <si>
    <t>Isopogon attenuatus R.Br.</t>
  </si>
  <si>
    <t>Isopogon axillaris R.Br.</t>
  </si>
  <si>
    <t>Isopogon crithmifolius F.Muell.</t>
  </si>
  <si>
    <t>Isopogon formosus R.Br.</t>
  </si>
  <si>
    <t>Isopogon latifolius R.Br.</t>
  </si>
  <si>
    <t>Isopogon linearis Meisn.</t>
  </si>
  <si>
    <t>Isopogon longifolius R.Br.</t>
  </si>
  <si>
    <t>Isopogon sphaerocephalus Lindl.</t>
  </si>
  <si>
    <t>Isotoma hypocrateriformis (R.Br.) Druce</t>
  </si>
  <si>
    <t>Isotropis cuneifolia (Sm.) Heynh.</t>
  </si>
  <si>
    <t>Ixiolaena viscosa Benth.</t>
  </si>
  <si>
    <t>Jacksonia floribunda Endl.</t>
  </si>
  <si>
    <t>Jacksonia furcellata (Bonpl.) DC.</t>
  </si>
  <si>
    <t>Jacksonia grevilleoides Turcz.</t>
  </si>
  <si>
    <t>Jacksonia sternbergiana Huegel</t>
  </si>
  <si>
    <t>Johnsonia lupulina R.Br.</t>
  </si>
  <si>
    <t>Johnsonia pubescens Lindl.</t>
  </si>
  <si>
    <t>Juncus kraussii Hochst.</t>
  </si>
  <si>
    <t>Kennedia carinata (Benth.) Domin</t>
  </si>
  <si>
    <t>Kennedia coccinea (Curtis) Vent.</t>
  </si>
  <si>
    <t>Kennedia macrophylla (Meisn.) Benth.</t>
  </si>
  <si>
    <t>Kennedia prostrata R.Br.</t>
  </si>
  <si>
    <t>Kingia australis R.Br.</t>
  </si>
  <si>
    <t>Kunzea ericifolia (Sm.) Heynh.</t>
  </si>
  <si>
    <t>Kunzea micrantha Schauer</t>
  </si>
  <si>
    <t>Kunzea recurva Schauer</t>
  </si>
  <si>
    <t>Labichea lanceolata Benth.</t>
  </si>
  <si>
    <t>Labichea punctata Benth.</t>
  </si>
  <si>
    <t>Lachnostachys eriobotrya (F.Muell.) Druce</t>
  </si>
  <si>
    <t>Lachnostachys verbascifolia F.Muell.</t>
  </si>
  <si>
    <t>Lagenophora huegelii Benth.</t>
  </si>
  <si>
    <t>Lambertia inermis R.Br.</t>
  </si>
  <si>
    <t>Lambertia multiflora Lindl.</t>
  </si>
  <si>
    <t>Lambertia orbifolia C.A.Gardner</t>
  </si>
  <si>
    <t>Lambertia rariflora Meisn.</t>
  </si>
  <si>
    <t>Lasiopetalum drummondii Benth.</t>
  </si>
  <si>
    <t>Lasiopetalum floribundum Benth.</t>
  </si>
  <si>
    <t>Lasiopetalum glabratum Paust</t>
  </si>
  <si>
    <t>Laxmannia brachyphylla F.Muell.</t>
  </si>
  <si>
    <t>Laxmannia omnifertilis Keighery</t>
  </si>
  <si>
    <t>Laxmannia sessiliflora Decne.</t>
  </si>
  <si>
    <t>Lechenaultia biloba Lindl.</t>
  </si>
  <si>
    <t>Lechenaultia expansa R.Br.</t>
  </si>
  <si>
    <t>Lechenaultia floribunda Benth.</t>
  </si>
  <si>
    <t>Lechenaultia formosa R.Br.</t>
  </si>
  <si>
    <t>Lechenaultia laricina Lindl.</t>
  </si>
  <si>
    <t>Lechenaultia pulvinaris C.A.Gardner</t>
  </si>
  <si>
    <t>Lepidobolus chaetocephalus Benth.</t>
  </si>
  <si>
    <t>Lepidosperma angustatum R.Br.</t>
  </si>
  <si>
    <t>Lepidosperma drummondii Benth.</t>
  </si>
  <si>
    <t>Lepidosperma effusum Benth.</t>
  </si>
  <si>
    <t>Lepidosperma gladiatum Labill.</t>
  </si>
  <si>
    <t>Lepidosperma leptostachyum Benth.</t>
  </si>
  <si>
    <t>Lepidosperma longitudinale Labill.</t>
  </si>
  <si>
    <t>Lepidosperma persecans S.T.Blake</t>
  </si>
  <si>
    <t>Lepidosperma squamatum Labill.</t>
  </si>
  <si>
    <t>Lepidosperma tenue Benth.</t>
  </si>
  <si>
    <t>Lepidosperma tetraquetrum Nees</t>
  </si>
  <si>
    <t>Leporella fimbriata (Lindl.) A.S.George</t>
  </si>
  <si>
    <t>Leptocarpus tenax (Labill.) R.Br.</t>
  </si>
  <si>
    <t>Leptoceras menziesii (R.Br.) Lindl.</t>
  </si>
  <si>
    <t>Leptomeria cunninghamii Miq.</t>
  </si>
  <si>
    <t>Leptomeria ericoides Miq.</t>
  </si>
  <si>
    <t>Leptosema aphyllum (Hook.) Crisp</t>
  </si>
  <si>
    <t>Leptospermum erubescens Schauer</t>
  </si>
  <si>
    <t>Leptospermum spinescens Endl.</t>
  </si>
  <si>
    <t>Leucaena leucocephala (Lam.) de Wit</t>
  </si>
  <si>
    <t>Leucopogon australis R.Br.</t>
  </si>
  <si>
    <t>Leucopogon capitellatus DC.</t>
  </si>
  <si>
    <t>Leucopogon cucullatus R.Br.</t>
  </si>
  <si>
    <t>Leucopogon distans R.Br.</t>
  </si>
  <si>
    <t>Leucopogon gibbosus Stschegl.</t>
  </si>
  <si>
    <t>Leucopogon glabellus R.Br.</t>
  </si>
  <si>
    <t>Leucopogon gracillimus DC.</t>
  </si>
  <si>
    <t>Leucopogon obovatus (Labill.) R.Br.</t>
  </si>
  <si>
    <t>Leucopogon oxycedrus Sond.</t>
  </si>
  <si>
    <t>Leucopogon parviflorus (Andrews) Lindl.</t>
  </si>
  <si>
    <t>Leucopogon pulchellus Sond.</t>
  </si>
  <si>
    <t>Leucopogon revolutus R.Br.</t>
  </si>
  <si>
    <t>Leucopogon unilateralis Stschegl.</t>
  </si>
  <si>
    <t>Leucopogon verticillatus R.Br.</t>
  </si>
  <si>
    <t>Levenhookia preissii (Sond.) F.Muell.</t>
  </si>
  <si>
    <t>Levenhookia pusilla R.Br.</t>
  </si>
  <si>
    <t>Lindsaea linearis Sw.</t>
  </si>
  <si>
    <t>Linum marginale Planch.</t>
  </si>
  <si>
    <t>Lobelia alata Labill.</t>
  </si>
  <si>
    <t>Lobelia gibbosa Labill.</t>
  </si>
  <si>
    <t>Lobelia heterophylla Labill.</t>
  </si>
  <si>
    <t>Lobelia rarifolia E.Wimm.</t>
  </si>
  <si>
    <t>Lobelia rhytidosperma Benth.</t>
  </si>
  <si>
    <t>Lobelia tenuior R.Br.</t>
  </si>
  <si>
    <t>Logania campanulata R.Br.</t>
  </si>
  <si>
    <t>Logania vaginalis (Labill.) F.Muell.</t>
  </si>
  <si>
    <t>Lomandra caespitosa (Benth.) Ewart</t>
  </si>
  <si>
    <t>Lomandra collina (R.Br.) Ewart</t>
  </si>
  <si>
    <t>Lomandra drummondii (Benth.) Ewart</t>
  </si>
  <si>
    <t>Lomandra hastilis (R.Br.) Ewart</t>
  </si>
  <si>
    <t>Lomandra integra T.Macfarlane</t>
  </si>
  <si>
    <t>Lomandra nigricans T.Macfarlane</t>
  </si>
  <si>
    <t>Lomandra ordii (F.Muell.) Schltr.</t>
  </si>
  <si>
    <t>Lomandra pauciflora (R.Br.) Ewart</t>
  </si>
  <si>
    <t>Lomandra preissii (Endl.) Ewart</t>
  </si>
  <si>
    <t>Lomandra purpurea (Endl.) Ewart</t>
  </si>
  <si>
    <t>Lomandra sonderi (F.Muell.) Ewart</t>
  </si>
  <si>
    <t>Lomandra suaveolens (Endl.) Ewart</t>
  </si>
  <si>
    <t>Luzula meridionalis H.Nordensk.</t>
  </si>
  <si>
    <t>Lyginia barbata R.Br.</t>
  </si>
  <si>
    <t>Lyperanthus serratus Lindl.</t>
  </si>
  <si>
    <t>Lysinema ciliatum R.Br.</t>
  </si>
  <si>
    <t>Macrozamia riedlei (Gaudich.) C.A.Gardner</t>
  </si>
  <si>
    <t>Marianthus coeruleopunctatus Klotzsch</t>
  </si>
  <si>
    <t>Melaleuca acerosa Schauer</t>
  </si>
  <si>
    <t>Melaleuca acuminata F.Muell.</t>
  </si>
  <si>
    <t>Melaleuca basicephala Benth.</t>
  </si>
  <si>
    <t>Melaleuca calycina R.Br.</t>
  </si>
  <si>
    <t>Melaleuca cardiophylla F.Muell.</t>
  </si>
  <si>
    <t>Melaleuca cliffortioides Diels</t>
  </si>
  <si>
    <t>Melaleuca cordata Turcz.</t>
  </si>
  <si>
    <t>Melaleuca cuticularis Labill.</t>
  </si>
  <si>
    <t>Melaleuca depressa Diels</t>
  </si>
  <si>
    <t>Melaleuca diosmifolia Andrews</t>
  </si>
  <si>
    <t>Melaleuca elliptica Labill.</t>
  </si>
  <si>
    <t>Melaleuca glaberrima F.Muell.</t>
  </si>
  <si>
    <t>Melaleuca hamulosa Turcz.</t>
  </si>
  <si>
    <t>Melaleuca holosericea Schauer</t>
  </si>
  <si>
    <t>Melaleuca huegelii Endl.</t>
  </si>
  <si>
    <t>Melaleuca incana R.Br.</t>
  </si>
  <si>
    <t>Melaleuca incana R.Br. subsp. incana</t>
  </si>
  <si>
    <t>Melaleuca lanceolata Otto</t>
  </si>
  <si>
    <t>Melaleuca lateritia A.Dietr.</t>
  </si>
  <si>
    <t>Melaleuca laxiflora Turcz.</t>
  </si>
  <si>
    <t>Melaleuca microphylla Sm.</t>
  </si>
  <si>
    <t>Melaleuca nesophila F.Muell.</t>
  </si>
  <si>
    <t>Melaleuca oldfieldii Benth.</t>
  </si>
  <si>
    <t>Melaleuca parviceps Lindl.</t>
  </si>
  <si>
    <t>Melaleuca pauciflora Turcz.</t>
  </si>
  <si>
    <t>Melaleuca pentagona Labill.</t>
  </si>
  <si>
    <t>Melaleuca preissiana Schauer</t>
  </si>
  <si>
    <t>Melaleuca pulchella R.Br.</t>
  </si>
  <si>
    <t>Melaleuca pungens Schauer</t>
  </si>
  <si>
    <t>Melaleuca quadrifaria F.Muell.</t>
  </si>
  <si>
    <t>Melaleuca radula Lindl.</t>
  </si>
  <si>
    <t>Melaleuca rhaphiophylla Schauer</t>
  </si>
  <si>
    <t>Melaleuca scabra R.Br.</t>
  </si>
  <si>
    <t>Melaleuca subtrigona Schauer</t>
  </si>
  <si>
    <t>Melaleuca teretifolia Endl.</t>
  </si>
  <si>
    <t>Melaleuca thymoides Labill.</t>
  </si>
  <si>
    <t>Melaleuca thyoides Turcz.</t>
  </si>
  <si>
    <t>Melaleuca trichophylla Lindl.</t>
  </si>
  <si>
    <t>Melaleuca uncinata R.Br.</t>
  </si>
  <si>
    <t>Melaleuca viminea Lindl.</t>
  </si>
  <si>
    <t>Mesomelaena pseudostygia (Kük.) K.L.Wilson</t>
  </si>
  <si>
    <t>Mesomelaena stygia (R.Br.) Nees</t>
  </si>
  <si>
    <t>Mesomelaena stygia (R.Br.) Nees subsp. stygia</t>
  </si>
  <si>
    <t>Mesomelaena tetragona (R.Br.) Benth.</t>
  </si>
  <si>
    <t>Microlaena stipoides (Labill.) R.Br.</t>
  </si>
  <si>
    <t>Microtis alba R.Br.</t>
  </si>
  <si>
    <t>Millotia myosotidifolia (Benth.) Steetz</t>
  </si>
  <si>
    <t>Mirbelia dilatata R.Br.</t>
  </si>
  <si>
    <t>Muehlenbeckia adpressa (Labill.) Meisn.</t>
  </si>
  <si>
    <t>Myoporum oppositifolium R.Br.</t>
  </si>
  <si>
    <t>Myoporum tetrandrum (Labill.) Domin</t>
  </si>
  <si>
    <t>Neurachne alopecuroidea R.Br.</t>
  </si>
  <si>
    <t>Nuytsia floribunda (Labill.) G.Don</t>
  </si>
  <si>
    <t>Olax phyllanthi (Labill.) R.Br.</t>
  </si>
  <si>
    <t>Olearia axillaris (DC.) Benth.</t>
  </si>
  <si>
    <t>Olearia cassiniae Benth.</t>
  </si>
  <si>
    <t>Olearia paucidentata (Steetz) Benth.</t>
  </si>
  <si>
    <t>Opercularia hispidula Endl.</t>
  </si>
  <si>
    <t>Opercularia vaginata Juss.</t>
  </si>
  <si>
    <t>Opercularia volubilis Benth.</t>
  </si>
  <si>
    <t>Orobanche minor Sm.</t>
  </si>
  <si>
    <t>Orthrosanthus laxus var. gramineus (Endl.) Geerinck</t>
  </si>
  <si>
    <t>Orthrosanthus laxus (Endl.) Benth. var. laxus</t>
  </si>
  <si>
    <t>Orthrosanthus multiflorus Sweet</t>
  </si>
  <si>
    <t>Oxalis corniculata L.</t>
  </si>
  <si>
    <t>Paracaleana nigrita (Lindl.) Blaxell</t>
  </si>
  <si>
    <t>Paraserianthes lophantha (Willd.) I.C.Nielsen</t>
  </si>
  <si>
    <t>Parentucellia viscosa (L.) Caruel</t>
  </si>
  <si>
    <t>Patersonia babianoides Benth.</t>
  </si>
  <si>
    <t>Patersonia juncea Lindl.</t>
  </si>
  <si>
    <t>Patersonia occidentalis R.Br.</t>
  </si>
  <si>
    <t>Patersonia pygmaea Lindl.</t>
  </si>
  <si>
    <t>Patersonia umbrosa Endl.</t>
  </si>
  <si>
    <t>Patersonia umbrosa Endl. var. umbrosa</t>
  </si>
  <si>
    <t>Patersonia umbrosa var. xanthina (F.Muell.) Domin</t>
  </si>
  <si>
    <t>Pelargonium australe Willd.</t>
  </si>
  <si>
    <t>Pelargonium capitatum (L.) Aiton</t>
  </si>
  <si>
    <t>Pelargonium littorale Huegel</t>
  </si>
  <si>
    <t>Pentapeltis peltigera (Hook.) Bunge</t>
  </si>
  <si>
    <t>Pentapeltis silvatica (Diels) Domin</t>
  </si>
  <si>
    <t>Pericalymma ellipticum (Endl.) Schauer</t>
  </si>
  <si>
    <t>Persoonia elliptica R.Br.</t>
  </si>
  <si>
    <t>Persoonia longifolia R.Br.</t>
  </si>
  <si>
    <t>Persoonia saccata R.Br.</t>
  </si>
  <si>
    <t>Petrophile biloba R.Br.</t>
  </si>
  <si>
    <t>Petrophile brevifolia Lindl.</t>
  </si>
  <si>
    <t>Petrophile chrysantha Meisn.</t>
  </si>
  <si>
    <t>Petrophile diversifolia R.Br.</t>
  </si>
  <si>
    <t>Petrophile drummondii Meisn.</t>
  </si>
  <si>
    <t>Petrophile ericifolia R.Br.</t>
  </si>
  <si>
    <t>Petrophile linearis R.Br.</t>
  </si>
  <si>
    <t>Petrophile longifolia R.Br.</t>
  </si>
  <si>
    <t>Petrophile macrostachya R.Br.</t>
  </si>
  <si>
    <t>Petrophile phylicoides R.Br.</t>
  </si>
  <si>
    <t>Petrophile serruriae R.Br.</t>
  </si>
  <si>
    <t>Petrophile squamata R.Br.</t>
  </si>
  <si>
    <t>Philotheca deserti (E.Pritz.) Paul G.Wilson</t>
  </si>
  <si>
    <t>Phlebocarya ciliata R.Br.</t>
  </si>
  <si>
    <t>Phyllanthus calycinus Labill.</t>
  </si>
  <si>
    <t>Phymatocarpus maxwellii F.Muell.</t>
  </si>
  <si>
    <t>Phymatocarpus porphyrocephalus F.Muell.</t>
  </si>
  <si>
    <t>Pileanthus filifolius Meisn.</t>
  </si>
  <si>
    <t>Pimelea angustifolia R.Br.</t>
  </si>
  <si>
    <t>Pimelea brevistyla Rye</t>
  </si>
  <si>
    <t>Pimelea brevistyla Rye subsp. brevistyla</t>
  </si>
  <si>
    <t>Pimelea ciliata Rye</t>
  </si>
  <si>
    <t>Pimelea clavata Labill.</t>
  </si>
  <si>
    <t>Pimelea ferruginea Labill.</t>
  </si>
  <si>
    <t>Pimelea hispida R.Br.</t>
  </si>
  <si>
    <t>Pimelea imbricata R.Br.</t>
  </si>
  <si>
    <t>Pimelea lehmanniana Meisn.</t>
  </si>
  <si>
    <t>Pimelea leucantha Diels</t>
  </si>
  <si>
    <t>Pimelea longiflora R.Br.</t>
  </si>
  <si>
    <t>Pimelea physodes Hook.</t>
  </si>
  <si>
    <t>Pimelea preissii Meisn.</t>
  </si>
  <si>
    <t>Pimelea rara Rye</t>
  </si>
  <si>
    <t>Pimelea rosea R.Br.</t>
  </si>
  <si>
    <t>Pimelea spectabilis Lindl.</t>
  </si>
  <si>
    <t>Pimelea suaveolens Meisn.</t>
  </si>
  <si>
    <t>Pimelea suaveolens Meisn. subsp. suaveolens</t>
  </si>
  <si>
    <t>Pimelea sylvestris R.Br.</t>
  </si>
  <si>
    <t>Pittosporum phylliraeoides DC.</t>
  </si>
  <si>
    <t>Pityrodia bartlingii (Lehm.) Benth.</t>
  </si>
  <si>
    <t>Platysace compressa (Labill.) C.Norman</t>
  </si>
  <si>
    <t>Platysace juncea (Bunge) C.Norman</t>
  </si>
  <si>
    <t>Platysace pendula (Benth.) C.Norman</t>
  </si>
  <si>
    <t>Platysace tenuissima (Benth.) C.Norman</t>
  </si>
  <si>
    <t>Platytheca galioides Steetz</t>
  </si>
  <si>
    <t>Poa drummondiana Nees</t>
  </si>
  <si>
    <t>Poa poiformis (Labill.) Druce</t>
  </si>
  <si>
    <t>Poa porphyroclados Nees</t>
  </si>
  <si>
    <t>Podocarpus drouynianus F.Muell.</t>
  </si>
  <si>
    <t>Podolepis gracilis (Lehm.) Graham</t>
  </si>
  <si>
    <t>Podotheca gnaphalioides Graham</t>
  </si>
  <si>
    <t>Poranthera huegelii Klotzsch</t>
  </si>
  <si>
    <t>Poranthera microphylla Brongn.</t>
  </si>
  <si>
    <t>Prasophyllum drummondii Rchb.f.</t>
  </si>
  <si>
    <t>Prasophyllum elatum R.Br.</t>
  </si>
  <si>
    <t>Prasophyllum fimbria Rchb.f.</t>
  </si>
  <si>
    <t>Prasophyllum gibbosum R.Br.</t>
  </si>
  <si>
    <t>Prasophyllum hians Rchb.f.</t>
  </si>
  <si>
    <t>Prasophyllum odoratissimum D.L.Jones</t>
  </si>
  <si>
    <t>Prasophyllum parvifolium Lindl.</t>
  </si>
  <si>
    <t>Prasophyllum regium R.S.Rogers</t>
  </si>
  <si>
    <t>Pteridium esculentum (G.Forst.) Cockayne</t>
  </si>
  <si>
    <t>Pterochaeta paniculata Steetz</t>
  </si>
  <si>
    <t>Pterostylis aspera D.L.Jones &amp; M.A.Clem.</t>
  </si>
  <si>
    <t>Pterostylis barbata Lindl.</t>
  </si>
  <si>
    <t>Pterostylis pyramidalis Lindl.</t>
  </si>
  <si>
    <t>Pterostylis recurva Benth.</t>
  </si>
  <si>
    <t>Pterostylis scabra Lindl.</t>
  </si>
  <si>
    <t>Pterostylis turfosa Endl.</t>
  </si>
  <si>
    <t>Pterostylis vittata Lindl.</t>
  </si>
  <si>
    <t>Ptilotus drummondii (Moq.) F.Muell.</t>
  </si>
  <si>
    <t>Ptilotus manglesii (Lindl.) F.Muell.</t>
  </si>
  <si>
    <t>Ptilotus polystachyus (Gaudich.) F.Muell.</t>
  </si>
  <si>
    <t>Ptilotus sericostachyus (Nees) F.Muell.</t>
  </si>
  <si>
    <t>Pultenaea pinifolia Meisn.</t>
  </si>
  <si>
    <t>Pultenaea reticulata (Sm.) Benth.</t>
  </si>
  <si>
    <t>Pyrorchis nigricans (R.Br.) D.L.Jones &amp; M.A.Clem.</t>
  </si>
  <si>
    <t>Quinetia urvillei Cass.</t>
  </si>
  <si>
    <t>Ranunculus colonorum Endl.</t>
  </si>
  <si>
    <t>Reedia spathacea F.Muell.</t>
  </si>
  <si>
    <t>Regelia ciliata Schauer</t>
  </si>
  <si>
    <t>Regelia velutina (Turcz.) C.A.Gardner</t>
  </si>
  <si>
    <t>Reseda luteola L.</t>
  </si>
  <si>
    <t>Rhodanthe citrina (Benth.) Paul G.Wilson</t>
  </si>
  <si>
    <t>Rhodanthe manglesii Lindl.</t>
  </si>
  <si>
    <t>Ricinocarpos glaucus Endl.</t>
  </si>
  <si>
    <t>Rulingia corylifolia Graham</t>
  </si>
  <si>
    <t>Samolus junceus R.Br.</t>
  </si>
  <si>
    <t>Samolus repens (J.R.Forst. &amp; G.Forst.) Pers.</t>
  </si>
  <si>
    <t>Samolus valerandi L.</t>
  </si>
  <si>
    <t>Scaevola anchusifolia Benth.</t>
  </si>
  <si>
    <t>Scaevola calliptera Benth.</t>
  </si>
  <si>
    <t>Scaevola canescens Benth.</t>
  </si>
  <si>
    <t>Scaevola crassifolia Labill.</t>
  </si>
  <si>
    <t>Scaevola globulifera Labill.</t>
  </si>
  <si>
    <t>Scaevola microphylla (de Vriese) Benth.</t>
  </si>
  <si>
    <t>Scaevola paludosa R.Br.</t>
  </si>
  <si>
    <t>Scaevola pilosa Benth.</t>
  </si>
  <si>
    <t>Scaevola striata R.Br.</t>
  </si>
  <si>
    <t>Schoenus acuminatus R.Br.</t>
  </si>
  <si>
    <t>Schoenus curvifolius (R.Br.) Poir.</t>
  </si>
  <si>
    <t>Schoenus subbulbosus Benth.</t>
  </si>
  <si>
    <t>Senecio gilbertii Turcz.</t>
  </si>
  <si>
    <t>Senecio glomeratus Poir.</t>
  </si>
  <si>
    <t>Senecio hispidulus A.Rich.</t>
  </si>
  <si>
    <t>Senecio ramosissimus DC.</t>
  </si>
  <si>
    <t>Senna pleurocarpa (F.Muell.) Randell</t>
  </si>
  <si>
    <t>Sida hookeriana Miq.</t>
  </si>
  <si>
    <t>Siloxerus filifolius (Benth.) Ostenf.</t>
  </si>
  <si>
    <t>Solanum nigrum L.</t>
  </si>
  <si>
    <t>Sonchus asper (L.) Hill</t>
  </si>
  <si>
    <t>Sonchus oleraceus L.</t>
  </si>
  <si>
    <t>Sowerbaea laxiflora Lindl.</t>
  </si>
  <si>
    <t>Sphaeranthus africanus L.</t>
  </si>
  <si>
    <t>Sphaerolobium alatum Benth.</t>
  </si>
  <si>
    <t>Sphaerolobium grandiflorum Benth.</t>
  </si>
  <si>
    <t>Sphaerolobium macranthum Meisn.</t>
  </si>
  <si>
    <t>Sphaerolobium medium R.Br.</t>
  </si>
  <si>
    <t>Sphaerolobium racemulosum Benth.</t>
  </si>
  <si>
    <t>Sphaerolobium vimineum Sm.</t>
  </si>
  <si>
    <t>Sphenotoma capitatum (R.Br.) Lindl.</t>
  </si>
  <si>
    <t>Sphenotoma gracile (R.Br.) Sweet</t>
  </si>
  <si>
    <t>Sphenotoma squarrosum (R.Br.) G.Don</t>
  </si>
  <si>
    <t>Spyridium globulosum (Labill.) Benth.</t>
  </si>
  <si>
    <t>Stackhousia monogyna Labill.</t>
  </si>
  <si>
    <t>Stenopetalum robustum Endl.</t>
  </si>
  <si>
    <t>Stirlingia anethifolia (R.Br.) Endl.</t>
  </si>
  <si>
    <t>Stirlingia latifolia (R.Br.) Steud.</t>
  </si>
  <si>
    <t>Stirlingia simplex Lindl.</t>
  </si>
  <si>
    <t>Stirlingia tenuifolia (R.Br.) Steud.</t>
  </si>
  <si>
    <t>Strangea cynanchicarpa (Meisn.) F.Muell.</t>
  </si>
  <si>
    <t>Strangea stenocarpoides (Benth.) C.A.Gardner</t>
  </si>
  <si>
    <t>Stylidium adnatum R.Br.</t>
  </si>
  <si>
    <t>Stylidium amoenum R.Br.</t>
  </si>
  <si>
    <t>Stylidium assimile R.Br.</t>
  </si>
  <si>
    <t>Stylidium barleei F.Muell.</t>
  </si>
  <si>
    <t>Stylidium beaugleholei J.H.Willis</t>
  </si>
  <si>
    <t>Stylidium breviscapum R.Br.</t>
  </si>
  <si>
    <t>Stylidium brunonianum Benth.</t>
  </si>
  <si>
    <t>Stylidium caespitosum R.Br.</t>
  </si>
  <si>
    <t>Stylidium calcaratum R.Br.</t>
  </si>
  <si>
    <t>Stylidium corymbosum R.Br.</t>
  </si>
  <si>
    <t>Stylidium dichotomum DC.</t>
  </si>
  <si>
    <t>Stylidium diversifolium R.Br.</t>
  </si>
  <si>
    <t>Stylidium emarginatum Sond.</t>
  </si>
  <si>
    <t>Stylidium fasciculatum R.Br.</t>
  </si>
  <si>
    <t>Stylidium glaucum (Labill.) Labill.</t>
  </si>
  <si>
    <t>Stylidium imbricatum Benth.</t>
  </si>
  <si>
    <t>Stylidium junceum R.Br.</t>
  </si>
  <si>
    <t>Stylidium laciniatum C.A.Gardner</t>
  </si>
  <si>
    <t>Stylidium luteum R.Br.</t>
  </si>
  <si>
    <t>Stylidium piliferum R.Br.</t>
  </si>
  <si>
    <t>Stylidium repens R.Br.</t>
  </si>
  <si>
    <t>Stylidium rhynchocarpum Sond.</t>
  </si>
  <si>
    <t>Stylidium scandens R.Br.</t>
  </si>
  <si>
    <t>Stylidium schoenoides DC.</t>
  </si>
  <si>
    <t>Stylidium violaceum R.Br.</t>
  </si>
  <si>
    <t>Stypandra glauca R.Br.</t>
  </si>
  <si>
    <t>Styphelia tenuiflora Lindl.</t>
  </si>
  <si>
    <t>Synaphea gracillima Lindl.</t>
  </si>
  <si>
    <t>Synaphea petiolaris R.Br.</t>
  </si>
  <si>
    <t>Synaphea preissii Meisn.</t>
  </si>
  <si>
    <t>Taxandria juniperina (Schauer) J.R.Wheeler &amp; N.G.Marchant</t>
  </si>
  <si>
    <t>Templetonia retusa (Vent.) R.Br.</t>
  </si>
  <si>
    <t>Tersonia cyathiflora (Fenzl) J.W.Green</t>
  </si>
  <si>
    <t>Tetrarrhena laevis R.Br.</t>
  </si>
  <si>
    <t>Tetratheca affinis Endl.</t>
  </si>
  <si>
    <t>Tetratheca filiformis Benth.</t>
  </si>
  <si>
    <t>Tetratheca hirsuta Lindl.</t>
  </si>
  <si>
    <t>Tetratheca setigera Endl.</t>
  </si>
  <si>
    <t>Thelymitra antennifera (Lindl.) Hook.f.</t>
  </si>
  <si>
    <t>Thelymitra canaliculata R.Br.</t>
  </si>
  <si>
    <t>Thelymitra crinita Lindl.</t>
  </si>
  <si>
    <t>Thelymitra cucullata Rupp</t>
  </si>
  <si>
    <t>Thelymitra flexuosa Endl.</t>
  </si>
  <si>
    <t>Thelymitra fuscolutea R.Br.</t>
  </si>
  <si>
    <t>Thelymitra macrophylla Lindl.</t>
  </si>
  <si>
    <t>Thelymitra spiralis (Lindl.) F.Muell.</t>
  </si>
  <si>
    <t>Thelymitra stellata Lindl.</t>
  </si>
  <si>
    <t>Thelymitra tigrina R.Br.</t>
  </si>
  <si>
    <t>Thelymitra variegata (Lindl.) F.Muell.</t>
  </si>
  <si>
    <t>Thelymitra villosa Lindl.</t>
  </si>
  <si>
    <t>Thomasia grandiflora Lindl.</t>
  </si>
  <si>
    <t>Thomasia pauciflora Lindl.</t>
  </si>
  <si>
    <t>Thomasia quercifolia (Andrews) J.Gay</t>
  </si>
  <si>
    <t>Thryptomene australis Endl.</t>
  </si>
  <si>
    <t>Thysanotus brevifolius Brittan</t>
  </si>
  <si>
    <t>Thysanotus dichotomus (Labill.) R.Br.</t>
  </si>
  <si>
    <t>Thysanotus fastigiatus Brittan</t>
  </si>
  <si>
    <t>Thysanotus manglesianus Kunth</t>
  </si>
  <si>
    <t>Thysanotus multiflorus R.Br.</t>
  </si>
  <si>
    <t>Thysanotus patersonii R.Br.</t>
  </si>
  <si>
    <t>Thysanotus sparteus R.Br.</t>
  </si>
  <si>
    <t>Thysanotus tenellus Endl.</t>
  </si>
  <si>
    <t>Thysanotus teretifolius Brittan</t>
  </si>
  <si>
    <t>Thysanotus thyrsoideus Baker</t>
  </si>
  <si>
    <t>Thysanotus triandrus (Labill.) R.Br.</t>
  </si>
  <si>
    <t>Trachymene anisocarpa (Turcz.) B.L.Burtt</t>
  </si>
  <si>
    <t>Trachymene pilosa Sm.</t>
  </si>
  <si>
    <t>Tremandra diffusa DC.</t>
  </si>
  <si>
    <t>Tremandra stelligera DC.</t>
  </si>
  <si>
    <t>Trichocline spathulata (DC.) J.H.Willis</t>
  </si>
  <si>
    <t>Tricoryne elatior R.Br.</t>
  </si>
  <si>
    <t>Tricoryne humilis Endl.</t>
  </si>
  <si>
    <t>Trifolium subterraneum L.</t>
  </si>
  <si>
    <t>Tripterococcus brunonis Endl.</t>
  </si>
  <si>
    <t>Trymalium floribundum Steud.</t>
  </si>
  <si>
    <t>Trymalium ledifolium Fenzl var. ledifolium</t>
  </si>
  <si>
    <t>Ursinia anthemoides (L.) Poir.</t>
  </si>
  <si>
    <t>Utricularia menziesii R.Br.</t>
  </si>
  <si>
    <t>Utricularia multifida R.Br.</t>
  </si>
  <si>
    <t>Utricularia simplex R.Br.</t>
  </si>
  <si>
    <t>Vellereophyton dealbatum (Thunb.) Hilliard &amp; B.L.Burtt</t>
  </si>
  <si>
    <t>Verbascum virgatum Stokes</t>
  </si>
  <si>
    <t>Veronica distans R.Br.</t>
  </si>
  <si>
    <t>Verticordia acerosa Lindl.</t>
  </si>
  <si>
    <t>Verticordia chrysantha Endl.</t>
  </si>
  <si>
    <t>Verticordia densiflora Lindl.</t>
  </si>
  <si>
    <t>Verticordia grandiflora Endl.</t>
  </si>
  <si>
    <t>Verticordia huegelii Endl.</t>
  </si>
  <si>
    <t>Verticordia multiflora Turcz.</t>
  </si>
  <si>
    <t>Verticordia nitens (Lindl.) Endl.</t>
  </si>
  <si>
    <t>Verticordia pennigera Endl.</t>
  </si>
  <si>
    <t>Verticordia roei Endl.</t>
  </si>
  <si>
    <t>Verticordia serrata (Lindl.) Schauer</t>
  </si>
  <si>
    <t>Vicia hirsuta (L.) Gray</t>
  </si>
  <si>
    <t>Viminaria juncea (Schrad. &amp; J.C.Wendl.) Hoffmanns.</t>
  </si>
  <si>
    <t>Wahlenbergia gracilenta Lothian</t>
  </si>
  <si>
    <t>Wahlenbergia littoricola P.J.Sm.</t>
  </si>
  <si>
    <t>Wahlenbergia multicaulis Benth.</t>
  </si>
  <si>
    <t>Waitzia suaveolens (Benth.) Druce</t>
  </si>
  <si>
    <t>Watsonia marginata (L.f.) Ker Gawl.</t>
  </si>
  <si>
    <t>Watsonia meriana var. bulbillifera (J.Mathews &amp; L.Bolus) D.A.Cooke</t>
  </si>
  <si>
    <t>Wurmbea cernua T.Macfarlane</t>
  </si>
  <si>
    <t>Wurmbea dioica subsp. alba T.Macfarlane</t>
  </si>
  <si>
    <t>Wurmbea monantha (Endl.) T.Macfarlane</t>
  </si>
  <si>
    <t>Wurmbea sinora T.Macfarlane</t>
  </si>
  <si>
    <t>Xanthorrhoea drummondii Harv.</t>
  </si>
  <si>
    <t>Xanthorrhoea gracilis Endl.</t>
  </si>
  <si>
    <t>Xanthorrhoea platyphylla D.J.Bedford</t>
  </si>
  <si>
    <t>Xanthorrhoea preissii Endl.</t>
  </si>
  <si>
    <t>Xanthosia atkinsoniana F.Muell.</t>
  </si>
  <si>
    <t>Xanthosia candida (Benth.) Steud.</t>
  </si>
  <si>
    <t>Xanthosia huegelii (Benth.) Steud.</t>
  </si>
  <si>
    <t>Xanthosia rotundifolia DC.</t>
  </si>
  <si>
    <t>Xylomelum occidentale R.Br.</t>
  </si>
  <si>
    <t>Xyris flexifolia R.Br.</t>
  </si>
  <si>
    <t>Callitris pyramidalis</t>
  </si>
  <si>
    <t>Ficinia nodosa</t>
  </si>
  <si>
    <t>Banksia arctotidis</t>
  </si>
  <si>
    <t>Banksia armata</t>
  </si>
  <si>
    <t>Banksia bipinnatifida</t>
  </si>
  <si>
    <t>Banksia carlinoides</t>
  </si>
  <si>
    <t>Banksia cirsioides</t>
  </si>
  <si>
    <t>Banksia falcata</t>
  </si>
  <si>
    <t>Banksia formosa</t>
  </si>
  <si>
    <t>Banksia fraseri</t>
  </si>
  <si>
    <t>Banksia kippistiana</t>
  </si>
  <si>
    <t>Banksia mucronulata</t>
  </si>
  <si>
    <t>Banksia nana</t>
  </si>
  <si>
    <t>Banksia nobilis</t>
  </si>
  <si>
    <t>Banksia polycephala</t>
  </si>
  <si>
    <t>Banksia proteoides</t>
  </si>
  <si>
    <t>Banksia serra</t>
  </si>
  <si>
    <t>Banksia shuttleworthiana</t>
  </si>
  <si>
    <t>Banksia squarrosa</t>
  </si>
  <si>
    <t>Banksia tridentata</t>
  </si>
  <si>
    <t>Taxandria linearifolia</t>
  </si>
  <si>
    <t>Taxandria marginata</t>
  </si>
  <si>
    <t>Taxandria parviceps</t>
  </si>
  <si>
    <t>Styphelia microdonta</t>
  </si>
  <si>
    <t>Banksia squarrosa subsp. squarrosa</t>
  </si>
  <si>
    <t>Banksia armata var. armata</t>
  </si>
  <si>
    <t>Callitris pyramidalis (Miq.) J.E.Piggin &amp; J.J.Bruhl</t>
  </si>
  <si>
    <t>Ficinia nodosa (Rottb.) Goetgh., Muasya &amp; D.A.Simpson</t>
  </si>
  <si>
    <t>Banksia arctotidis (R.Br.) A.R.Mast &amp; K.R.Thiele</t>
  </si>
  <si>
    <t>Banksia armata (R.Br.) A.R.Mast &amp; K.R.Thiele</t>
  </si>
  <si>
    <t>Banksia bipinnatifida (R.Br.) A.R.Mast &amp; K.R.Thiele</t>
  </si>
  <si>
    <t>Banksia carlinoides (Meisn.) A.R.Mast &amp; K.R.Thiele</t>
  </si>
  <si>
    <t>Banksia cirsioides (Meisn.) A.R.Mast &amp; K.R.Thiele</t>
  </si>
  <si>
    <t>Banksia falcata (R.Br.) A.R.Mast &amp; K.R.Thiele</t>
  </si>
  <si>
    <t>Banksia formosa (R.Br.) A.R.Mast &amp; K.R.Thiele</t>
  </si>
  <si>
    <t>Banksia fraseri (R.Br.) A.R.Mast &amp; K.R.Thiele</t>
  </si>
  <si>
    <t>Banksia kippistiana (Meisn.) A.R.Mast &amp; K.R.Thiele</t>
  </si>
  <si>
    <t>Banksia mucronulata (R.Br.) A.R.Mast &amp; K.R.Thiele</t>
  </si>
  <si>
    <t>Banksia nana (Meisn.) A.R.Mast &amp; K.R.Thiele</t>
  </si>
  <si>
    <t>Banksia nobilis (Lindl.) A.R.Mast &amp; K.R.Thiele</t>
  </si>
  <si>
    <t>Banksia polycephala (Benth.) A.R.Mast &amp; K.R.Thiele</t>
  </si>
  <si>
    <t>Banksia proteoides (Lindl.) A.R.Mast &amp; K.R.Thiele</t>
  </si>
  <si>
    <t>Banksia serra (R.Br.) A.R.Mast &amp; K.R.Thiele</t>
  </si>
  <si>
    <t>Banksia shuttleworthiana (Meisn.) A.R.Mast &amp; K.R.Thiele</t>
  </si>
  <si>
    <t>Banksia squarrosa (R.Br.) A.R.Mast &amp; K.R.Thiele</t>
  </si>
  <si>
    <t>Banksia tridentata (Meisn.) B.D.Jacks.</t>
  </si>
  <si>
    <t>Taxandria linearifolia (DC.) J.R.Wheeler &amp; N.G.Marchant</t>
  </si>
  <si>
    <t>Taxandria marginata (Labill.) J.R.Wheeler &amp; N.G.Marchant</t>
  </si>
  <si>
    <t>Taxandria parviceps (Schauer) J.R.Wheeler &amp; N.G.Marchant</t>
  </si>
  <si>
    <t>Taxandria spathulata (Schauer) J.R.Wheeler &amp; N.G.Marchant</t>
  </si>
  <si>
    <t>Styphelia microdonta (Benth.) F.Muell.</t>
  </si>
  <si>
    <t>Goodenia caerulea R.Br.</t>
  </si>
  <si>
    <t>Banksia squarrosa (R.Br.) A.R.Mast &amp; K.R.Thiele subsp. squarrosa</t>
  </si>
  <si>
    <t>Banksia armata (R.Br.) A.R.Mast &amp; K.R.Thiele var. armata</t>
  </si>
  <si>
    <t>correct Name ID</t>
  </si>
  <si>
    <t>Callitris acuminata</t>
  </si>
  <si>
    <r>
      <t>Agonis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theiformis</t>
    </r>
  </si>
  <si>
    <t>Lysimachia arvensis</t>
  </si>
  <si>
    <t>Cyathostemon heterantherus</t>
  </si>
  <si>
    <t>Asterolasia grandiflora</t>
  </si>
  <si>
    <t>Styphelia discolor</t>
  </si>
  <si>
    <t>Styphelia erectifolia</t>
  </si>
  <si>
    <t>Styphelia tecta</t>
  </si>
  <si>
    <t>Styphelia xerophylla</t>
  </si>
  <si>
    <t>Astartea astarteoides</t>
  </si>
  <si>
    <t>Banksia occidentalis</t>
  </si>
  <si>
    <t>Banksia seminuda</t>
  </si>
  <si>
    <t>Bellardia trixago</t>
  </si>
  <si>
    <r>
      <t>Marianthus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bicolor</t>
    </r>
  </si>
  <si>
    <t>Cyanothamnus coerulescens</t>
  </si>
  <si>
    <t>Gastrolobium celsianum</t>
  </si>
  <si>
    <t>Gastrolobium papilio</t>
  </si>
  <si>
    <t>Gastrolobium praemorsum</t>
  </si>
  <si>
    <t>Gastrolobium sericeum</t>
  </si>
  <si>
    <t>Xerochrysum macranthum</t>
  </si>
  <si>
    <t>Burchardia congesta</t>
  </si>
  <si>
    <t>Gompholobium scabrum</t>
  </si>
  <si>
    <t>Gompholobium confertum</t>
  </si>
  <si>
    <t>Caesia micrantha</t>
  </si>
  <si>
    <t>Praecoxanthus aphyllus</t>
  </si>
  <si>
    <t>Caladenia falcata</t>
  </si>
  <si>
    <t>correction comment</t>
  </si>
  <si>
    <t>assumed it is this or other green spider orchid</t>
  </si>
  <si>
    <t>Melaleuca halmaturorum</t>
  </si>
  <si>
    <t>Calochilus uliginosus</t>
  </si>
  <si>
    <t>species was split. Also C. stramenicola</t>
  </si>
  <si>
    <t>Calothamnus chrysanthereus</t>
  </si>
  <si>
    <t>Calytrix sapphirina</t>
  </si>
  <si>
    <t>Cassytha aurea</t>
  </si>
  <si>
    <r>
      <t>Conospermum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coerulescens</t>
    </r>
    <r>
      <rPr>
        <sz val="11"/>
        <color theme="1"/>
        <rFont val="Calibri"/>
        <family val="2"/>
        <scheme val="minor"/>
      </rPr>
      <t xml:space="preserve"> subsp. </t>
    </r>
    <r>
      <rPr>
        <i/>
        <sz val="11"/>
        <color theme="1"/>
        <rFont val="Calibri"/>
        <family val="2"/>
        <scheme val="minor"/>
      </rPr>
      <t>dorrienii</t>
    </r>
  </si>
  <si>
    <t>Corybas recurvus</t>
  </si>
  <si>
    <t>assumed it is this one. Commonest Corybas</t>
  </si>
  <si>
    <t>Crowea angustifolia var. platyphylla</t>
  </si>
  <si>
    <t>Rytidosperma caespitosum</t>
  </si>
  <si>
    <t>Rytidosperma pilosum</t>
  </si>
  <si>
    <t>excluded name. don’t know what it is</t>
  </si>
  <si>
    <t>Dianella brevicaulis</t>
  </si>
  <si>
    <t>Scaevola filifolia</t>
  </si>
  <si>
    <t>Drosera stolonifera</t>
  </si>
  <si>
    <t>Banksia tenuis</t>
  </si>
  <si>
    <t>Rumex hypogaeus</t>
  </si>
  <si>
    <t>Eucalyptus x tetragona</t>
  </si>
  <si>
    <t>Eutaxia parvifolia</t>
  </si>
  <si>
    <t>Gastrodia lacista</t>
  </si>
  <si>
    <r>
      <t>Euchiton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sphaericus</t>
    </r>
  </si>
  <si>
    <t>Goodenia claytoniacea</t>
  </si>
  <si>
    <t>Pauridia occidentalis var. quadriloba</t>
  </si>
  <si>
    <t>Chaetanthus aristatus</t>
  </si>
  <si>
    <t>Styphelia crassiflora</t>
  </si>
  <si>
    <t>Styphelia nitens</t>
  </si>
  <si>
    <t>Styphelia propinqua</t>
  </si>
  <si>
    <t>Orianthera serpyllifolia</t>
  </si>
  <si>
    <t>Desmocladus fasciculatus</t>
  </si>
  <si>
    <t>Desmocladus flexuosus</t>
  </si>
  <si>
    <t>Hypolaena pubescens</t>
  </si>
  <si>
    <t>Leptocarpus scariosus</t>
  </si>
  <si>
    <t>Microtis media</t>
  </si>
  <si>
    <t>Phyllangium paradoxum</t>
  </si>
  <si>
    <t>Disa bracteata</t>
  </si>
  <si>
    <t>Dielsiodoxa tamariscina</t>
  </si>
  <si>
    <t>Gastrolobium lehmannii</t>
  </si>
  <si>
    <t>Gastrolobium spathulatum</t>
  </si>
  <si>
    <t>Callistachys lanceolata</t>
  </si>
  <si>
    <t>Pithocarpa cordata</t>
  </si>
  <si>
    <t>Pithocarpa ramosa</t>
  </si>
  <si>
    <t>Patersonia rudis</t>
  </si>
  <si>
    <t>Goodenia fasciculata</t>
  </si>
  <si>
    <t>could also be Patersonia lanata (from S coast). P. sericea was split. But Bell</t>
  </si>
  <si>
    <t>Acidonia microcarpa</t>
  </si>
  <si>
    <t>Rhadinothamnus anceps</t>
  </si>
  <si>
    <t>don’t know which species. Best guess</t>
  </si>
  <si>
    <r>
      <t>Podotheca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gnaphalioides</t>
    </r>
  </si>
  <si>
    <t>Billardiera fraseri</t>
  </si>
  <si>
    <t>Taraxis grossa</t>
  </si>
  <si>
    <t>Ptilotus stirlingii subsp. australis</t>
  </si>
  <si>
    <t>Pultenaea brachytropis</t>
  </si>
  <si>
    <t>Chordifex sphacelatus</t>
  </si>
  <si>
    <t>Rubus anglocandicans</t>
  </si>
  <si>
    <t>Rumex acetosella</t>
  </si>
  <si>
    <t>Ammothryon grandiflorum</t>
  </si>
  <si>
    <t>Senecio pinnatifolius var. maritimus</t>
  </si>
  <si>
    <r>
      <t>Stylidium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angustifolium</t>
    </r>
  </si>
  <si>
    <t>Stylidium angustifolium subsp. glaucifolium</t>
  </si>
  <si>
    <t>Morelotia octandra</t>
  </si>
  <si>
    <t>Thelymitra graminea</t>
  </si>
  <si>
    <t>Lasiopetalum laxiflorum</t>
  </si>
  <si>
    <t>Goodenia macrophylla</t>
  </si>
  <si>
    <t>Goodenia trinervis</t>
  </si>
  <si>
    <t>Goodenia verreauxii</t>
  </si>
  <si>
    <r>
      <t>Ornduffia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parnassifolia</t>
    </r>
  </si>
  <si>
    <t>original Name ID</t>
  </si>
  <si>
    <t>Original Species Name</t>
  </si>
  <si>
    <t>Daviesia sp. (not pectinata)</t>
  </si>
  <si>
    <t>Lepidosperma sp. (not canescens)</t>
  </si>
  <si>
    <t>Callitris acuminata (Parl.) F.Muell.</t>
  </si>
  <si>
    <t>Agonis theiformis Schauer</t>
  </si>
  <si>
    <t>Lysimachia arvensis (L.) U.Manns &amp; Anderb.</t>
  </si>
  <si>
    <t>Cyathostemon heterantherus (C.A.Gardner) Rye &amp; Trudgen</t>
  </si>
  <si>
    <t>Styphelia discolor (Sond.) Hislop, Crayn &amp; Puente-Lel.</t>
  </si>
  <si>
    <t>Styphelia erectifolia Hislop, Crayn &amp; Puente-Lel.</t>
  </si>
  <si>
    <t>Styphelia tecta (R.Br.) Spreng.</t>
  </si>
  <si>
    <t>Styphelia xerophylla (DC.) F.Muell.</t>
  </si>
  <si>
    <t>Astartea astarteoides (Benth.) Rye</t>
  </si>
  <si>
    <t>Banksia occidentalis R.Br.</t>
  </si>
  <si>
    <t>Banksia seminuda (A.S.George) Rye</t>
  </si>
  <si>
    <t>Bellardia trixago (L.) All.</t>
  </si>
  <si>
    <t>Marianthus bicolor (Putt.) F.Muell.</t>
  </si>
  <si>
    <t>Cyanothamnus coerulescens (F.Muell.) Duretto &amp; Heslewood</t>
  </si>
  <si>
    <t>Gastrolobium celsianum (Lemaire) G.Chandler &amp; Crisp</t>
  </si>
  <si>
    <t>Gastrolobium papilio (Crisp) G.Chandler &amp; Crisp</t>
  </si>
  <si>
    <t>Gastrolobium praemorsum (Meisn.) G.Chandler &amp; Crisp</t>
  </si>
  <si>
    <t>Gastrolobium sericeum (Sm.) G.Chandler &amp; Crisp</t>
  </si>
  <si>
    <t>Xerochrysum macranthum (Benth.) Paul G.Wilson</t>
  </si>
  <si>
    <t>Burchardia congesta Lindl.</t>
  </si>
  <si>
    <t>Gompholobium confertum (DC.) Crisp</t>
  </si>
  <si>
    <t>Gompholobium scabrum Sm.</t>
  </si>
  <si>
    <t>Caesia micrantha Lindl.</t>
  </si>
  <si>
    <t>Praecoxanthus aphyllus (Benth.) Hopper &amp; A.P.Br.</t>
  </si>
  <si>
    <t>Caladenia falcata (Nicholls) M.A.Clem. &amp; Hopper</t>
  </si>
  <si>
    <t>Calochilus uliginosus D.L.Jones</t>
  </si>
  <si>
    <t>Calothamnus chrysanthereus F.Muell.</t>
  </si>
  <si>
    <t>Calytrix sapphirina Lindl.</t>
  </si>
  <si>
    <t>Cassytha aurea J.Z.Weber</t>
  </si>
  <si>
    <t>Conospermum coerulescens subsp. dorrienii (Domin) E.M.Benn.</t>
  </si>
  <si>
    <t>Corybas recurvus D.L.Jones</t>
  </si>
  <si>
    <t>Crowea angustifolia var. platyphylla Benth.</t>
  </si>
  <si>
    <t>Rytidosperma caespitosum (Gaudich.) Connor &amp; Edgar</t>
  </si>
  <si>
    <t>Rytidosperma pilosum (R.Br.) Connor &amp; Edgar</t>
  </si>
  <si>
    <t>Dianella brevicaulis (Ostenf.) G.W.Carr &amp; P.F.Horsfall</t>
  </si>
  <si>
    <t>Scaevola filifolia (R.Br.) K.A.Sheph.</t>
  </si>
  <si>
    <t>Drosera stolonifera Endl.</t>
  </si>
  <si>
    <t>Banksia tenuis A.R.Mast &amp; K.R.Thiele</t>
  </si>
  <si>
    <t>Rumex hypogaeus T.M.Schust. &amp; Reveal</t>
  </si>
  <si>
    <t>Eucalyptus x tetragona (R.Br.) F.Muell.</t>
  </si>
  <si>
    <t>Eutaxia parvifolia Benth.</t>
  </si>
  <si>
    <t>Gastrodia lacista D.L.Jones</t>
  </si>
  <si>
    <t>Euchiton sphaericus (Willd.) Holub</t>
  </si>
  <si>
    <t>Goodenia claytoniacea Benth.</t>
  </si>
  <si>
    <t>Pauridia occidentalis var. quadriloba (F.Muell.) Snijman &amp; Kocyan</t>
  </si>
  <si>
    <t>Chaetanthus aristatus (R.Br.) B.G.Briggs &amp; L.A.S.Johnson</t>
  </si>
  <si>
    <t>Styphelia crassiflora F.Muell.</t>
  </si>
  <si>
    <t>Styphelia nitens Sleumer</t>
  </si>
  <si>
    <t>Styphelia propinqua (R.Br.) Spreng.</t>
  </si>
  <si>
    <t>Orianthera serpyllifolia (R.Br.) C.S.P.Foster &amp; B.J.Conn</t>
  </si>
  <si>
    <t>Desmocladus fasciculatus (R.Br.) B.G.Briggs &amp; L.A.S.Johnson</t>
  </si>
  <si>
    <t>Desmocladus flexuosus (R.Br.) B.G.Briggs &amp; L.A.S.Johnson</t>
  </si>
  <si>
    <t>Hypolaena pubescens (R.Br.) Nees</t>
  </si>
  <si>
    <t>Leptocarpus scariosus R.Br.</t>
  </si>
  <si>
    <t>Melaleuca halmaturorum Miq.</t>
  </si>
  <si>
    <t>Microtis media R.Br.</t>
  </si>
  <si>
    <t>Phyllangium paradoxum (R.Br.) Dunlop</t>
  </si>
  <si>
    <t>Disa bracteata Sw.</t>
  </si>
  <si>
    <t>Dielsiodoxa tamariscina (F.Muell.) Albr.</t>
  </si>
  <si>
    <t>Gastrolobium lehmannii Meisn.</t>
  </si>
  <si>
    <t>Gastrolobium spathulatum Benth.</t>
  </si>
  <si>
    <t>Callistachys lanceolata Vent.</t>
  </si>
  <si>
    <t>Pithocarpa cordata (DC.) Schmidt-Leb. &amp; R.L.Barrett</t>
  </si>
  <si>
    <t>Pithocarpa ramosa (DC.) Schmidt-Leb. &amp; R.L.Barrett</t>
  </si>
  <si>
    <t>Patersonia rudis Endl.</t>
  </si>
  <si>
    <t>Acidonia microcarpa (R.Br.) L.A.S.Johnson &amp; B.G.Briggs</t>
  </si>
  <si>
    <t>Rhadinothamnus anceps (DC.) Paul G.Wilson</t>
  </si>
  <si>
    <t>Billardiera fraseri (Hook.) L.Cayzer, Crisp &amp; I.Telford</t>
  </si>
  <si>
    <t>Taraxis grossa B.G.Briggs &amp; L.A.S.Johnson</t>
  </si>
  <si>
    <t>Ptilotus stirlingii subsp. australis R.W.Davis &amp; R.Butcher</t>
  </si>
  <si>
    <t>Pultenaea brachytropis Benth.</t>
  </si>
  <si>
    <t>Chordifex sphacelatus (R.Br.) B.G.Briggs &amp; L.A.S.Johnson</t>
  </si>
  <si>
    <t>Rubus anglocandicans A.Newton</t>
  </si>
  <si>
    <t>Rumex acetosella L.</t>
  </si>
  <si>
    <t>Goodenia fasciculata (Benth.) Carolin</t>
  </si>
  <si>
    <t>Ammothryon grandiflorum (Lehm.) R.L.Barrett, K.L.Wilson &amp; J.J.Bruhl</t>
  </si>
  <si>
    <t>Senecio pinnatifolius var. maritimus (Ali) I.Thomps.</t>
  </si>
  <si>
    <t>Stylidium angustifolium (Carlquist) Wege</t>
  </si>
  <si>
    <t>Stylidium angustifolium subsp. glaucifolium (Carlquist) Wege</t>
  </si>
  <si>
    <t>Morelotia octandra (Nees) R.L.Barrett &amp; J.J.Bruhl</t>
  </si>
  <si>
    <t>Thelymitra graminea Lindl.</t>
  </si>
  <si>
    <t>Lasiopetalum laxiflorum (Benth.) F.Muell.</t>
  </si>
  <si>
    <t>Goodenia macrophylla (Lindl.) F.Muell.</t>
  </si>
  <si>
    <t>Goodenia trinervis (Labill.) K.A.Sheph.</t>
  </si>
  <si>
    <t>Goodenia verreauxii (de Vriese) K.A.Sheph.</t>
  </si>
  <si>
    <t>Ornduffia parnassifolia (Labill.) Tippery &amp; Les</t>
  </si>
  <si>
    <t>Original Name_ID match PEA-Florabase</t>
  </si>
  <si>
    <t>Updated Species name</t>
  </si>
  <si>
    <t>PEA unique ID_Lookup</t>
  </si>
  <si>
    <t>duplicated record</t>
  </si>
  <si>
    <t>subspp. sunk - duplicated record</t>
  </si>
  <si>
    <t>dup response disagree</t>
  </si>
  <si>
    <t>FB matched name</t>
  </si>
  <si>
    <t>Schoenus grandiflorus</t>
  </si>
  <si>
    <t>Asterolasia nivea</t>
  </si>
  <si>
    <t>Dryandra armata</t>
  </si>
  <si>
    <t>Dryandra carlinoides</t>
  </si>
  <si>
    <t>Dryandra cuneata</t>
  </si>
  <si>
    <t>Dryandra falcata</t>
  </si>
  <si>
    <t>Dryandra formosa</t>
  </si>
  <si>
    <t>Dryandra mucronulata</t>
  </si>
  <si>
    <t>Dryandra nana</t>
  </si>
  <si>
    <t>Dryandra nobilis</t>
  </si>
  <si>
    <t>Dryandra polycephala</t>
  </si>
  <si>
    <t>Dryandra proteoides</t>
  </si>
  <si>
    <t>Dryandra serra</t>
  </si>
  <si>
    <t>Dryandra shuttleworthiana</t>
  </si>
  <si>
    <t>Dryandra squarrosa</t>
  </si>
  <si>
    <t>Dryandra tridentata</t>
  </si>
  <si>
    <t>Pronaya fraseri</t>
  </si>
  <si>
    <t>Burchardia umbellata</t>
  </si>
  <si>
    <t>Caesia parviflora</t>
  </si>
  <si>
    <t>Caladenia dilatata</t>
  </si>
  <si>
    <t>Oxylobium lanceolatum</t>
  </si>
  <si>
    <t>Actinostrobus acuminatus</t>
  </si>
  <si>
    <t>Actinostrobus pyramidalis</t>
  </si>
  <si>
    <t>Calochilus robertsonii</t>
  </si>
  <si>
    <t>Calothamnus chrysantherus</t>
  </si>
  <si>
    <t>Cassytha pubescens</t>
  </si>
  <si>
    <t>Leptocarpus aristatus</t>
  </si>
  <si>
    <t>Conospermum dorrienii</t>
  </si>
  <si>
    <t>Crowea angustifolia var. dentata</t>
  </si>
  <si>
    <t>Caladenia deformis</t>
  </si>
  <si>
    <t>Caladenia sericea</t>
  </si>
  <si>
    <t>Monadenia bracteata</t>
  </si>
  <si>
    <t>Eucalyptus tetragona</t>
  </si>
  <si>
    <t>Gnaphalium sphaericum</t>
  </si>
  <si>
    <t>Gastrodia sesamoides</t>
  </si>
  <si>
    <t>Brachysema celsianum</t>
  </si>
  <si>
    <t>Nemcia lehmannii</t>
  </si>
  <si>
    <t>Burtonia scabra</t>
  </si>
  <si>
    <t>Scaevola fasciculata</t>
  </si>
  <si>
    <t>Velleia macrophylla</t>
  </si>
  <si>
    <t>Verreauxia verreauxii</t>
  </si>
  <si>
    <t>Helipterum cotula</t>
  </si>
  <si>
    <t>Anagallis arvensis</t>
  </si>
  <si>
    <t>Billardiera bicolor</t>
  </si>
  <si>
    <t>Microtis unifolia</t>
  </si>
  <si>
    <t>Mitrasacme paradoxa</t>
  </si>
  <si>
    <t>Podotheca pygmaea</t>
  </si>
  <si>
    <t>Caladenia aphylla</t>
  </si>
  <si>
    <t>Lyperanthus nigricans</t>
  </si>
  <si>
    <t>Phebalium anceps</t>
  </si>
  <si>
    <t>Emex australis</t>
  </si>
  <si>
    <t>Danthonia caespitosa</t>
  </si>
  <si>
    <t>Danthonia pilosa</t>
  </si>
  <si>
    <t>Diaspasis filifolia</t>
  </si>
  <si>
    <t>Senecio lautus subsp. maritimus</t>
  </si>
  <si>
    <t>Stylidium brunonianum subsp. brunonianum</t>
  </si>
  <si>
    <t>Astroloma ciliatum</t>
  </si>
  <si>
    <t>Astroloma microdonta</t>
  </si>
  <si>
    <t>Leucopogon nutans</t>
  </si>
  <si>
    <t>Agonis juniperina</t>
  </si>
  <si>
    <t>Agonis linearifolia</t>
  </si>
  <si>
    <t>Agonis marginata</t>
  </si>
  <si>
    <t>Tersonia brevipes</t>
  </si>
  <si>
    <t>Thelymitra pauciflora</t>
  </si>
  <si>
    <t>Daviesia pectinata</t>
  </si>
  <si>
    <t>Taxandria spathculata</t>
  </si>
  <si>
    <r>
      <t>Pheladenia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deformis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</si>
</sst>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left" indent="5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16" fillId="33" borderId="0" xfId="0" applyFont="1" applyFill="1"/>
    <xf numFmtId="0" fontId="16" fillId="34" borderId="0" xfId="0" applyFont="1" applyFill="1"/>
    <xf numFmtId="0" fontId="26" fillId="0" borderId="0" xfId="0" applyFont="1"/>
    <xf numFmtId="0" fontId="27" fillId="0" borderId="0" xfId="42"/>
    <xf numFmtId="0" fontId="0" fillId="35" borderId="0" xfId="0" applyFill="1"/>
    <xf numFmtId="0" fontId="27" fillId="35" borderId="0" xfId="42" applyFill="1"/>
    <xf numFmtId="0" fontId="0" fillId="36" borderId="0" xfId="0" applyFill="1"/>
    <xf numFmtId="0" fontId="27" fillId="0" borderId="0" xfId="42" applyAlignment="1">
      <alignment vertical="center"/>
    </xf>
    <xf numFmtId="0" fontId="28" fillId="0" borderId="0" xfId="0" applyFont="1"/>
    <xf numFmtId="0" fontId="14" fillId="0" borderId="0" xfId="0" applyFont="1"/>
    <xf numFmtId="0" fontId="29" fillId="0" borderId="0" xfId="0" applyFont="1"/>
    <xf numFmtId="0" fontId="30" fillId="0" borderId="0" xfId="42" applyFont="1"/>
    <xf numFmtId="0" fontId="14" fillId="35" borderId="0" xfId="0" applyFont="1" applyFill="1"/>
    <xf numFmtId="0" fontId="0" fillId="37" borderId="0" xfId="0" applyFill="1"/>
    <xf numFmtId="0" fontId="14" fillId="37" borderId="0" xfId="0" applyFont="1" applyFill="1"/>
    <xf numFmtId="0" fontId="31" fillId="37" borderId="0" xfId="0" applyFont="1" applyFill="1"/>
    <xf numFmtId="0" fontId="32" fillId="0" borderId="0" xfId="0" applyFont="1"/>
    <xf numFmtId="0" fontId="32" fillId="37" borderId="0" xfId="0" applyFont="1" applyFill="1"/>
    <xf numFmtId="0" fontId="32" fillId="36" borderId="0" xfId="0" applyFont="1" applyFill="1"/>
    <xf numFmtId="0" fontId="0" fillId="38" borderId="0" xfId="0" applyFill="1"/>
    <xf numFmtId="0" fontId="27" fillId="38" borderId="0" xfId="42" applyFill="1"/>
    <xf numFmtId="0" fontId="32" fillId="38" borderId="0" xfId="0" applyFont="1" applyFill="1"/>
    <xf numFmtId="1" fontId="0" fillId="0" borderId="0" xfId="0" applyNumberFormat="1"/>
    <xf numFmtId="0" fontId="26" fillId="38" borderId="0" xfId="0" applyFont="1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lorabase.dpaw.wa.gov.au/search/advanced?id=15404" TargetMode="External"/><Relationship Id="rId18" Type="http://schemas.openxmlformats.org/officeDocument/2006/relationships/hyperlink" Target="https://florabase.dpaw.wa.gov.au/search/advanced?id=50064" TargetMode="External"/><Relationship Id="rId26" Type="http://schemas.openxmlformats.org/officeDocument/2006/relationships/hyperlink" Target="https://florabase.dpaw.wa.gov.au/search/advanced?id=17685" TargetMode="External"/><Relationship Id="rId39" Type="http://schemas.openxmlformats.org/officeDocument/2006/relationships/hyperlink" Target="https://florabase.dpaw.wa.gov.au/search/advanced?id=42260" TargetMode="External"/><Relationship Id="rId21" Type="http://schemas.openxmlformats.org/officeDocument/2006/relationships/hyperlink" Target="https://florabase.dpaw.wa.gov.au/search/advanced?id=12741" TargetMode="External"/><Relationship Id="rId34" Type="http://schemas.openxmlformats.org/officeDocument/2006/relationships/hyperlink" Target="https://florabase.dpaw.wa.gov.au/search/advanced?id=38261" TargetMode="External"/><Relationship Id="rId42" Type="http://schemas.openxmlformats.org/officeDocument/2006/relationships/hyperlink" Target="https://florabase.dpaw.wa.gov.au/search/advanced?id=18547" TargetMode="External"/><Relationship Id="rId47" Type="http://schemas.openxmlformats.org/officeDocument/2006/relationships/hyperlink" Target="https://florabase.dpaw.wa.gov.au/search/advanced?id=50549" TargetMode="External"/><Relationship Id="rId50" Type="http://schemas.openxmlformats.org/officeDocument/2006/relationships/hyperlink" Target="https://florabase.dpaw.wa.gov.au/search/advanced?id=7733" TargetMode="External"/><Relationship Id="rId55" Type="http://schemas.openxmlformats.org/officeDocument/2006/relationships/hyperlink" Target="https://florabase.dpaw.wa.gov.au/search/advanced?id=50062" TargetMode="External"/><Relationship Id="rId7" Type="http://schemas.openxmlformats.org/officeDocument/2006/relationships/hyperlink" Target="https://florabase.dpaw.wa.gov.au/search/advanced?id=1837" TargetMode="External"/><Relationship Id="rId2" Type="http://schemas.openxmlformats.org/officeDocument/2006/relationships/hyperlink" Target="https://florabase.dpaw.wa.gov.au/search/advanced?id=4398" TargetMode="External"/><Relationship Id="rId16" Type="http://schemas.openxmlformats.org/officeDocument/2006/relationships/hyperlink" Target="https://florabase.dpaw.wa.gov.au/search/advanced?id=2948" TargetMode="External"/><Relationship Id="rId29" Type="http://schemas.openxmlformats.org/officeDocument/2006/relationships/hyperlink" Target="https://florabase.dpaw.wa.gov.au/search/advanced?id=16595" TargetMode="External"/><Relationship Id="rId11" Type="http://schemas.openxmlformats.org/officeDocument/2006/relationships/hyperlink" Target="https://florabase.dpaw.wa.gov.au/search/advanced?id=11083" TargetMode="External"/><Relationship Id="rId24" Type="http://schemas.openxmlformats.org/officeDocument/2006/relationships/hyperlink" Target="https://florabase.dpaw.wa.gov.au/search/advanced?id=4010" TargetMode="External"/><Relationship Id="rId32" Type="http://schemas.openxmlformats.org/officeDocument/2006/relationships/hyperlink" Target="https://florabase.dpaw.wa.gov.au/search/advanced?id=16177" TargetMode="External"/><Relationship Id="rId37" Type="http://schemas.openxmlformats.org/officeDocument/2006/relationships/hyperlink" Target="https://florabase.dpaw.wa.gov.au/search/advanced?id=10861" TargetMode="External"/><Relationship Id="rId40" Type="http://schemas.openxmlformats.org/officeDocument/2006/relationships/hyperlink" Target="https://florabase.dpaw.wa.gov.au/search/advanced?id=12520" TargetMode="External"/><Relationship Id="rId45" Type="http://schemas.openxmlformats.org/officeDocument/2006/relationships/hyperlink" Target="https://florabase.dpaw.wa.gov.au/search/advanced?id=20195" TargetMode="External"/><Relationship Id="rId53" Type="http://schemas.openxmlformats.org/officeDocument/2006/relationships/hyperlink" Target="https://florabase.dpaw.wa.gov.au/search/advanced?id=45084" TargetMode="External"/><Relationship Id="rId5" Type="http://schemas.openxmlformats.org/officeDocument/2006/relationships/hyperlink" Target="https://florabase.dpaw.wa.gov.au/search/advanced?id=49774" TargetMode="External"/><Relationship Id="rId19" Type="http://schemas.openxmlformats.org/officeDocument/2006/relationships/hyperlink" Target="https://florabase.dpaw.wa.gov.au/search/advanced?id=3879" TargetMode="External"/><Relationship Id="rId4" Type="http://schemas.openxmlformats.org/officeDocument/2006/relationships/hyperlink" Target="https://florabase.dpaw.wa.gov.au/search/advanced?id=49750" TargetMode="External"/><Relationship Id="rId9" Type="http://schemas.openxmlformats.org/officeDocument/2006/relationships/hyperlink" Target="https://florabase.dpaw.wa.gov.au/search/advanced?id=50110" TargetMode="External"/><Relationship Id="rId14" Type="http://schemas.openxmlformats.org/officeDocument/2006/relationships/hyperlink" Target="https://florabase.dpaw.wa.gov.au/search/advanced?id=34196" TargetMode="External"/><Relationship Id="rId22" Type="http://schemas.openxmlformats.org/officeDocument/2006/relationships/hyperlink" Target="https://florabase.dpaw.wa.gov.au/search/advanced?id=6839" TargetMode="External"/><Relationship Id="rId27" Type="http://schemas.openxmlformats.org/officeDocument/2006/relationships/hyperlink" Target="https://florabase.dpaw.wa.gov.au/search/advanced?id=46314" TargetMode="External"/><Relationship Id="rId30" Type="http://schemas.openxmlformats.org/officeDocument/2006/relationships/hyperlink" Target="https://florabase.dpaw.wa.gov.au/search/advanced?id=17841" TargetMode="External"/><Relationship Id="rId35" Type="http://schemas.openxmlformats.org/officeDocument/2006/relationships/hyperlink" Target="https://florabase.dpaw.wa.gov.au/search/advanced?id=3908" TargetMode="External"/><Relationship Id="rId43" Type="http://schemas.openxmlformats.org/officeDocument/2006/relationships/hyperlink" Target="https://florabase.dpaw.wa.gov.au/search/advanced?id=15827" TargetMode="External"/><Relationship Id="rId48" Type="http://schemas.openxmlformats.org/officeDocument/2006/relationships/hyperlink" Target="https://florabase.dpaw.wa.gov.au/search/advanced?id=25882" TargetMode="External"/><Relationship Id="rId56" Type="http://schemas.openxmlformats.org/officeDocument/2006/relationships/hyperlink" Target="https://florabase.dpaw.wa.gov.au/search/advanced?id=50063" TargetMode="External"/><Relationship Id="rId8" Type="http://schemas.openxmlformats.org/officeDocument/2006/relationships/hyperlink" Target="https://florabase.dpaw.wa.gov.au/search/advanced?id=7046" TargetMode="External"/><Relationship Id="rId51" Type="http://schemas.openxmlformats.org/officeDocument/2006/relationships/hyperlink" Target="https://florabase.dpaw.wa.gov.au/search/advanced?id=39880" TargetMode="External"/><Relationship Id="rId3" Type="http://schemas.openxmlformats.org/officeDocument/2006/relationships/hyperlink" Target="https://florabase.dpaw.wa.gov.au/search/advanced?id=49748" TargetMode="External"/><Relationship Id="rId12" Type="http://schemas.openxmlformats.org/officeDocument/2006/relationships/hyperlink" Target="https://florabase.dpaw.wa.gov.au/search/advanced?id=5916" TargetMode="External"/><Relationship Id="rId17" Type="http://schemas.openxmlformats.org/officeDocument/2006/relationships/hyperlink" Target="https://florabase.dpaw.wa.gov.au/search/advanced?id=17729" TargetMode="External"/><Relationship Id="rId25" Type="http://schemas.openxmlformats.org/officeDocument/2006/relationships/hyperlink" Target="https://florabase.dpaw.wa.gov.au/search/advanced?id=5841" TargetMode="External"/><Relationship Id="rId33" Type="http://schemas.openxmlformats.org/officeDocument/2006/relationships/hyperlink" Target="https://florabase.dpaw.wa.gov.au/search/advanced?id=19649" TargetMode="External"/><Relationship Id="rId38" Type="http://schemas.openxmlformats.org/officeDocument/2006/relationships/hyperlink" Target="https://florabase.dpaw.wa.gov.au/search/advanced?id=42281" TargetMode="External"/><Relationship Id="rId46" Type="http://schemas.openxmlformats.org/officeDocument/2006/relationships/hyperlink" Target="https://florabase.dpaw.wa.gov.au/search/advanced?id=17834" TargetMode="External"/><Relationship Id="rId20" Type="http://schemas.openxmlformats.org/officeDocument/2006/relationships/hyperlink" Target="https://florabase.dpaw.wa.gov.au/search/advanced?id=8614" TargetMode="External"/><Relationship Id="rId41" Type="http://schemas.openxmlformats.org/officeDocument/2006/relationships/hyperlink" Target="https://florabase.dpaw.wa.gov.au/search/advanced?id=10824" TargetMode="External"/><Relationship Id="rId54" Type="http://schemas.openxmlformats.org/officeDocument/2006/relationships/hyperlink" Target="https://florabase.dpaw.wa.gov.au/search/advanced?id=50057" TargetMode="External"/><Relationship Id="rId1" Type="http://schemas.openxmlformats.org/officeDocument/2006/relationships/hyperlink" Target="https://florabase.dpaw.wa.gov.au/search/advanced?id=42066" TargetMode="External"/><Relationship Id="rId6" Type="http://schemas.openxmlformats.org/officeDocument/2006/relationships/hyperlink" Target="https://florabase.dpaw.wa.gov.au/search/advanced?id=1837" TargetMode="External"/><Relationship Id="rId15" Type="http://schemas.openxmlformats.org/officeDocument/2006/relationships/hyperlink" Target="https://florabase.dpaw.wa.gov.au/search/advanced?id=5476" TargetMode="External"/><Relationship Id="rId23" Type="http://schemas.openxmlformats.org/officeDocument/2006/relationships/hyperlink" Target="https://florabase.dpaw.wa.gov.au/search/advanced?id=43762" TargetMode="External"/><Relationship Id="rId28" Type="http://schemas.openxmlformats.org/officeDocument/2006/relationships/hyperlink" Target="https://florabase.dpaw.wa.gov.au/search/advanced?id=17691" TargetMode="External"/><Relationship Id="rId36" Type="http://schemas.openxmlformats.org/officeDocument/2006/relationships/hyperlink" Target="https://florabase.dpaw.wa.gov.au/search/advanced?id=3923" TargetMode="External"/><Relationship Id="rId49" Type="http://schemas.openxmlformats.org/officeDocument/2006/relationships/hyperlink" Target="https://florabase.dpaw.wa.gov.au/search/advanced?id=7693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florabase.dpaw.wa.gov.au/search/advanced?id=14397" TargetMode="External"/><Relationship Id="rId31" Type="http://schemas.openxmlformats.org/officeDocument/2006/relationships/hyperlink" Target="https://florabase.dpaw.wa.gov.au/search/advanced?id=1080" TargetMode="External"/><Relationship Id="rId44" Type="http://schemas.openxmlformats.org/officeDocument/2006/relationships/hyperlink" Target="https://florabase.dpaw.wa.gov.au/search/advanced?id=40840" TargetMode="External"/><Relationship Id="rId52" Type="http://schemas.openxmlformats.org/officeDocument/2006/relationships/hyperlink" Target="https://florabase.dpaw.wa.gov.au/search/advanced?id=505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07"/>
  <sheetViews>
    <sheetView topLeftCell="D1" zoomScale="115" zoomScaleNormal="115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15.7109375" hidden="1" customWidth="1"/>
    <col min="2" max="2" width="8" customWidth="1"/>
    <col min="3" max="3" width="4.140625" bestFit="1" customWidth="1"/>
    <col min="4" max="4" width="29.42578125" customWidth="1"/>
    <col min="5" max="6" width="14.140625" hidden="1" customWidth="1"/>
    <col min="7" max="7" width="52.85546875" hidden="1" customWidth="1"/>
    <col min="8" max="8" width="20.28515625" hidden="1" customWidth="1"/>
    <col min="9" max="10" width="5.85546875" hidden="1" customWidth="1"/>
    <col min="11" max="11" width="8.7109375" customWidth="1"/>
    <col min="12" max="12" width="19.7109375" customWidth="1"/>
    <col min="13" max="13" width="19.7109375" hidden="1" customWidth="1"/>
    <col min="14" max="14" width="8.7109375" customWidth="1"/>
    <col min="15" max="16" width="8.7109375" hidden="1" customWidth="1"/>
    <col min="21" max="21" width="25.42578125" bestFit="1" customWidth="1"/>
  </cols>
  <sheetData>
    <row r="1" spans="1:30" s="1" customFormat="1" x14ac:dyDescent="0.25">
      <c r="A1" s="12" t="s">
        <v>3876</v>
      </c>
      <c r="B1" s="12" t="s">
        <v>4064</v>
      </c>
      <c r="C1" s="12"/>
      <c r="D1" s="11" t="s">
        <v>4063</v>
      </c>
      <c r="E1" s="11" t="s">
        <v>2136</v>
      </c>
      <c r="F1" s="11" t="s">
        <v>2753</v>
      </c>
      <c r="G1" s="11" t="s">
        <v>4068</v>
      </c>
      <c r="H1" s="11" t="s">
        <v>3903</v>
      </c>
      <c r="I1" s="11" t="s">
        <v>4067</v>
      </c>
      <c r="J1" s="11" t="s">
        <v>4062</v>
      </c>
      <c r="K1" s="26" t="s">
        <v>3972</v>
      </c>
      <c r="L1" s="26" t="s">
        <v>3973</v>
      </c>
      <c r="M1" s="26" t="s">
        <v>3973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2" t="s">
        <v>7</v>
      </c>
      <c r="V1" s="12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</row>
    <row r="2" spans="1:30" x14ac:dyDescent="0.25">
      <c r="A2" s="33">
        <v>32681</v>
      </c>
      <c r="B2">
        <v>140</v>
      </c>
      <c r="C2" s="14" t="str">
        <f t="shared" ref="C2:C65" si="0">HYPERLINK(CONCATENATE("https://florabase.dpaw.wa.gov.au/browse/profile/",A2),"link")</f>
        <v>link</v>
      </c>
      <c r="D2" t="s">
        <v>2272</v>
      </c>
      <c r="E2" t="s">
        <v>1612</v>
      </c>
      <c r="G2" t="s">
        <v>2754</v>
      </c>
      <c r="J2" t="b">
        <v>1</v>
      </c>
      <c r="K2" s="27">
        <v>3200</v>
      </c>
      <c r="L2" s="27" t="s">
        <v>1468</v>
      </c>
      <c r="M2" s="27" t="s">
        <v>2272</v>
      </c>
      <c r="N2" t="s">
        <v>17</v>
      </c>
      <c r="O2" t="s">
        <v>18</v>
      </c>
      <c r="Q2">
        <v>2</v>
      </c>
      <c r="R2" t="s">
        <v>1469</v>
      </c>
      <c r="S2" t="s">
        <v>20</v>
      </c>
      <c r="U2" s="35">
        <v>60</v>
      </c>
      <c r="V2" s="35" t="s">
        <v>21</v>
      </c>
      <c r="AA2">
        <v>2</v>
      </c>
      <c r="AB2" t="s">
        <v>22</v>
      </c>
      <c r="AC2">
        <v>4</v>
      </c>
    </row>
    <row r="3" spans="1:30" x14ac:dyDescent="0.25">
      <c r="A3" s="33">
        <v>32682</v>
      </c>
      <c r="B3">
        <v>141</v>
      </c>
      <c r="C3" s="14" t="str">
        <f t="shared" si="0"/>
        <v>link</v>
      </c>
      <c r="D3" t="s">
        <v>2340</v>
      </c>
      <c r="E3" t="s">
        <v>1680</v>
      </c>
      <c r="G3" t="s">
        <v>2755</v>
      </c>
      <c r="J3" t="b">
        <v>1</v>
      </c>
      <c r="K3" s="27">
        <v>3207</v>
      </c>
      <c r="L3" s="27" t="s">
        <v>23</v>
      </c>
      <c r="M3" s="27" t="s">
        <v>2340</v>
      </c>
      <c r="N3" t="s">
        <v>17</v>
      </c>
      <c r="O3" t="s">
        <v>18</v>
      </c>
      <c r="Q3">
        <v>2</v>
      </c>
      <c r="R3" t="s">
        <v>19</v>
      </c>
      <c r="S3" t="s">
        <v>24</v>
      </c>
      <c r="U3" s="35">
        <v>24</v>
      </c>
      <c r="V3" s="35" t="s">
        <v>19</v>
      </c>
      <c r="W3">
        <v>48</v>
      </c>
      <c r="X3" t="s">
        <v>19</v>
      </c>
      <c r="Y3">
        <v>72</v>
      </c>
      <c r="Z3" t="s">
        <v>19</v>
      </c>
      <c r="AA3">
        <v>3</v>
      </c>
      <c r="AB3" t="s">
        <v>19</v>
      </c>
      <c r="AC3">
        <v>4</v>
      </c>
    </row>
    <row r="4" spans="1:30" x14ac:dyDescent="0.25">
      <c r="A4" s="33">
        <v>1799</v>
      </c>
      <c r="B4">
        <v>142</v>
      </c>
      <c r="C4" s="14" t="str">
        <f t="shared" si="0"/>
        <v>link</v>
      </c>
      <c r="D4" t="s">
        <v>2752</v>
      </c>
      <c r="E4" t="s">
        <v>1470</v>
      </c>
      <c r="F4" t="s">
        <v>26</v>
      </c>
      <c r="G4" t="s">
        <v>2756</v>
      </c>
      <c r="J4" t="b">
        <v>1</v>
      </c>
      <c r="K4" s="27">
        <v>3217</v>
      </c>
      <c r="L4" s="27" t="s">
        <v>25</v>
      </c>
      <c r="M4" s="27" t="s">
        <v>2752</v>
      </c>
      <c r="N4" t="s">
        <v>17</v>
      </c>
      <c r="O4" t="s">
        <v>18</v>
      </c>
      <c r="Q4">
        <v>2</v>
      </c>
      <c r="R4" t="s">
        <v>19</v>
      </c>
      <c r="U4" s="35">
        <v>48</v>
      </c>
      <c r="V4" s="35" t="s">
        <v>21</v>
      </c>
      <c r="AA4">
        <v>3</v>
      </c>
      <c r="AB4" t="s">
        <v>19</v>
      </c>
      <c r="AC4">
        <v>4</v>
      </c>
    </row>
    <row r="5" spans="1:30" x14ac:dyDescent="0.25">
      <c r="A5" s="33">
        <v>1800</v>
      </c>
      <c r="B5">
        <v>143</v>
      </c>
      <c r="C5" s="14" t="str">
        <f t="shared" si="0"/>
        <v>link</v>
      </c>
      <c r="D5" t="s">
        <v>27</v>
      </c>
      <c r="G5" t="s">
        <v>2757</v>
      </c>
      <c r="J5" t="b">
        <v>1</v>
      </c>
      <c r="K5" s="27">
        <v>12957</v>
      </c>
      <c r="L5" s="27" t="s">
        <v>27</v>
      </c>
      <c r="M5" s="27" t="s">
        <v>27</v>
      </c>
      <c r="N5" t="s">
        <v>17</v>
      </c>
      <c r="O5" t="s">
        <v>18</v>
      </c>
      <c r="Q5">
        <v>2</v>
      </c>
      <c r="R5" t="s">
        <v>19</v>
      </c>
      <c r="S5" t="s">
        <v>28</v>
      </c>
      <c r="U5" s="35">
        <v>120</v>
      </c>
      <c r="V5" s="35" t="s">
        <v>19</v>
      </c>
      <c r="AA5">
        <v>3</v>
      </c>
      <c r="AB5" t="s">
        <v>19</v>
      </c>
      <c r="AC5">
        <v>4</v>
      </c>
    </row>
    <row r="6" spans="1:30" x14ac:dyDescent="0.25">
      <c r="A6" s="33">
        <v>1801</v>
      </c>
      <c r="B6">
        <v>144</v>
      </c>
      <c r="C6" s="14" t="str">
        <f t="shared" si="0"/>
        <v>link</v>
      </c>
      <c r="D6" t="s">
        <v>2299</v>
      </c>
      <c r="E6" t="s">
        <v>1639</v>
      </c>
      <c r="G6" t="s">
        <v>2758</v>
      </c>
      <c r="J6" t="b">
        <v>1</v>
      </c>
      <c r="K6" s="27">
        <v>3219</v>
      </c>
      <c r="L6" s="27" t="s">
        <v>29</v>
      </c>
      <c r="M6" s="27" t="s">
        <v>2299</v>
      </c>
      <c r="N6" t="s">
        <v>17</v>
      </c>
      <c r="O6" t="s">
        <v>18</v>
      </c>
      <c r="P6" t="s">
        <v>30</v>
      </c>
      <c r="Q6">
        <v>5</v>
      </c>
      <c r="R6" t="s">
        <v>19</v>
      </c>
      <c r="S6" t="s">
        <v>31</v>
      </c>
      <c r="U6" s="35">
        <v>18</v>
      </c>
      <c r="V6" s="35" t="s">
        <v>19</v>
      </c>
      <c r="AA6">
        <v>3</v>
      </c>
      <c r="AB6" t="s">
        <v>19</v>
      </c>
      <c r="AC6">
        <v>4</v>
      </c>
    </row>
    <row r="7" spans="1:30" x14ac:dyDescent="0.25">
      <c r="A7" s="33">
        <v>1802</v>
      </c>
      <c r="B7">
        <v>145</v>
      </c>
      <c r="C7" s="14" t="str">
        <f t="shared" si="0"/>
        <v>link</v>
      </c>
      <c r="D7" t="s">
        <v>2658</v>
      </c>
      <c r="E7" t="s">
        <v>2030</v>
      </c>
      <c r="G7" t="s">
        <v>2759</v>
      </c>
      <c r="J7" t="b">
        <v>1</v>
      </c>
      <c r="K7" s="27">
        <v>3220</v>
      </c>
      <c r="L7" s="27" t="s">
        <v>32</v>
      </c>
      <c r="M7" s="27" t="s">
        <v>2658</v>
      </c>
      <c r="N7" t="s">
        <v>17</v>
      </c>
      <c r="O7" t="s">
        <v>18</v>
      </c>
      <c r="P7" t="s">
        <v>30</v>
      </c>
      <c r="Q7">
        <v>2</v>
      </c>
      <c r="R7" t="s">
        <v>33</v>
      </c>
      <c r="S7" t="s">
        <v>20</v>
      </c>
      <c r="U7" s="35">
        <v>30</v>
      </c>
      <c r="V7" s="35" t="s">
        <v>19</v>
      </c>
      <c r="AA7">
        <v>3</v>
      </c>
      <c r="AB7" t="s">
        <v>19</v>
      </c>
      <c r="AC7">
        <v>4</v>
      </c>
    </row>
    <row r="8" spans="1:30" x14ac:dyDescent="0.25">
      <c r="A8" s="33">
        <v>1803</v>
      </c>
      <c r="B8">
        <v>146</v>
      </c>
      <c r="C8" s="14" t="str">
        <f t="shared" si="0"/>
        <v>link</v>
      </c>
      <c r="D8" t="s">
        <v>34</v>
      </c>
      <c r="G8" t="s">
        <v>2760</v>
      </c>
      <c r="J8" t="b">
        <v>1</v>
      </c>
      <c r="K8" s="27">
        <v>15466</v>
      </c>
      <c r="L8" s="27" t="s">
        <v>34</v>
      </c>
      <c r="M8" s="27" t="s">
        <v>34</v>
      </c>
      <c r="N8" t="s">
        <v>17</v>
      </c>
      <c r="O8" t="s">
        <v>18</v>
      </c>
      <c r="Q8">
        <v>4</v>
      </c>
      <c r="S8" t="s">
        <v>35</v>
      </c>
      <c r="U8" s="35">
        <v>31</v>
      </c>
      <c r="V8" s="35" t="s">
        <v>19</v>
      </c>
      <c r="AA8">
        <v>3</v>
      </c>
      <c r="AB8" t="s">
        <v>19</v>
      </c>
    </row>
    <row r="9" spans="1:30" x14ac:dyDescent="0.25">
      <c r="A9" s="33">
        <v>1804</v>
      </c>
      <c r="B9">
        <v>147</v>
      </c>
      <c r="C9" s="14" t="str">
        <f t="shared" si="0"/>
        <v>link</v>
      </c>
      <c r="D9" t="s">
        <v>36</v>
      </c>
      <c r="G9" t="s">
        <v>2761</v>
      </c>
      <c r="J9" t="b">
        <v>1</v>
      </c>
      <c r="K9" s="27">
        <v>3231</v>
      </c>
      <c r="L9" s="27" t="s">
        <v>36</v>
      </c>
      <c r="M9" s="27" t="s">
        <v>36</v>
      </c>
      <c r="N9" t="s">
        <v>17</v>
      </c>
      <c r="O9" t="s">
        <v>18</v>
      </c>
      <c r="Q9">
        <v>2</v>
      </c>
      <c r="R9" t="s">
        <v>37</v>
      </c>
      <c r="S9" t="s">
        <v>20</v>
      </c>
      <c r="U9" s="35">
        <v>24</v>
      </c>
      <c r="V9" s="35" t="s">
        <v>37</v>
      </c>
      <c r="AA9">
        <v>3</v>
      </c>
      <c r="AB9" t="s">
        <v>19</v>
      </c>
      <c r="AC9">
        <v>4</v>
      </c>
    </row>
    <row r="10" spans="1:30" x14ac:dyDescent="0.25">
      <c r="A10" s="33">
        <v>32677</v>
      </c>
      <c r="B10">
        <v>148</v>
      </c>
      <c r="C10" s="14" t="str">
        <f t="shared" si="0"/>
        <v>link</v>
      </c>
      <c r="D10" t="s">
        <v>38</v>
      </c>
      <c r="G10" t="s">
        <v>2762</v>
      </c>
      <c r="J10" t="b">
        <v>1</v>
      </c>
      <c r="K10" s="27">
        <v>3239</v>
      </c>
      <c r="L10" s="27" t="s">
        <v>38</v>
      </c>
      <c r="M10" s="27" t="s">
        <v>38</v>
      </c>
      <c r="N10" t="s">
        <v>17</v>
      </c>
      <c r="O10" t="s">
        <v>18</v>
      </c>
      <c r="Q10">
        <v>2</v>
      </c>
      <c r="R10" t="s">
        <v>39</v>
      </c>
      <c r="S10" t="s">
        <v>35</v>
      </c>
      <c r="U10" s="35">
        <v>30</v>
      </c>
      <c r="V10" s="35" t="s">
        <v>39</v>
      </c>
      <c r="AA10">
        <v>3</v>
      </c>
      <c r="AB10" t="s">
        <v>19</v>
      </c>
      <c r="AC10">
        <v>4</v>
      </c>
    </row>
    <row r="11" spans="1:30" x14ac:dyDescent="0.25">
      <c r="A11" s="33">
        <v>1805</v>
      </c>
      <c r="B11">
        <v>149</v>
      </c>
      <c r="C11" s="14" t="str">
        <f t="shared" si="0"/>
        <v>link</v>
      </c>
      <c r="D11" t="s">
        <v>40</v>
      </c>
      <c r="G11" t="s">
        <v>2763</v>
      </c>
      <c r="J11" t="b">
        <v>1</v>
      </c>
      <c r="K11" s="27">
        <v>3242</v>
      </c>
      <c r="L11" s="27" t="s">
        <v>40</v>
      </c>
      <c r="M11" s="27" t="s">
        <v>40</v>
      </c>
      <c r="N11" t="s">
        <v>17</v>
      </c>
      <c r="O11" t="s">
        <v>18</v>
      </c>
      <c r="Q11">
        <v>2</v>
      </c>
      <c r="R11" t="s">
        <v>33</v>
      </c>
      <c r="S11" t="s">
        <v>20</v>
      </c>
      <c r="U11" s="35">
        <v>24</v>
      </c>
      <c r="V11" s="35" t="s">
        <v>37</v>
      </c>
      <c r="AA11">
        <v>3</v>
      </c>
      <c r="AB11" t="s">
        <v>19</v>
      </c>
      <c r="AC11">
        <v>4</v>
      </c>
    </row>
    <row r="12" spans="1:30" x14ac:dyDescent="0.25">
      <c r="A12" s="33">
        <v>1805</v>
      </c>
      <c r="B12">
        <v>150</v>
      </c>
      <c r="C12" s="14" t="str">
        <f t="shared" si="0"/>
        <v>link</v>
      </c>
      <c r="D12" t="s">
        <v>41</v>
      </c>
      <c r="G12" t="s">
        <v>2764</v>
      </c>
      <c r="J12" t="b">
        <v>1</v>
      </c>
      <c r="K12" s="27">
        <v>3247</v>
      </c>
      <c r="L12" s="27" t="s">
        <v>41</v>
      </c>
      <c r="M12" s="27" t="s">
        <v>41</v>
      </c>
      <c r="N12" t="s">
        <v>17</v>
      </c>
      <c r="O12" t="s">
        <v>18</v>
      </c>
      <c r="Q12">
        <v>1</v>
      </c>
      <c r="R12" t="s">
        <v>39</v>
      </c>
      <c r="S12" t="s">
        <v>20</v>
      </c>
      <c r="U12" s="35">
        <v>24</v>
      </c>
      <c r="V12" s="35" t="s">
        <v>39</v>
      </c>
      <c r="W12">
        <v>48</v>
      </c>
      <c r="X12" t="s">
        <v>19</v>
      </c>
      <c r="Y12">
        <v>60</v>
      </c>
      <c r="Z12" t="s">
        <v>42</v>
      </c>
      <c r="AA12">
        <v>3</v>
      </c>
      <c r="AB12" t="s">
        <v>19</v>
      </c>
      <c r="AC12">
        <v>4</v>
      </c>
    </row>
    <row r="13" spans="1:30" x14ac:dyDescent="0.25">
      <c r="A13" s="33">
        <v>1806</v>
      </c>
      <c r="B13">
        <v>151</v>
      </c>
      <c r="C13" s="14" t="str">
        <f t="shared" si="0"/>
        <v>link</v>
      </c>
      <c r="D13" t="s">
        <v>43</v>
      </c>
      <c r="G13" t="s">
        <v>2765</v>
      </c>
      <c r="J13" t="b">
        <v>1</v>
      </c>
      <c r="K13" s="27">
        <v>11731</v>
      </c>
      <c r="L13" s="27" t="s">
        <v>43</v>
      </c>
      <c r="M13" s="27" t="s">
        <v>43</v>
      </c>
      <c r="N13" t="s">
        <v>17</v>
      </c>
      <c r="O13" t="s">
        <v>18</v>
      </c>
      <c r="Q13">
        <v>2</v>
      </c>
      <c r="R13" t="s">
        <v>19</v>
      </c>
      <c r="S13" t="s">
        <v>20</v>
      </c>
      <c r="U13" s="35">
        <v>29</v>
      </c>
      <c r="V13" s="35" t="s">
        <v>19</v>
      </c>
      <c r="W13">
        <v>48</v>
      </c>
      <c r="X13" t="s">
        <v>19</v>
      </c>
      <c r="Y13">
        <v>72</v>
      </c>
      <c r="Z13" t="s">
        <v>19</v>
      </c>
      <c r="AA13">
        <v>2</v>
      </c>
      <c r="AB13" t="s">
        <v>22</v>
      </c>
      <c r="AC13">
        <v>4</v>
      </c>
    </row>
    <row r="14" spans="1:30" x14ac:dyDescent="0.25">
      <c r="A14" s="33">
        <v>1806</v>
      </c>
      <c r="B14">
        <v>152</v>
      </c>
      <c r="C14" s="14" t="str">
        <f t="shared" si="0"/>
        <v>link</v>
      </c>
      <c r="D14" t="s">
        <v>44</v>
      </c>
      <c r="G14" t="s">
        <v>2766</v>
      </c>
      <c r="J14" t="b">
        <v>1</v>
      </c>
      <c r="K14" s="27">
        <v>3253</v>
      </c>
      <c r="L14" s="27" t="s">
        <v>44</v>
      </c>
      <c r="M14" s="27" t="s">
        <v>44</v>
      </c>
      <c r="N14" t="s">
        <v>17</v>
      </c>
      <c r="O14" t="s">
        <v>18</v>
      </c>
      <c r="Q14">
        <v>2</v>
      </c>
      <c r="R14" t="s">
        <v>37</v>
      </c>
      <c r="S14" t="s">
        <v>20</v>
      </c>
      <c r="U14" s="35">
        <v>24</v>
      </c>
      <c r="V14" s="35" t="s">
        <v>37</v>
      </c>
      <c r="AA14">
        <v>3</v>
      </c>
      <c r="AB14" t="s">
        <v>19</v>
      </c>
      <c r="AC14">
        <v>4</v>
      </c>
    </row>
    <row r="15" spans="1:30" x14ac:dyDescent="0.25">
      <c r="A15" s="33">
        <v>1807</v>
      </c>
      <c r="B15">
        <v>153</v>
      </c>
      <c r="C15" s="14" t="str">
        <f t="shared" si="0"/>
        <v>link</v>
      </c>
      <c r="D15" t="s">
        <v>2373</v>
      </c>
      <c r="E15" t="s">
        <v>1719</v>
      </c>
      <c r="G15" t="s">
        <v>2767</v>
      </c>
      <c r="J15" t="b">
        <v>1</v>
      </c>
      <c r="K15" s="27">
        <v>3254</v>
      </c>
      <c r="L15" s="27" t="s">
        <v>45</v>
      </c>
      <c r="M15" s="27" t="s">
        <v>2373</v>
      </c>
      <c r="N15" t="s">
        <v>17</v>
      </c>
      <c r="O15" t="s">
        <v>18</v>
      </c>
      <c r="Q15">
        <v>2</v>
      </c>
      <c r="R15" t="s">
        <v>33</v>
      </c>
      <c r="S15" t="s">
        <v>46</v>
      </c>
      <c r="U15" s="35">
        <v>36</v>
      </c>
      <c r="V15" s="35" t="s">
        <v>21</v>
      </c>
      <c r="AA15">
        <v>3</v>
      </c>
      <c r="AB15" t="s">
        <v>19</v>
      </c>
      <c r="AC15">
        <v>4</v>
      </c>
    </row>
    <row r="16" spans="1:30" x14ac:dyDescent="0.25">
      <c r="A16" s="33">
        <v>1808</v>
      </c>
      <c r="B16">
        <v>154</v>
      </c>
      <c r="C16" s="14" t="str">
        <f t="shared" si="0"/>
        <v>link</v>
      </c>
      <c r="D16" t="s">
        <v>2300</v>
      </c>
      <c r="E16" t="s">
        <v>1640</v>
      </c>
      <c r="G16" t="s">
        <v>2768</v>
      </c>
      <c r="J16" t="b">
        <v>1</v>
      </c>
      <c r="K16" s="27">
        <v>3262</v>
      </c>
      <c r="L16" s="27" t="s">
        <v>47</v>
      </c>
      <c r="M16" s="27" t="s">
        <v>2300</v>
      </c>
      <c r="N16" t="s">
        <v>17</v>
      </c>
      <c r="O16" t="s">
        <v>18</v>
      </c>
      <c r="Q16">
        <v>2</v>
      </c>
      <c r="R16" t="s">
        <v>42</v>
      </c>
      <c r="S16" t="s">
        <v>20</v>
      </c>
      <c r="U16" s="35">
        <v>24</v>
      </c>
      <c r="V16" s="35" t="s">
        <v>19</v>
      </c>
      <c r="AA16">
        <v>3</v>
      </c>
      <c r="AB16" t="s">
        <v>19</v>
      </c>
      <c r="AC16">
        <v>4</v>
      </c>
    </row>
    <row r="17" spans="1:29" x14ac:dyDescent="0.25">
      <c r="A17" s="33">
        <v>1809</v>
      </c>
      <c r="B17">
        <v>155</v>
      </c>
      <c r="C17" s="14" t="str">
        <f t="shared" si="0"/>
        <v>link</v>
      </c>
      <c r="D17" t="s">
        <v>48</v>
      </c>
      <c r="G17" t="s">
        <v>2769</v>
      </c>
      <c r="J17" t="b">
        <v>1</v>
      </c>
      <c r="K17" s="27">
        <v>3267</v>
      </c>
      <c r="L17" s="27" t="s">
        <v>48</v>
      </c>
      <c r="M17" s="27" t="s">
        <v>48</v>
      </c>
      <c r="N17" t="s">
        <v>17</v>
      </c>
      <c r="O17" t="s">
        <v>18</v>
      </c>
      <c r="Q17">
        <v>5</v>
      </c>
      <c r="R17" t="s">
        <v>19</v>
      </c>
      <c r="S17" t="s">
        <v>31</v>
      </c>
      <c r="U17" s="35">
        <v>24</v>
      </c>
      <c r="V17" s="35" t="s">
        <v>19</v>
      </c>
      <c r="AA17">
        <v>3</v>
      </c>
      <c r="AB17" t="s">
        <v>19</v>
      </c>
      <c r="AC17">
        <v>4</v>
      </c>
    </row>
    <row r="18" spans="1:29" x14ac:dyDescent="0.25">
      <c r="A18" s="33">
        <v>32623</v>
      </c>
      <c r="B18">
        <v>156</v>
      </c>
      <c r="C18" s="14" t="str">
        <f t="shared" si="0"/>
        <v>link</v>
      </c>
      <c r="D18" t="s">
        <v>2374</v>
      </c>
      <c r="E18" t="s">
        <v>1720</v>
      </c>
      <c r="G18" t="s">
        <v>2770</v>
      </c>
      <c r="J18" t="b">
        <v>1</v>
      </c>
      <c r="K18" s="27">
        <v>3282</v>
      </c>
      <c r="L18" s="27" t="s">
        <v>49</v>
      </c>
      <c r="M18" s="27" t="s">
        <v>2374</v>
      </c>
      <c r="N18" t="s">
        <v>17</v>
      </c>
      <c r="O18" t="s">
        <v>18</v>
      </c>
      <c r="Q18">
        <v>2</v>
      </c>
      <c r="R18" t="s">
        <v>33</v>
      </c>
      <c r="S18" t="s">
        <v>20</v>
      </c>
      <c r="U18" s="35">
        <v>24</v>
      </c>
      <c r="V18" s="35" t="s">
        <v>19</v>
      </c>
      <c r="AA18">
        <v>3</v>
      </c>
      <c r="AB18" t="s">
        <v>19</v>
      </c>
      <c r="AC18">
        <v>4</v>
      </c>
    </row>
    <row r="19" spans="1:29" x14ac:dyDescent="0.25">
      <c r="A19" s="33">
        <v>1810</v>
      </c>
      <c r="B19">
        <v>157</v>
      </c>
      <c r="C19" s="14" t="str">
        <f t="shared" si="0"/>
        <v>link</v>
      </c>
      <c r="D19" t="s">
        <v>50</v>
      </c>
      <c r="G19" t="s">
        <v>2771</v>
      </c>
      <c r="J19" t="b">
        <v>1</v>
      </c>
      <c r="K19" s="27">
        <v>3285</v>
      </c>
      <c r="L19" s="27" t="s">
        <v>50</v>
      </c>
      <c r="M19" s="27" t="s">
        <v>50</v>
      </c>
      <c r="N19" t="s">
        <v>17</v>
      </c>
      <c r="O19" t="s">
        <v>18</v>
      </c>
      <c r="Q19">
        <v>2</v>
      </c>
      <c r="R19" t="s">
        <v>19</v>
      </c>
      <c r="S19" t="s">
        <v>20</v>
      </c>
      <c r="U19" s="35">
        <v>48</v>
      </c>
      <c r="V19" s="35" t="s">
        <v>21</v>
      </c>
      <c r="AA19">
        <v>3</v>
      </c>
      <c r="AB19" t="s">
        <v>19</v>
      </c>
      <c r="AC19">
        <v>4</v>
      </c>
    </row>
    <row r="20" spans="1:29" x14ac:dyDescent="0.25">
      <c r="A20" s="33">
        <v>32621</v>
      </c>
      <c r="B20">
        <v>158</v>
      </c>
      <c r="C20" s="14" t="str">
        <f t="shared" si="0"/>
        <v>link</v>
      </c>
      <c r="D20" t="s">
        <v>51</v>
      </c>
      <c r="G20" t="s">
        <v>2772</v>
      </c>
      <c r="J20" t="b">
        <v>1</v>
      </c>
      <c r="K20" s="27">
        <v>3307</v>
      </c>
      <c r="L20" s="27" t="s">
        <v>51</v>
      </c>
      <c r="M20" s="27" t="s">
        <v>51</v>
      </c>
      <c r="N20" t="s">
        <v>17</v>
      </c>
      <c r="O20" t="s">
        <v>18</v>
      </c>
      <c r="Q20">
        <v>2</v>
      </c>
      <c r="R20" t="s">
        <v>19</v>
      </c>
      <c r="S20" t="s">
        <v>31</v>
      </c>
      <c r="U20" s="35">
        <v>24</v>
      </c>
      <c r="V20" s="35" t="s">
        <v>19</v>
      </c>
      <c r="W20">
        <v>60</v>
      </c>
      <c r="X20" t="s">
        <v>19</v>
      </c>
      <c r="Y20">
        <v>72</v>
      </c>
      <c r="Z20" t="s">
        <v>19</v>
      </c>
      <c r="AA20">
        <v>3</v>
      </c>
      <c r="AB20" t="s">
        <v>19</v>
      </c>
      <c r="AC20">
        <v>4</v>
      </c>
    </row>
    <row r="21" spans="1:29" x14ac:dyDescent="0.25">
      <c r="A21" s="33">
        <v>1812</v>
      </c>
      <c r="B21">
        <v>160</v>
      </c>
      <c r="C21" s="14" t="str">
        <f t="shared" si="0"/>
        <v>link</v>
      </c>
      <c r="D21" t="s">
        <v>52</v>
      </c>
      <c r="G21" t="s">
        <v>2773</v>
      </c>
      <c r="J21" t="b">
        <v>1</v>
      </c>
      <c r="K21" s="27">
        <v>11303</v>
      </c>
      <c r="L21" s="27" t="s">
        <v>52</v>
      </c>
      <c r="M21" s="27" t="s">
        <v>52</v>
      </c>
      <c r="N21" t="s">
        <v>17</v>
      </c>
      <c r="O21" t="s">
        <v>18</v>
      </c>
      <c r="Q21">
        <v>2</v>
      </c>
      <c r="R21" t="s">
        <v>19</v>
      </c>
      <c r="S21" t="s">
        <v>31</v>
      </c>
      <c r="U21" s="35">
        <v>36</v>
      </c>
      <c r="V21" s="35" t="s">
        <v>19</v>
      </c>
      <c r="W21">
        <v>72</v>
      </c>
      <c r="X21" t="s">
        <v>19</v>
      </c>
      <c r="AA21">
        <v>3</v>
      </c>
      <c r="AB21" t="s">
        <v>19</v>
      </c>
      <c r="AC21">
        <v>4</v>
      </c>
    </row>
    <row r="22" spans="1:29" x14ac:dyDescent="0.25">
      <c r="A22" s="33">
        <v>1811</v>
      </c>
      <c r="B22">
        <v>159</v>
      </c>
      <c r="C22" s="14" t="str">
        <f t="shared" si="0"/>
        <v>link</v>
      </c>
      <c r="D22" t="s">
        <v>53</v>
      </c>
      <c r="G22" t="s">
        <v>2774</v>
      </c>
      <c r="J22" t="b">
        <v>1</v>
      </c>
      <c r="K22" s="27">
        <v>11661</v>
      </c>
      <c r="L22" s="27" t="s">
        <v>53</v>
      </c>
      <c r="M22" s="27" t="s">
        <v>53</v>
      </c>
      <c r="N22" t="s">
        <v>17</v>
      </c>
      <c r="O22" t="s">
        <v>18</v>
      </c>
      <c r="Q22">
        <v>2</v>
      </c>
      <c r="R22" t="s">
        <v>33</v>
      </c>
      <c r="S22" t="s">
        <v>31</v>
      </c>
      <c r="U22" s="35">
        <v>36</v>
      </c>
      <c r="V22" s="35" t="s">
        <v>19</v>
      </c>
      <c r="AA22">
        <v>3</v>
      </c>
      <c r="AB22" t="s">
        <v>19</v>
      </c>
      <c r="AC22">
        <v>4</v>
      </c>
    </row>
    <row r="23" spans="1:29" x14ac:dyDescent="0.25">
      <c r="A23" s="33">
        <v>1812</v>
      </c>
      <c r="B23">
        <v>161</v>
      </c>
      <c r="C23" s="14" t="str">
        <f t="shared" si="0"/>
        <v>link</v>
      </c>
      <c r="D23" t="s">
        <v>54</v>
      </c>
      <c r="G23" t="s">
        <v>2775</v>
      </c>
      <c r="J23" t="b">
        <v>1</v>
      </c>
      <c r="K23" s="27">
        <v>11192</v>
      </c>
      <c r="L23" s="27" t="s">
        <v>54</v>
      </c>
      <c r="M23" s="27" t="s">
        <v>54</v>
      </c>
      <c r="N23" t="s">
        <v>17</v>
      </c>
      <c r="O23" t="s">
        <v>18</v>
      </c>
      <c r="Q23">
        <v>2</v>
      </c>
      <c r="R23" t="s">
        <v>19</v>
      </c>
      <c r="S23" t="s">
        <v>20</v>
      </c>
      <c r="U23" s="35">
        <v>24</v>
      </c>
      <c r="V23" s="35" t="s">
        <v>19</v>
      </c>
      <c r="W23">
        <v>60</v>
      </c>
      <c r="X23" t="s">
        <v>19</v>
      </c>
      <c r="Y23">
        <v>84</v>
      </c>
      <c r="Z23" t="s">
        <v>19</v>
      </c>
      <c r="AA23">
        <v>3</v>
      </c>
      <c r="AB23" t="s">
        <v>22</v>
      </c>
      <c r="AC23">
        <v>4</v>
      </c>
    </row>
    <row r="24" spans="1:29" x14ac:dyDescent="0.25">
      <c r="A24" s="33">
        <v>1814</v>
      </c>
      <c r="B24">
        <v>162</v>
      </c>
      <c r="C24" s="14" t="str">
        <f t="shared" si="0"/>
        <v>link</v>
      </c>
      <c r="D24" t="s">
        <v>55</v>
      </c>
      <c r="G24" t="s">
        <v>2776</v>
      </c>
      <c r="J24" t="b">
        <v>1</v>
      </c>
      <c r="K24" s="27">
        <v>3323</v>
      </c>
      <c r="L24" s="27" t="s">
        <v>55</v>
      </c>
      <c r="M24" s="27" t="s">
        <v>55</v>
      </c>
      <c r="N24" t="s">
        <v>17</v>
      </c>
      <c r="O24" t="s">
        <v>18</v>
      </c>
      <c r="Q24">
        <v>2</v>
      </c>
      <c r="R24" t="s">
        <v>33</v>
      </c>
      <c r="S24" t="s">
        <v>46</v>
      </c>
      <c r="U24" s="35">
        <v>36</v>
      </c>
      <c r="V24" s="35" t="s">
        <v>21</v>
      </c>
      <c r="AA24">
        <v>3</v>
      </c>
      <c r="AB24" t="s">
        <v>19</v>
      </c>
      <c r="AC24">
        <v>4</v>
      </c>
    </row>
    <row r="25" spans="1:29" x14ac:dyDescent="0.25">
      <c r="A25" s="33">
        <v>1815</v>
      </c>
      <c r="B25">
        <v>163</v>
      </c>
      <c r="C25" s="14" t="str">
        <f t="shared" si="0"/>
        <v>link</v>
      </c>
      <c r="D25" t="s">
        <v>2273</v>
      </c>
      <c r="E25" t="s">
        <v>1613</v>
      </c>
      <c r="G25" t="s">
        <v>2777</v>
      </c>
      <c r="J25" t="b">
        <v>1</v>
      </c>
      <c r="K25" s="27">
        <v>3331</v>
      </c>
      <c r="L25" s="27" t="s">
        <v>56</v>
      </c>
      <c r="M25" s="27" t="s">
        <v>2273</v>
      </c>
      <c r="N25" t="s">
        <v>17</v>
      </c>
      <c r="O25" t="s">
        <v>18</v>
      </c>
      <c r="Q25">
        <v>2</v>
      </c>
      <c r="R25" t="s">
        <v>19</v>
      </c>
      <c r="S25" t="s">
        <v>31</v>
      </c>
      <c r="U25" s="35">
        <v>19</v>
      </c>
      <c r="V25" s="35" t="s">
        <v>19</v>
      </c>
      <c r="W25">
        <v>40</v>
      </c>
      <c r="X25" t="s">
        <v>19</v>
      </c>
      <c r="Y25">
        <v>72</v>
      </c>
      <c r="Z25" t="s">
        <v>19</v>
      </c>
      <c r="AA25">
        <v>2</v>
      </c>
      <c r="AB25" t="s">
        <v>22</v>
      </c>
      <c r="AC25">
        <v>4</v>
      </c>
    </row>
    <row r="26" spans="1:29" x14ac:dyDescent="0.25">
      <c r="A26" s="33">
        <v>1816</v>
      </c>
      <c r="B26">
        <v>164</v>
      </c>
      <c r="C26" s="14" t="str">
        <f t="shared" si="0"/>
        <v>link</v>
      </c>
      <c r="D26" t="s">
        <v>57</v>
      </c>
      <c r="G26" t="s">
        <v>2778</v>
      </c>
      <c r="J26" t="b">
        <v>1</v>
      </c>
      <c r="K26" s="27">
        <v>3337</v>
      </c>
      <c r="L26" s="27" t="s">
        <v>57</v>
      </c>
      <c r="M26" s="27" t="s">
        <v>57</v>
      </c>
      <c r="N26" t="s">
        <v>17</v>
      </c>
      <c r="O26" t="s">
        <v>18</v>
      </c>
      <c r="P26">
        <v>3</v>
      </c>
      <c r="Q26">
        <v>2</v>
      </c>
      <c r="R26" t="s">
        <v>19</v>
      </c>
      <c r="S26" t="s">
        <v>46</v>
      </c>
      <c r="U26" s="35">
        <v>36</v>
      </c>
      <c r="V26" s="35" t="s">
        <v>21</v>
      </c>
      <c r="AA26">
        <v>3</v>
      </c>
      <c r="AB26" t="s">
        <v>19</v>
      </c>
      <c r="AC26">
        <v>4</v>
      </c>
    </row>
    <row r="27" spans="1:29" x14ac:dyDescent="0.25">
      <c r="A27" s="33">
        <v>32540</v>
      </c>
      <c r="B27">
        <v>165</v>
      </c>
      <c r="C27" s="14" t="str">
        <f t="shared" si="0"/>
        <v>link</v>
      </c>
      <c r="D27" t="s">
        <v>2274</v>
      </c>
      <c r="E27" t="s">
        <v>1614</v>
      </c>
      <c r="G27" t="s">
        <v>2779</v>
      </c>
      <c r="J27" t="b">
        <v>1</v>
      </c>
      <c r="K27" s="27">
        <v>3349</v>
      </c>
      <c r="L27" s="27" t="s">
        <v>58</v>
      </c>
      <c r="M27" s="27" t="s">
        <v>2274</v>
      </c>
      <c r="N27" t="s">
        <v>17</v>
      </c>
      <c r="O27" t="s">
        <v>18</v>
      </c>
      <c r="Q27">
        <v>2</v>
      </c>
      <c r="R27" t="s">
        <v>19</v>
      </c>
      <c r="S27" t="s">
        <v>31</v>
      </c>
      <c r="U27" s="35">
        <v>36</v>
      </c>
      <c r="V27" s="35" t="s">
        <v>21</v>
      </c>
      <c r="AA27">
        <v>3</v>
      </c>
      <c r="AB27" t="s">
        <v>19</v>
      </c>
      <c r="AC27">
        <v>4</v>
      </c>
    </row>
    <row r="28" spans="1:29" x14ac:dyDescent="0.25">
      <c r="A28" s="33">
        <v>32525</v>
      </c>
      <c r="B28">
        <v>166</v>
      </c>
      <c r="C28" s="14" t="str">
        <f t="shared" si="0"/>
        <v>link</v>
      </c>
      <c r="D28" t="s">
        <v>59</v>
      </c>
      <c r="G28" t="s">
        <v>2780</v>
      </c>
      <c r="J28" t="b">
        <v>1</v>
      </c>
      <c r="K28" s="27">
        <v>3353</v>
      </c>
      <c r="L28" s="27" t="s">
        <v>59</v>
      </c>
      <c r="M28" s="27" t="s">
        <v>59</v>
      </c>
      <c r="N28" t="s">
        <v>17</v>
      </c>
      <c r="O28" t="s">
        <v>18</v>
      </c>
      <c r="Q28">
        <v>2</v>
      </c>
      <c r="R28" t="s">
        <v>19</v>
      </c>
      <c r="S28" t="s">
        <v>20</v>
      </c>
      <c r="U28" s="35">
        <v>48</v>
      </c>
      <c r="V28" s="35" t="s">
        <v>21</v>
      </c>
      <c r="AA28">
        <v>3</v>
      </c>
      <c r="AB28" t="s">
        <v>19</v>
      </c>
      <c r="AC28">
        <v>4</v>
      </c>
    </row>
    <row r="29" spans="1:29" x14ac:dyDescent="0.25">
      <c r="A29" s="33">
        <v>32521</v>
      </c>
      <c r="B29">
        <v>167</v>
      </c>
      <c r="C29" s="14" t="str">
        <f t="shared" si="0"/>
        <v>link</v>
      </c>
      <c r="D29" t="s">
        <v>60</v>
      </c>
      <c r="G29" t="s">
        <v>2781</v>
      </c>
      <c r="J29" t="b">
        <v>1</v>
      </c>
      <c r="K29" s="27">
        <v>3363</v>
      </c>
      <c r="L29" s="27" t="s">
        <v>60</v>
      </c>
      <c r="M29" s="27" t="s">
        <v>60</v>
      </c>
      <c r="N29" t="s">
        <v>17</v>
      </c>
      <c r="O29" t="s">
        <v>18</v>
      </c>
      <c r="Q29">
        <v>2</v>
      </c>
      <c r="R29" t="s">
        <v>42</v>
      </c>
      <c r="S29" t="s">
        <v>20</v>
      </c>
      <c r="U29" s="35">
        <v>15</v>
      </c>
      <c r="V29" s="35" t="s">
        <v>42</v>
      </c>
      <c r="AA29">
        <v>3</v>
      </c>
      <c r="AB29" t="s">
        <v>19</v>
      </c>
      <c r="AC29">
        <v>4</v>
      </c>
    </row>
    <row r="30" spans="1:29" x14ac:dyDescent="0.25">
      <c r="A30" s="33">
        <v>11532</v>
      </c>
      <c r="B30">
        <v>168</v>
      </c>
      <c r="C30" s="14" t="str">
        <f t="shared" si="0"/>
        <v>link</v>
      </c>
      <c r="D30" t="s">
        <v>61</v>
      </c>
      <c r="G30" t="s">
        <v>2782</v>
      </c>
      <c r="J30" t="b">
        <v>1</v>
      </c>
      <c r="K30" s="27">
        <v>3366</v>
      </c>
      <c r="L30" s="27" t="s">
        <v>61</v>
      </c>
      <c r="M30" s="27" t="s">
        <v>61</v>
      </c>
      <c r="N30" t="s">
        <v>17</v>
      </c>
      <c r="O30" t="s">
        <v>18</v>
      </c>
      <c r="Q30">
        <v>2</v>
      </c>
      <c r="R30" t="s">
        <v>33</v>
      </c>
      <c r="S30" t="s">
        <v>20</v>
      </c>
      <c r="U30" s="35">
        <v>36</v>
      </c>
      <c r="V30" s="35" t="s">
        <v>21</v>
      </c>
      <c r="AA30">
        <v>3</v>
      </c>
      <c r="AB30" t="s">
        <v>19</v>
      </c>
      <c r="AC30">
        <v>4</v>
      </c>
    </row>
    <row r="31" spans="1:29" x14ac:dyDescent="0.25">
      <c r="A31" s="33">
        <v>11764</v>
      </c>
      <c r="B31">
        <v>169</v>
      </c>
      <c r="C31" s="14" t="str">
        <f t="shared" si="0"/>
        <v>link</v>
      </c>
      <c r="D31" t="s">
        <v>62</v>
      </c>
      <c r="G31" t="s">
        <v>2783</v>
      </c>
      <c r="J31" t="b">
        <v>1</v>
      </c>
      <c r="K31" s="27">
        <v>3373</v>
      </c>
      <c r="L31" s="27" t="s">
        <v>62</v>
      </c>
      <c r="M31" s="27" t="s">
        <v>62</v>
      </c>
      <c r="N31" t="s">
        <v>17</v>
      </c>
      <c r="O31" t="s">
        <v>18</v>
      </c>
      <c r="P31">
        <v>3</v>
      </c>
      <c r="Q31">
        <v>2</v>
      </c>
      <c r="R31" t="s">
        <v>33</v>
      </c>
      <c r="S31" t="s">
        <v>63</v>
      </c>
      <c r="U31" s="35">
        <v>24</v>
      </c>
      <c r="V31" s="35" t="s">
        <v>19</v>
      </c>
      <c r="AA31">
        <v>3</v>
      </c>
      <c r="AB31" t="s">
        <v>19</v>
      </c>
      <c r="AC31">
        <v>4</v>
      </c>
    </row>
    <row r="32" spans="1:29" x14ac:dyDescent="0.25">
      <c r="A32" s="33">
        <v>1818</v>
      </c>
      <c r="B32">
        <v>170</v>
      </c>
      <c r="C32" s="14" t="str">
        <f t="shared" si="0"/>
        <v>link</v>
      </c>
      <c r="D32" t="s">
        <v>64</v>
      </c>
      <c r="G32" t="s">
        <v>2784</v>
      </c>
      <c r="J32" t="b">
        <v>1</v>
      </c>
      <c r="K32" s="27">
        <v>3383</v>
      </c>
      <c r="L32" s="27" t="s">
        <v>64</v>
      </c>
      <c r="M32" s="27" t="s">
        <v>64</v>
      </c>
      <c r="N32" t="s">
        <v>17</v>
      </c>
      <c r="O32" t="s">
        <v>18</v>
      </c>
      <c r="Q32">
        <v>2</v>
      </c>
      <c r="R32" t="s">
        <v>19</v>
      </c>
      <c r="S32" t="s">
        <v>20</v>
      </c>
      <c r="U32" s="35">
        <v>25</v>
      </c>
      <c r="V32" s="35" t="s">
        <v>19</v>
      </c>
      <c r="AA32">
        <v>3</v>
      </c>
      <c r="AB32" t="s">
        <v>19</v>
      </c>
      <c r="AC32">
        <v>4</v>
      </c>
    </row>
    <row r="33" spans="1:29" x14ac:dyDescent="0.25">
      <c r="A33" s="33">
        <v>1819</v>
      </c>
      <c r="B33">
        <v>171</v>
      </c>
      <c r="C33" s="14" t="str">
        <f t="shared" si="0"/>
        <v>link</v>
      </c>
      <c r="D33" t="s">
        <v>2220</v>
      </c>
      <c r="E33" t="s">
        <v>1558</v>
      </c>
      <c r="G33" t="s">
        <v>2785</v>
      </c>
      <c r="J33" t="b">
        <v>1</v>
      </c>
      <c r="K33" s="27">
        <v>3409</v>
      </c>
      <c r="L33" s="27" t="s">
        <v>65</v>
      </c>
      <c r="M33" s="27" t="s">
        <v>2220</v>
      </c>
      <c r="N33" t="s">
        <v>17</v>
      </c>
      <c r="O33" t="s">
        <v>18</v>
      </c>
      <c r="Q33">
        <v>2</v>
      </c>
      <c r="R33" t="s">
        <v>37</v>
      </c>
      <c r="S33" t="s">
        <v>20</v>
      </c>
      <c r="U33" s="35">
        <v>36</v>
      </c>
      <c r="V33" s="35" t="s">
        <v>21</v>
      </c>
      <c r="AA33">
        <v>3</v>
      </c>
      <c r="AB33" t="s">
        <v>19</v>
      </c>
      <c r="AC33">
        <v>4</v>
      </c>
    </row>
    <row r="34" spans="1:29" x14ac:dyDescent="0.25">
      <c r="A34" s="33">
        <v>1820</v>
      </c>
      <c r="B34">
        <v>172</v>
      </c>
      <c r="C34" s="14" t="str">
        <f t="shared" si="0"/>
        <v>link</v>
      </c>
      <c r="D34" t="s">
        <v>66</v>
      </c>
      <c r="G34" t="s">
        <v>2786</v>
      </c>
      <c r="J34" t="b">
        <v>1</v>
      </c>
      <c r="K34" s="27">
        <v>3410</v>
      </c>
      <c r="L34" s="27" t="s">
        <v>66</v>
      </c>
      <c r="M34" s="27" t="s">
        <v>66</v>
      </c>
      <c r="N34" t="s">
        <v>17</v>
      </c>
      <c r="O34" t="s">
        <v>18</v>
      </c>
      <c r="Q34">
        <v>4</v>
      </c>
      <c r="R34" t="s">
        <v>19</v>
      </c>
      <c r="S34" t="s">
        <v>46</v>
      </c>
      <c r="U34" s="35">
        <v>18</v>
      </c>
      <c r="V34" s="35" t="s">
        <v>19</v>
      </c>
      <c r="AA34">
        <v>3</v>
      </c>
      <c r="AB34" t="s">
        <v>19</v>
      </c>
      <c r="AC34">
        <v>4</v>
      </c>
    </row>
    <row r="35" spans="1:29" x14ac:dyDescent="0.25">
      <c r="A35" s="33">
        <v>1821</v>
      </c>
      <c r="B35">
        <v>173</v>
      </c>
      <c r="C35" s="14" t="str">
        <f t="shared" si="0"/>
        <v>link</v>
      </c>
      <c r="D35" t="s">
        <v>67</v>
      </c>
      <c r="G35" t="s">
        <v>2787</v>
      </c>
      <c r="J35" t="b">
        <v>1</v>
      </c>
      <c r="K35" s="27">
        <v>3412</v>
      </c>
      <c r="L35" s="27" t="s">
        <v>67</v>
      </c>
      <c r="M35" s="27" t="s">
        <v>67</v>
      </c>
      <c r="N35" t="s">
        <v>17</v>
      </c>
      <c r="O35" t="s">
        <v>18</v>
      </c>
      <c r="Q35">
        <v>5</v>
      </c>
      <c r="R35" t="s">
        <v>33</v>
      </c>
      <c r="S35" t="s">
        <v>20</v>
      </c>
      <c r="U35" s="35">
        <v>36</v>
      </c>
      <c r="V35" s="35" t="s">
        <v>19</v>
      </c>
      <c r="AA35">
        <v>3</v>
      </c>
      <c r="AB35" t="s">
        <v>19</v>
      </c>
      <c r="AC35">
        <v>4</v>
      </c>
    </row>
    <row r="36" spans="1:29" x14ac:dyDescent="0.25">
      <c r="A36" s="33">
        <v>1822</v>
      </c>
      <c r="B36">
        <v>174</v>
      </c>
      <c r="C36" s="14" t="str">
        <f t="shared" si="0"/>
        <v>link</v>
      </c>
      <c r="D36" t="s">
        <v>68</v>
      </c>
      <c r="G36" t="s">
        <v>2788</v>
      </c>
      <c r="J36" t="b">
        <v>1</v>
      </c>
      <c r="K36" s="27">
        <v>3420</v>
      </c>
      <c r="L36" s="27" t="s">
        <v>68</v>
      </c>
      <c r="M36" s="27" t="s">
        <v>68</v>
      </c>
      <c r="N36" t="s">
        <v>17</v>
      </c>
      <c r="O36" t="s">
        <v>18</v>
      </c>
      <c r="Q36">
        <v>2</v>
      </c>
      <c r="R36" t="s">
        <v>19</v>
      </c>
      <c r="S36" t="s">
        <v>31</v>
      </c>
      <c r="U36" s="35">
        <v>36</v>
      </c>
      <c r="V36" s="35" t="s">
        <v>21</v>
      </c>
      <c r="AA36">
        <v>3</v>
      </c>
      <c r="AB36" t="s">
        <v>19</v>
      </c>
      <c r="AC36">
        <v>4</v>
      </c>
    </row>
    <row r="37" spans="1:29" x14ac:dyDescent="0.25">
      <c r="A37" s="33">
        <v>1823</v>
      </c>
      <c r="B37">
        <v>175</v>
      </c>
      <c r="C37" s="14" t="str">
        <f t="shared" si="0"/>
        <v>link</v>
      </c>
      <c r="D37" t="s">
        <v>69</v>
      </c>
      <c r="G37" t="s">
        <v>2789</v>
      </c>
      <c r="J37" t="b">
        <v>1</v>
      </c>
      <c r="K37" s="27">
        <v>3424</v>
      </c>
      <c r="L37" s="27" t="s">
        <v>69</v>
      </c>
      <c r="M37" s="27" t="s">
        <v>69</v>
      </c>
      <c r="N37" t="s">
        <v>17</v>
      </c>
      <c r="O37" t="s">
        <v>18</v>
      </c>
      <c r="Q37">
        <v>2</v>
      </c>
      <c r="R37" t="s">
        <v>42</v>
      </c>
      <c r="S37" t="s">
        <v>31</v>
      </c>
      <c r="T37" t="s">
        <v>28</v>
      </c>
      <c r="U37" s="35">
        <v>33</v>
      </c>
      <c r="V37" s="35" t="s">
        <v>42</v>
      </c>
      <c r="AA37">
        <v>3</v>
      </c>
      <c r="AB37" t="s">
        <v>19</v>
      </c>
      <c r="AC37">
        <v>4</v>
      </c>
    </row>
    <row r="38" spans="1:29" x14ac:dyDescent="0.25">
      <c r="A38" s="33">
        <v>32214</v>
      </c>
      <c r="B38">
        <v>176</v>
      </c>
      <c r="C38" s="14" t="str">
        <f t="shared" si="0"/>
        <v>link</v>
      </c>
      <c r="D38" t="s">
        <v>70</v>
      </c>
      <c r="G38" t="s">
        <v>2790</v>
      </c>
      <c r="J38" t="b">
        <v>1</v>
      </c>
      <c r="K38" s="27">
        <v>10955</v>
      </c>
      <c r="L38" s="27" t="s">
        <v>70</v>
      </c>
      <c r="M38" s="27" t="s">
        <v>70</v>
      </c>
      <c r="N38" t="s">
        <v>17</v>
      </c>
      <c r="O38" t="s">
        <v>71</v>
      </c>
      <c r="Q38">
        <v>4</v>
      </c>
      <c r="R38" t="s">
        <v>42</v>
      </c>
      <c r="S38" t="s">
        <v>31</v>
      </c>
      <c r="U38" s="35">
        <v>24</v>
      </c>
      <c r="V38" s="35" t="s">
        <v>19</v>
      </c>
      <c r="AA38">
        <v>3</v>
      </c>
      <c r="AB38" t="s">
        <v>19</v>
      </c>
      <c r="AC38">
        <v>4</v>
      </c>
    </row>
    <row r="39" spans="1:29" x14ac:dyDescent="0.25">
      <c r="A39" s="33">
        <v>1825</v>
      </c>
      <c r="B39">
        <v>177</v>
      </c>
      <c r="C39" s="14" t="str">
        <f t="shared" si="0"/>
        <v>link</v>
      </c>
      <c r="D39" t="s">
        <v>2156</v>
      </c>
      <c r="E39" t="s">
        <v>1471</v>
      </c>
      <c r="F39" t="s">
        <v>73</v>
      </c>
      <c r="G39" t="s">
        <v>2791</v>
      </c>
      <c r="J39" t="b">
        <v>1</v>
      </c>
      <c r="K39" s="27">
        <v>3442</v>
      </c>
      <c r="L39" s="27" t="s">
        <v>72</v>
      </c>
      <c r="M39" s="27" t="s">
        <v>2156</v>
      </c>
      <c r="N39" t="s">
        <v>17</v>
      </c>
      <c r="O39" t="s">
        <v>18</v>
      </c>
      <c r="Q39">
        <v>2</v>
      </c>
      <c r="R39" t="s">
        <v>33</v>
      </c>
      <c r="U39" s="35">
        <v>48</v>
      </c>
      <c r="V39" s="35" t="s">
        <v>21</v>
      </c>
      <c r="AA39">
        <v>3</v>
      </c>
      <c r="AB39" t="s">
        <v>19</v>
      </c>
      <c r="AC39">
        <v>4</v>
      </c>
    </row>
    <row r="40" spans="1:29" x14ac:dyDescent="0.25">
      <c r="A40" s="33">
        <v>1826</v>
      </c>
      <c r="B40">
        <v>178</v>
      </c>
      <c r="C40" s="14" t="str">
        <f t="shared" si="0"/>
        <v>link</v>
      </c>
      <c r="D40" t="s">
        <v>74</v>
      </c>
      <c r="G40" t="s">
        <v>2792</v>
      </c>
      <c r="J40" t="b">
        <v>1</v>
      </c>
      <c r="K40" s="27">
        <v>3448</v>
      </c>
      <c r="L40" s="27" t="s">
        <v>74</v>
      </c>
      <c r="M40" s="27" t="s">
        <v>74</v>
      </c>
      <c r="N40" t="s">
        <v>17</v>
      </c>
      <c r="O40" t="s">
        <v>18</v>
      </c>
      <c r="Q40">
        <v>2</v>
      </c>
      <c r="R40" t="s">
        <v>19</v>
      </c>
      <c r="S40" t="s">
        <v>46</v>
      </c>
      <c r="U40" s="35">
        <v>29</v>
      </c>
      <c r="V40" s="35" t="s">
        <v>19</v>
      </c>
      <c r="W40">
        <v>48</v>
      </c>
      <c r="X40" t="s">
        <v>19</v>
      </c>
      <c r="AA40">
        <v>2</v>
      </c>
      <c r="AB40" t="s">
        <v>22</v>
      </c>
      <c r="AC40">
        <v>4</v>
      </c>
    </row>
    <row r="41" spans="1:29" x14ac:dyDescent="0.25">
      <c r="A41" s="33">
        <v>1827</v>
      </c>
      <c r="B41">
        <v>179</v>
      </c>
      <c r="C41" s="14" t="str">
        <f t="shared" si="0"/>
        <v>link</v>
      </c>
      <c r="D41" t="s">
        <v>75</v>
      </c>
      <c r="G41" t="s">
        <v>2793</v>
      </c>
      <c r="J41" t="b">
        <v>1</v>
      </c>
      <c r="K41" s="27">
        <v>3451</v>
      </c>
      <c r="L41" s="27" t="s">
        <v>75</v>
      </c>
      <c r="M41" s="27" t="s">
        <v>75</v>
      </c>
      <c r="N41" t="s">
        <v>17</v>
      </c>
      <c r="O41" t="s">
        <v>18</v>
      </c>
      <c r="Q41">
        <v>2</v>
      </c>
      <c r="R41" t="s">
        <v>19</v>
      </c>
      <c r="S41" t="s">
        <v>20</v>
      </c>
      <c r="U41" s="35">
        <v>60</v>
      </c>
      <c r="V41" s="35" t="s">
        <v>21</v>
      </c>
      <c r="AA41">
        <v>3</v>
      </c>
      <c r="AB41" t="s">
        <v>19</v>
      </c>
      <c r="AC41">
        <v>4</v>
      </c>
    </row>
    <row r="42" spans="1:29" x14ac:dyDescent="0.25">
      <c r="A42" s="33">
        <v>1828</v>
      </c>
      <c r="B42">
        <v>180</v>
      </c>
      <c r="C42" s="14" t="str">
        <f t="shared" si="0"/>
        <v>link</v>
      </c>
      <c r="D42" t="s">
        <v>76</v>
      </c>
      <c r="G42" t="s">
        <v>2794</v>
      </c>
      <c r="J42" t="b">
        <v>1</v>
      </c>
      <c r="K42" s="27">
        <v>3453</v>
      </c>
      <c r="L42" s="27" t="s">
        <v>76</v>
      </c>
      <c r="M42" s="27" t="s">
        <v>76</v>
      </c>
      <c r="N42" t="s">
        <v>17</v>
      </c>
      <c r="O42" t="s">
        <v>18</v>
      </c>
      <c r="Q42">
        <v>2</v>
      </c>
      <c r="R42" t="s">
        <v>19</v>
      </c>
      <c r="S42" t="s">
        <v>20</v>
      </c>
      <c r="U42" s="35">
        <v>21</v>
      </c>
      <c r="V42" s="35" t="s">
        <v>19</v>
      </c>
      <c r="W42">
        <v>48</v>
      </c>
      <c r="X42" t="s">
        <v>19</v>
      </c>
      <c r="Y42">
        <v>72</v>
      </c>
      <c r="Z42" t="s">
        <v>42</v>
      </c>
      <c r="AA42">
        <v>7</v>
      </c>
      <c r="AB42" t="s">
        <v>22</v>
      </c>
      <c r="AC42">
        <v>4</v>
      </c>
    </row>
    <row r="43" spans="1:29" x14ac:dyDescent="0.25">
      <c r="A43" s="33">
        <v>1829</v>
      </c>
      <c r="B43">
        <v>181</v>
      </c>
      <c r="C43" s="14" t="str">
        <f t="shared" si="0"/>
        <v>link</v>
      </c>
      <c r="D43" t="s">
        <v>2255</v>
      </c>
      <c r="E43" t="s">
        <v>1596</v>
      </c>
      <c r="G43" t="s">
        <v>2795</v>
      </c>
      <c r="J43" t="b">
        <v>1</v>
      </c>
      <c r="K43" s="27">
        <v>3454</v>
      </c>
      <c r="L43" s="27" t="s">
        <v>77</v>
      </c>
      <c r="M43" s="27" t="s">
        <v>2255</v>
      </c>
      <c r="N43" t="s">
        <v>17</v>
      </c>
      <c r="O43" t="s">
        <v>18</v>
      </c>
      <c r="Q43">
        <v>2</v>
      </c>
      <c r="R43" t="s">
        <v>19</v>
      </c>
      <c r="S43" t="s">
        <v>46</v>
      </c>
      <c r="U43" s="35">
        <v>25</v>
      </c>
      <c r="V43" s="35" t="s">
        <v>19</v>
      </c>
      <c r="W43">
        <v>50</v>
      </c>
      <c r="X43" t="s">
        <v>19</v>
      </c>
      <c r="AA43">
        <v>3</v>
      </c>
      <c r="AB43" t="s">
        <v>19</v>
      </c>
      <c r="AC43">
        <v>4</v>
      </c>
    </row>
    <row r="44" spans="1:29" x14ac:dyDescent="0.25">
      <c r="A44" s="33">
        <v>1830</v>
      </c>
      <c r="B44">
        <v>182</v>
      </c>
      <c r="C44" s="14" t="str">
        <f t="shared" si="0"/>
        <v>link</v>
      </c>
      <c r="D44" t="s">
        <v>78</v>
      </c>
      <c r="G44" t="s">
        <v>2796</v>
      </c>
      <c r="J44" t="b">
        <v>1</v>
      </c>
      <c r="K44" s="27">
        <v>3464</v>
      </c>
      <c r="L44" s="27" t="s">
        <v>78</v>
      </c>
      <c r="M44" s="27" t="s">
        <v>78</v>
      </c>
      <c r="N44" t="s">
        <v>17</v>
      </c>
      <c r="O44" t="s">
        <v>18</v>
      </c>
      <c r="Q44">
        <v>5</v>
      </c>
      <c r="R44" t="s">
        <v>19</v>
      </c>
      <c r="S44" t="s">
        <v>79</v>
      </c>
      <c r="U44" s="35">
        <v>19</v>
      </c>
      <c r="V44" s="35" t="s">
        <v>19</v>
      </c>
      <c r="AA44">
        <v>3</v>
      </c>
      <c r="AB44" t="s">
        <v>19</v>
      </c>
      <c r="AC44">
        <v>4</v>
      </c>
    </row>
    <row r="45" spans="1:29" x14ac:dyDescent="0.25">
      <c r="A45" s="33">
        <v>1832</v>
      </c>
      <c r="B45">
        <v>183</v>
      </c>
      <c r="C45" s="14" t="str">
        <f t="shared" si="0"/>
        <v>link</v>
      </c>
      <c r="D45" t="s">
        <v>2301</v>
      </c>
      <c r="E45" t="s">
        <v>1641</v>
      </c>
      <c r="G45" t="s">
        <v>2797</v>
      </c>
      <c r="J45" t="b">
        <v>1</v>
      </c>
      <c r="K45" s="27">
        <v>3484</v>
      </c>
      <c r="L45" s="27" t="s">
        <v>80</v>
      </c>
      <c r="M45" s="27" t="s">
        <v>2301</v>
      </c>
      <c r="N45" t="s">
        <v>17</v>
      </c>
      <c r="O45" t="s">
        <v>18</v>
      </c>
      <c r="Q45">
        <v>2</v>
      </c>
      <c r="R45" t="s">
        <v>42</v>
      </c>
      <c r="S45" t="s">
        <v>31</v>
      </c>
      <c r="U45" s="35">
        <v>54</v>
      </c>
      <c r="V45" s="35" t="s">
        <v>42</v>
      </c>
      <c r="W45">
        <v>60</v>
      </c>
      <c r="X45" t="s">
        <v>19</v>
      </c>
      <c r="Y45">
        <v>120</v>
      </c>
      <c r="Z45" t="s">
        <v>19</v>
      </c>
      <c r="AA45">
        <v>3</v>
      </c>
      <c r="AB45" t="s">
        <v>19</v>
      </c>
      <c r="AC45">
        <v>4</v>
      </c>
    </row>
    <row r="46" spans="1:29" x14ac:dyDescent="0.25">
      <c r="A46" s="33">
        <v>17107</v>
      </c>
      <c r="B46">
        <v>184</v>
      </c>
      <c r="C46" s="14" t="str">
        <f t="shared" si="0"/>
        <v>link</v>
      </c>
      <c r="D46" t="s">
        <v>2341</v>
      </c>
      <c r="E46" t="s">
        <v>1681</v>
      </c>
      <c r="G46" t="s">
        <v>2798</v>
      </c>
      <c r="J46" t="b">
        <v>1</v>
      </c>
      <c r="K46" s="27">
        <v>3502</v>
      </c>
      <c r="L46" s="27" t="s">
        <v>81</v>
      </c>
      <c r="M46" s="27" t="s">
        <v>2341</v>
      </c>
      <c r="N46" t="s">
        <v>17</v>
      </c>
      <c r="O46" t="s">
        <v>18</v>
      </c>
      <c r="Q46">
        <v>2</v>
      </c>
      <c r="R46" t="s">
        <v>19</v>
      </c>
      <c r="S46" t="s">
        <v>20</v>
      </c>
      <c r="U46" s="35">
        <v>24</v>
      </c>
      <c r="V46" s="35" t="s">
        <v>19</v>
      </c>
      <c r="W46">
        <v>48</v>
      </c>
      <c r="X46" t="s">
        <v>19</v>
      </c>
      <c r="Y46">
        <v>60</v>
      </c>
      <c r="Z46" t="s">
        <v>19</v>
      </c>
      <c r="AA46">
        <v>2</v>
      </c>
      <c r="AB46" t="s">
        <v>22</v>
      </c>
      <c r="AC46">
        <v>4</v>
      </c>
    </row>
    <row r="47" spans="1:29" x14ac:dyDescent="0.25">
      <c r="A47" s="33">
        <v>1834</v>
      </c>
      <c r="B47">
        <v>185</v>
      </c>
      <c r="C47" s="14" t="str">
        <f t="shared" si="0"/>
        <v>link</v>
      </c>
      <c r="D47" t="s">
        <v>82</v>
      </c>
      <c r="G47" t="s">
        <v>2799</v>
      </c>
      <c r="J47" t="b">
        <v>1</v>
      </c>
      <c r="K47" s="27">
        <v>15483</v>
      </c>
      <c r="L47" s="27" t="s">
        <v>82</v>
      </c>
      <c r="M47" s="27" t="s">
        <v>82</v>
      </c>
      <c r="N47" t="s">
        <v>17</v>
      </c>
      <c r="O47" t="s">
        <v>18</v>
      </c>
      <c r="Q47">
        <v>2</v>
      </c>
      <c r="R47" t="s">
        <v>19</v>
      </c>
      <c r="S47" t="s">
        <v>20</v>
      </c>
      <c r="T47" t="s">
        <v>31</v>
      </c>
      <c r="U47" s="35">
        <v>22</v>
      </c>
      <c r="V47" s="35" t="s">
        <v>19</v>
      </c>
      <c r="W47">
        <v>36</v>
      </c>
      <c r="X47" t="s">
        <v>19</v>
      </c>
      <c r="Y47">
        <v>72</v>
      </c>
      <c r="Z47" t="s">
        <v>19</v>
      </c>
      <c r="AA47">
        <v>1</v>
      </c>
      <c r="AB47" t="s">
        <v>19</v>
      </c>
      <c r="AC47">
        <v>4</v>
      </c>
    </row>
    <row r="48" spans="1:29" x14ac:dyDescent="0.25">
      <c r="A48" s="33">
        <v>1835</v>
      </c>
      <c r="B48">
        <v>186</v>
      </c>
      <c r="C48" s="14" t="str">
        <f t="shared" si="0"/>
        <v>link</v>
      </c>
      <c r="D48" t="s">
        <v>2676</v>
      </c>
      <c r="E48" t="s">
        <v>2052</v>
      </c>
      <c r="G48" t="s">
        <v>2800</v>
      </c>
      <c r="J48" t="b">
        <v>1</v>
      </c>
      <c r="K48" s="27">
        <v>3525</v>
      </c>
      <c r="L48" s="27" t="s">
        <v>83</v>
      </c>
      <c r="M48" s="27" t="s">
        <v>2676</v>
      </c>
      <c r="N48" t="s">
        <v>17</v>
      </c>
      <c r="O48" t="s">
        <v>18</v>
      </c>
      <c r="Q48">
        <v>2</v>
      </c>
      <c r="R48" t="s">
        <v>19</v>
      </c>
      <c r="S48" t="s">
        <v>20</v>
      </c>
      <c r="U48" s="35">
        <v>36</v>
      </c>
      <c r="V48" s="35" t="s">
        <v>21</v>
      </c>
      <c r="AA48">
        <v>3</v>
      </c>
      <c r="AB48" t="s">
        <v>19</v>
      </c>
      <c r="AC48">
        <v>4</v>
      </c>
    </row>
    <row r="49" spans="1:29" x14ac:dyDescent="0.25">
      <c r="A49" s="33">
        <v>32207</v>
      </c>
      <c r="B49">
        <v>187</v>
      </c>
      <c r="C49" s="14" t="str">
        <f t="shared" si="0"/>
        <v>link</v>
      </c>
      <c r="D49" t="s">
        <v>2139</v>
      </c>
      <c r="E49" t="s">
        <v>1472</v>
      </c>
      <c r="F49" t="s">
        <v>85</v>
      </c>
      <c r="G49" t="s">
        <v>2801</v>
      </c>
      <c r="J49" t="b">
        <v>1</v>
      </c>
      <c r="K49" s="27">
        <v>3527</v>
      </c>
      <c r="L49" s="27" t="s">
        <v>84</v>
      </c>
      <c r="M49" s="27" t="s">
        <v>2139</v>
      </c>
      <c r="N49" t="s">
        <v>17</v>
      </c>
      <c r="O49" t="s">
        <v>18</v>
      </c>
      <c r="Q49">
        <v>2</v>
      </c>
      <c r="R49" t="s">
        <v>19</v>
      </c>
      <c r="U49" s="35">
        <v>36</v>
      </c>
      <c r="V49" s="35" t="s">
        <v>21</v>
      </c>
      <c r="W49">
        <v>48</v>
      </c>
      <c r="X49" t="s">
        <v>19</v>
      </c>
      <c r="Y49">
        <v>72</v>
      </c>
      <c r="Z49" t="s">
        <v>19</v>
      </c>
      <c r="AA49">
        <v>3</v>
      </c>
      <c r="AB49" t="s">
        <v>19</v>
      </c>
      <c r="AC49">
        <v>4</v>
      </c>
    </row>
    <row r="50" spans="1:29" x14ac:dyDescent="0.25">
      <c r="A50" s="33">
        <v>32206</v>
      </c>
      <c r="B50">
        <v>188</v>
      </c>
      <c r="C50" s="14" t="str">
        <f t="shared" si="0"/>
        <v>link</v>
      </c>
      <c r="D50" t="s">
        <v>86</v>
      </c>
      <c r="G50" t="s">
        <v>2802</v>
      </c>
      <c r="J50" t="b">
        <v>1</v>
      </c>
      <c r="K50" s="27">
        <v>3530</v>
      </c>
      <c r="L50" s="27" t="s">
        <v>86</v>
      </c>
      <c r="M50" s="27" t="s">
        <v>86</v>
      </c>
      <c r="N50" t="s">
        <v>17</v>
      </c>
      <c r="O50" t="s">
        <v>18</v>
      </c>
      <c r="Q50">
        <v>2</v>
      </c>
      <c r="R50" t="s">
        <v>42</v>
      </c>
      <c r="S50" t="s">
        <v>31</v>
      </c>
      <c r="U50" s="35">
        <v>30</v>
      </c>
      <c r="V50" s="35" t="s">
        <v>19</v>
      </c>
      <c r="AA50">
        <v>3</v>
      </c>
      <c r="AB50" t="s">
        <v>19</v>
      </c>
      <c r="AC50">
        <v>4</v>
      </c>
    </row>
    <row r="51" spans="1:29" x14ac:dyDescent="0.25">
      <c r="A51" s="33">
        <v>32199</v>
      </c>
      <c r="B51">
        <v>189</v>
      </c>
      <c r="C51" s="14" t="str">
        <f t="shared" si="0"/>
        <v>link</v>
      </c>
      <c r="D51" t="s">
        <v>87</v>
      </c>
      <c r="G51" t="s">
        <v>2803</v>
      </c>
      <c r="J51" t="b">
        <v>1</v>
      </c>
      <c r="K51" s="27">
        <v>3554</v>
      </c>
      <c r="L51" s="27" t="s">
        <v>87</v>
      </c>
      <c r="M51" s="27" t="s">
        <v>87</v>
      </c>
      <c r="N51" t="s">
        <v>17</v>
      </c>
      <c r="O51" t="s">
        <v>18</v>
      </c>
      <c r="Q51">
        <v>5</v>
      </c>
      <c r="R51" t="s">
        <v>39</v>
      </c>
      <c r="S51" t="s">
        <v>28</v>
      </c>
      <c r="U51" s="35">
        <v>24</v>
      </c>
      <c r="V51" s="35" t="s">
        <v>39</v>
      </c>
      <c r="AA51">
        <v>3</v>
      </c>
      <c r="AB51" t="s">
        <v>19</v>
      </c>
      <c r="AC51">
        <v>4</v>
      </c>
    </row>
    <row r="52" spans="1:29" x14ac:dyDescent="0.25">
      <c r="A52" s="33">
        <v>1836</v>
      </c>
      <c r="B52">
        <v>190</v>
      </c>
      <c r="C52" s="14" t="str">
        <f t="shared" si="0"/>
        <v>link</v>
      </c>
      <c r="D52" t="s">
        <v>2659</v>
      </c>
      <c r="E52" t="s">
        <v>2031</v>
      </c>
      <c r="G52" t="s">
        <v>2804</v>
      </c>
      <c r="J52" t="b">
        <v>1</v>
      </c>
      <c r="K52" s="27">
        <v>3557</v>
      </c>
      <c r="L52" s="27" t="s">
        <v>88</v>
      </c>
      <c r="M52" s="27" t="s">
        <v>2659</v>
      </c>
      <c r="N52" t="s">
        <v>17</v>
      </c>
      <c r="O52" t="s">
        <v>18</v>
      </c>
      <c r="Q52">
        <v>2</v>
      </c>
      <c r="R52" t="s">
        <v>19</v>
      </c>
      <c r="S52" t="s">
        <v>28</v>
      </c>
      <c r="U52" s="35">
        <v>36</v>
      </c>
      <c r="V52" s="35" t="s">
        <v>21</v>
      </c>
      <c r="AA52">
        <v>3</v>
      </c>
      <c r="AB52" t="s">
        <v>19</v>
      </c>
      <c r="AC52">
        <v>4</v>
      </c>
    </row>
    <row r="53" spans="1:29" x14ac:dyDescent="0.25">
      <c r="A53" s="33">
        <v>1837</v>
      </c>
      <c r="B53">
        <v>191</v>
      </c>
      <c r="C53" s="14" t="str">
        <f t="shared" si="0"/>
        <v>link</v>
      </c>
      <c r="D53" t="s">
        <v>89</v>
      </c>
      <c r="G53" t="s">
        <v>2805</v>
      </c>
      <c r="J53" t="b">
        <v>1</v>
      </c>
      <c r="K53" s="27">
        <v>3571</v>
      </c>
      <c r="L53" s="27" t="s">
        <v>89</v>
      </c>
      <c r="M53" s="27" t="s">
        <v>89</v>
      </c>
      <c r="N53" t="s">
        <v>17</v>
      </c>
      <c r="O53" t="s">
        <v>18</v>
      </c>
      <c r="P53">
        <v>4</v>
      </c>
      <c r="Q53">
        <v>5</v>
      </c>
      <c r="R53" t="s">
        <v>19</v>
      </c>
      <c r="S53" t="s">
        <v>90</v>
      </c>
      <c r="U53" s="35">
        <v>12</v>
      </c>
      <c r="V53" s="35" t="s">
        <v>19</v>
      </c>
      <c r="AA53">
        <v>3</v>
      </c>
      <c r="AB53" t="s">
        <v>19</v>
      </c>
      <c r="AC53">
        <v>4</v>
      </c>
    </row>
    <row r="54" spans="1:29" x14ac:dyDescent="0.25">
      <c r="A54" s="33">
        <v>1837</v>
      </c>
      <c r="B54">
        <v>192</v>
      </c>
      <c r="C54" s="14" t="str">
        <f t="shared" si="0"/>
        <v>link</v>
      </c>
      <c r="D54" t="s">
        <v>2190</v>
      </c>
      <c r="E54" t="s">
        <v>1473</v>
      </c>
      <c r="F54" t="s">
        <v>92</v>
      </c>
      <c r="G54" t="s">
        <v>2806</v>
      </c>
      <c r="J54" t="b">
        <v>1</v>
      </c>
      <c r="K54" s="27">
        <v>3577</v>
      </c>
      <c r="L54" s="27" t="s">
        <v>91</v>
      </c>
      <c r="M54" s="27" t="s">
        <v>2190</v>
      </c>
      <c r="N54" t="s">
        <v>17</v>
      </c>
      <c r="O54" t="s">
        <v>18</v>
      </c>
      <c r="Q54">
        <v>2</v>
      </c>
      <c r="R54" t="s">
        <v>19</v>
      </c>
      <c r="U54" s="35">
        <v>84</v>
      </c>
      <c r="V54" s="35" t="s">
        <v>19</v>
      </c>
      <c r="AA54">
        <v>3</v>
      </c>
      <c r="AB54" t="s">
        <v>19</v>
      </c>
      <c r="AC54">
        <v>4</v>
      </c>
    </row>
    <row r="55" spans="1:29" x14ac:dyDescent="0.25">
      <c r="A55" s="33">
        <v>1839</v>
      </c>
      <c r="B55">
        <v>193</v>
      </c>
      <c r="C55" s="14" t="str">
        <f t="shared" si="0"/>
        <v>link</v>
      </c>
      <c r="D55" t="s">
        <v>93</v>
      </c>
      <c r="G55" t="s">
        <v>2807</v>
      </c>
      <c r="J55" t="b">
        <v>1</v>
      </c>
      <c r="K55" s="27">
        <v>3584</v>
      </c>
      <c r="L55" s="27" t="s">
        <v>93</v>
      </c>
      <c r="M55" s="27" t="s">
        <v>93</v>
      </c>
      <c r="N55" t="s">
        <v>17</v>
      </c>
      <c r="O55" t="s">
        <v>18</v>
      </c>
      <c r="Q55">
        <v>2</v>
      </c>
      <c r="R55" t="s">
        <v>19</v>
      </c>
      <c r="S55" t="s">
        <v>63</v>
      </c>
      <c r="U55" s="35">
        <v>60</v>
      </c>
      <c r="V55" s="35" t="s">
        <v>21</v>
      </c>
      <c r="AA55">
        <v>3</v>
      </c>
      <c r="AB55" t="s">
        <v>19</v>
      </c>
      <c r="AC55">
        <v>4</v>
      </c>
    </row>
    <row r="56" spans="1:29" x14ac:dyDescent="0.25">
      <c r="A56" s="33">
        <v>1840</v>
      </c>
      <c r="B56">
        <v>194</v>
      </c>
      <c r="C56" s="14" t="str">
        <f t="shared" si="0"/>
        <v>link</v>
      </c>
      <c r="D56" t="s">
        <v>94</v>
      </c>
      <c r="G56" t="s">
        <v>2808</v>
      </c>
      <c r="J56" t="b">
        <v>1</v>
      </c>
      <c r="K56" s="27">
        <v>3591</v>
      </c>
      <c r="L56" s="27" t="s">
        <v>94</v>
      </c>
      <c r="M56" s="27" t="s">
        <v>94</v>
      </c>
      <c r="N56" t="s">
        <v>17</v>
      </c>
      <c r="O56" t="s">
        <v>18</v>
      </c>
      <c r="Q56">
        <v>2</v>
      </c>
      <c r="R56" t="s">
        <v>19</v>
      </c>
      <c r="S56" t="s">
        <v>20</v>
      </c>
      <c r="U56" s="35">
        <v>24</v>
      </c>
      <c r="V56" s="35" t="s">
        <v>19</v>
      </c>
      <c r="W56">
        <v>36</v>
      </c>
      <c r="X56" t="s">
        <v>42</v>
      </c>
      <c r="Y56">
        <v>72</v>
      </c>
      <c r="Z56" t="s">
        <v>42</v>
      </c>
      <c r="AA56">
        <v>3</v>
      </c>
      <c r="AB56" t="s">
        <v>19</v>
      </c>
      <c r="AC56">
        <v>4</v>
      </c>
    </row>
    <row r="57" spans="1:29" x14ac:dyDescent="0.25">
      <c r="A57" s="33">
        <v>32159</v>
      </c>
      <c r="B57">
        <v>195</v>
      </c>
      <c r="C57" s="14" t="str">
        <f t="shared" si="0"/>
        <v>link</v>
      </c>
      <c r="D57" t="s">
        <v>95</v>
      </c>
      <c r="G57" t="s">
        <v>2809</v>
      </c>
      <c r="J57" t="b">
        <v>1</v>
      </c>
      <c r="K57" s="27">
        <v>15487</v>
      </c>
      <c r="L57" s="27" t="s">
        <v>95</v>
      </c>
      <c r="M57" s="27" t="s">
        <v>95</v>
      </c>
      <c r="N57" t="s">
        <v>17</v>
      </c>
      <c r="O57" t="s">
        <v>18</v>
      </c>
      <c r="Q57">
        <v>5</v>
      </c>
      <c r="R57" t="s">
        <v>19</v>
      </c>
      <c r="S57" t="s">
        <v>31</v>
      </c>
      <c r="U57" s="35">
        <v>18</v>
      </c>
      <c r="V57" s="35" t="s">
        <v>19</v>
      </c>
      <c r="AA57">
        <v>3</v>
      </c>
      <c r="AB57" t="s">
        <v>19</v>
      </c>
      <c r="AC57">
        <v>4</v>
      </c>
    </row>
    <row r="58" spans="1:29" x14ac:dyDescent="0.25">
      <c r="A58" s="33">
        <v>1841</v>
      </c>
      <c r="B58">
        <v>196</v>
      </c>
      <c r="C58" s="14" t="str">
        <f t="shared" si="0"/>
        <v>link</v>
      </c>
      <c r="D58" t="s">
        <v>2302</v>
      </c>
      <c r="E58" t="s">
        <v>1639</v>
      </c>
      <c r="G58" t="s">
        <v>2810</v>
      </c>
      <c r="J58" t="b">
        <v>1</v>
      </c>
      <c r="K58" s="27">
        <v>3602</v>
      </c>
      <c r="L58" s="27" t="s">
        <v>96</v>
      </c>
      <c r="M58" s="27" t="s">
        <v>2302</v>
      </c>
      <c r="N58" t="s">
        <v>17</v>
      </c>
      <c r="O58" t="s">
        <v>18</v>
      </c>
      <c r="Q58">
        <v>2</v>
      </c>
      <c r="R58" t="s">
        <v>19</v>
      </c>
      <c r="S58" t="s">
        <v>35</v>
      </c>
      <c r="U58" s="35">
        <v>36</v>
      </c>
      <c r="V58" s="35" t="s">
        <v>19</v>
      </c>
      <c r="AA58">
        <v>3</v>
      </c>
      <c r="AB58" t="s">
        <v>19</v>
      </c>
      <c r="AC58">
        <v>4</v>
      </c>
    </row>
    <row r="59" spans="1:29" x14ac:dyDescent="0.25">
      <c r="A59" s="33">
        <v>1842</v>
      </c>
      <c r="B59">
        <v>197</v>
      </c>
      <c r="C59" s="14" t="str">
        <f t="shared" si="0"/>
        <v>link</v>
      </c>
      <c r="D59" t="s">
        <v>97</v>
      </c>
      <c r="G59" t="s">
        <v>2811</v>
      </c>
      <c r="J59" t="b">
        <v>1</v>
      </c>
      <c r="K59" s="27">
        <v>1208</v>
      </c>
      <c r="L59" s="27" t="s">
        <v>97</v>
      </c>
      <c r="M59" s="27" t="s">
        <v>97</v>
      </c>
      <c r="N59" t="s">
        <v>98</v>
      </c>
      <c r="O59" t="s">
        <v>18</v>
      </c>
      <c r="Q59">
        <v>4</v>
      </c>
      <c r="R59" t="s">
        <v>42</v>
      </c>
      <c r="S59" t="s">
        <v>35</v>
      </c>
      <c r="U59" s="35">
        <v>30</v>
      </c>
      <c r="V59" s="35" t="s">
        <v>42</v>
      </c>
      <c r="AC59">
        <v>4</v>
      </c>
    </row>
    <row r="60" spans="1:29" x14ac:dyDescent="0.25">
      <c r="A60" s="33">
        <v>3200</v>
      </c>
      <c r="B60">
        <v>1</v>
      </c>
      <c r="C60" s="14" t="str">
        <f t="shared" si="0"/>
        <v>link</v>
      </c>
      <c r="D60" s="14" t="s">
        <v>3950</v>
      </c>
      <c r="G60" t="s">
        <v>4041</v>
      </c>
      <c r="H60" s="20"/>
      <c r="I60" s="20"/>
      <c r="J60" t="b">
        <v>0</v>
      </c>
      <c r="K60" s="27">
        <v>2268</v>
      </c>
      <c r="L60" s="27" t="s">
        <v>1109</v>
      </c>
      <c r="M60" s="27" t="s">
        <v>1109</v>
      </c>
      <c r="N60" t="s">
        <v>113</v>
      </c>
      <c r="O60" t="s">
        <v>18</v>
      </c>
      <c r="Q60">
        <v>2</v>
      </c>
      <c r="R60" t="s">
        <v>42</v>
      </c>
      <c r="S60" t="s">
        <v>105</v>
      </c>
      <c r="U60" s="35">
        <v>12</v>
      </c>
      <c r="V60" s="35" t="s">
        <v>42</v>
      </c>
      <c r="AA60">
        <v>5</v>
      </c>
      <c r="AB60" t="s">
        <v>22</v>
      </c>
      <c r="AC60">
        <v>4</v>
      </c>
    </row>
    <row r="61" spans="1:29" x14ac:dyDescent="0.25">
      <c r="A61" s="33">
        <v>32142</v>
      </c>
      <c r="B61">
        <v>198</v>
      </c>
      <c r="C61" s="14" t="str">
        <f t="shared" si="0"/>
        <v>link</v>
      </c>
      <c r="D61" t="s">
        <v>2583</v>
      </c>
      <c r="E61" t="s">
        <v>1947</v>
      </c>
      <c r="G61" t="s">
        <v>2812</v>
      </c>
      <c r="J61" t="b">
        <v>1</v>
      </c>
      <c r="K61" s="27">
        <v>6295</v>
      </c>
      <c r="L61" s="27" t="s">
        <v>99</v>
      </c>
      <c r="M61" s="27" t="s">
        <v>2583</v>
      </c>
      <c r="N61" t="s">
        <v>100</v>
      </c>
      <c r="O61" t="s">
        <v>18</v>
      </c>
      <c r="Q61">
        <v>9</v>
      </c>
      <c r="R61" t="s">
        <v>42</v>
      </c>
      <c r="S61" t="s">
        <v>35</v>
      </c>
      <c r="U61" s="35">
        <v>24</v>
      </c>
      <c r="V61" s="35" t="s">
        <v>42</v>
      </c>
      <c r="AC61">
        <v>4</v>
      </c>
    </row>
    <row r="62" spans="1:29" x14ac:dyDescent="0.25">
      <c r="A62" s="33">
        <v>1843</v>
      </c>
      <c r="B62">
        <v>199</v>
      </c>
      <c r="C62" s="14" t="str">
        <f t="shared" si="0"/>
        <v>link</v>
      </c>
      <c r="D62" t="s">
        <v>2303</v>
      </c>
      <c r="E62" t="s">
        <v>1642</v>
      </c>
      <c r="G62" t="s">
        <v>2813</v>
      </c>
      <c r="J62" t="b">
        <v>1</v>
      </c>
      <c r="K62" s="27">
        <v>5315</v>
      </c>
      <c r="L62" s="27" t="s">
        <v>101</v>
      </c>
      <c r="M62" s="27" t="s">
        <v>2303</v>
      </c>
      <c r="N62" t="s">
        <v>102</v>
      </c>
      <c r="O62" t="s">
        <v>18</v>
      </c>
      <c r="Q62">
        <v>4</v>
      </c>
      <c r="R62" t="s">
        <v>19</v>
      </c>
      <c r="S62" t="s">
        <v>31</v>
      </c>
      <c r="U62" s="35">
        <v>24</v>
      </c>
      <c r="V62" s="35" t="s">
        <v>21</v>
      </c>
      <c r="AA62">
        <v>3</v>
      </c>
      <c r="AB62" t="s">
        <v>19</v>
      </c>
      <c r="AC62">
        <v>4</v>
      </c>
    </row>
    <row r="63" spans="1:29" x14ac:dyDescent="0.25">
      <c r="A63" s="33">
        <v>1844</v>
      </c>
      <c r="B63">
        <v>200</v>
      </c>
      <c r="C63" s="14" t="str">
        <f t="shared" si="0"/>
        <v>link</v>
      </c>
      <c r="D63" t="s">
        <v>2375</v>
      </c>
      <c r="E63" t="s">
        <v>1721</v>
      </c>
      <c r="G63" t="s">
        <v>2814</v>
      </c>
      <c r="J63" t="b">
        <v>1</v>
      </c>
      <c r="K63" s="27">
        <v>6205</v>
      </c>
      <c r="L63" s="27" t="s">
        <v>108</v>
      </c>
      <c r="M63" s="27" t="s">
        <v>2375</v>
      </c>
      <c r="N63" t="s">
        <v>109</v>
      </c>
      <c r="O63" t="s">
        <v>18</v>
      </c>
      <c r="Q63">
        <v>2</v>
      </c>
      <c r="R63" t="s">
        <v>19</v>
      </c>
      <c r="S63" t="s">
        <v>90</v>
      </c>
      <c r="U63" s="35">
        <v>12</v>
      </c>
      <c r="V63" s="35" t="s">
        <v>19</v>
      </c>
      <c r="AC63">
        <v>4</v>
      </c>
    </row>
    <row r="64" spans="1:29" x14ac:dyDescent="0.25">
      <c r="A64" s="33">
        <v>1845</v>
      </c>
      <c r="B64">
        <v>201</v>
      </c>
      <c r="C64" s="14" t="str">
        <f t="shared" si="0"/>
        <v>link</v>
      </c>
      <c r="D64" t="s">
        <v>110</v>
      </c>
      <c r="G64" t="s">
        <v>2815</v>
      </c>
      <c r="J64" t="b">
        <v>1</v>
      </c>
      <c r="K64" s="27">
        <v>6206</v>
      </c>
      <c r="L64" s="27" t="s">
        <v>110</v>
      </c>
      <c r="M64" s="27" t="s">
        <v>110</v>
      </c>
      <c r="N64" t="s">
        <v>109</v>
      </c>
      <c r="O64" t="s">
        <v>18</v>
      </c>
      <c r="Q64">
        <v>2</v>
      </c>
      <c r="R64" t="s">
        <v>42</v>
      </c>
      <c r="S64" t="s">
        <v>111</v>
      </c>
      <c r="U64" s="35">
        <v>12</v>
      </c>
      <c r="V64" s="35" t="s">
        <v>21</v>
      </c>
      <c r="AC64">
        <v>4</v>
      </c>
    </row>
    <row r="65" spans="1:29" x14ac:dyDescent="0.25">
      <c r="A65" s="33">
        <v>1846</v>
      </c>
      <c r="B65">
        <v>202</v>
      </c>
      <c r="C65" s="14" t="str">
        <f t="shared" si="0"/>
        <v>link</v>
      </c>
      <c r="D65" t="s">
        <v>112</v>
      </c>
      <c r="G65" t="s">
        <v>2816</v>
      </c>
      <c r="J65" t="b">
        <v>1</v>
      </c>
      <c r="K65" s="27">
        <v>14970</v>
      </c>
      <c r="L65" s="27" t="s">
        <v>112</v>
      </c>
      <c r="M65" s="27" t="s">
        <v>112</v>
      </c>
      <c r="N65" t="s">
        <v>113</v>
      </c>
      <c r="O65" t="s">
        <v>18</v>
      </c>
      <c r="Q65">
        <v>5</v>
      </c>
      <c r="R65" t="s">
        <v>19</v>
      </c>
      <c r="S65" t="s">
        <v>105</v>
      </c>
      <c r="U65" s="35">
        <v>24</v>
      </c>
      <c r="V65" s="35" t="s">
        <v>19</v>
      </c>
      <c r="W65">
        <v>48</v>
      </c>
      <c r="X65" t="s">
        <v>19</v>
      </c>
      <c r="Y65">
        <v>144</v>
      </c>
      <c r="Z65" t="s">
        <v>19</v>
      </c>
      <c r="AA65">
        <v>9</v>
      </c>
      <c r="AB65" t="s">
        <v>19</v>
      </c>
      <c r="AC65">
        <v>4</v>
      </c>
    </row>
    <row r="66" spans="1:29" x14ac:dyDescent="0.25">
      <c r="A66" s="33">
        <v>1847</v>
      </c>
      <c r="B66">
        <v>203</v>
      </c>
      <c r="C66" s="14" t="str">
        <f t="shared" ref="C66:C129" si="1">HYPERLINK(CONCATENATE("https://florabase.dpaw.wa.gov.au/browse/profile/",A66),"link")</f>
        <v>link</v>
      </c>
      <c r="D66" t="s">
        <v>2529</v>
      </c>
      <c r="E66" t="s">
        <v>1889</v>
      </c>
      <c r="G66" t="s">
        <v>2817</v>
      </c>
      <c r="J66" t="b">
        <v>1</v>
      </c>
      <c r="K66" s="27">
        <v>1773</v>
      </c>
      <c r="L66" s="27" t="s">
        <v>114</v>
      </c>
      <c r="M66" s="27" t="s">
        <v>2529</v>
      </c>
      <c r="N66" t="s">
        <v>113</v>
      </c>
      <c r="O66" t="s">
        <v>18</v>
      </c>
      <c r="Q66">
        <v>5</v>
      </c>
      <c r="R66" t="s">
        <v>39</v>
      </c>
      <c r="S66" t="s">
        <v>105</v>
      </c>
      <c r="U66" s="35">
        <v>24</v>
      </c>
      <c r="V66" s="35" t="s">
        <v>39</v>
      </c>
      <c r="AA66">
        <v>7</v>
      </c>
      <c r="AB66" t="s">
        <v>19</v>
      </c>
      <c r="AC66">
        <v>4</v>
      </c>
    </row>
    <row r="67" spans="1:29" x14ac:dyDescent="0.25">
      <c r="A67" s="33">
        <v>1848</v>
      </c>
      <c r="B67">
        <v>204</v>
      </c>
      <c r="C67" s="14" t="str">
        <f t="shared" si="1"/>
        <v>link</v>
      </c>
      <c r="D67" t="s">
        <v>2530</v>
      </c>
      <c r="E67" t="s">
        <v>1890</v>
      </c>
      <c r="G67" t="s">
        <v>2818</v>
      </c>
      <c r="J67" t="b">
        <v>1</v>
      </c>
      <c r="K67" s="27">
        <v>1775</v>
      </c>
      <c r="L67" s="27" t="s">
        <v>115</v>
      </c>
      <c r="M67" s="27" t="s">
        <v>2530</v>
      </c>
      <c r="N67" t="s">
        <v>113</v>
      </c>
      <c r="O67" t="s">
        <v>18</v>
      </c>
      <c r="Q67">
        <v>2</v>
      </c>
      <c r="R67" t="s">
        <v>37</v>
      </c>
      <c r="S67" t="s">
        <v>105</v>
      </c>
      <c r="U67" s="35">
        <v>24</v>
      </c>
      <c r="V67" s="35" t="s">
        <v>37</v>
      </c>
      <c r="AA67">
        <v>4</v>
      </c>
      <c r="AB67" t="s">
        <v>19</v>
      </c>
      <c r="AC67">
        <v>4</v>
      </c>
    </row>
    <row r="68" spans="1:29" x14ac:dyDescent="0.25">
      <c r="A68" s="33">
        <v>1848</v>
      </c>
      <c r="B68">
        <v>205</v>
      </c>
      <c r="C68" s="14" t="str">
        <f t="shared" si="1"/>
        <v>link</v>
      </c>
      <c r="D68" t="s">
        <v>116</v>
      </c>
      <c r="G68" t="s">
        <v>2819</v>
      </c>
      <c r="J68" t="b">
        <v>1</v>
      </c>
      <c r="K68" s="27">
        <v>1790</v>
      </c>
      <c r="L68" s="27" t="s">
        <v>116</v>
      </c>
      <c r="M68" s="27" t="s">
        <v>116</v>
      </c>
      <c r="N68" t="s">
        <v>113</v>
      </c>
      <c r="O68" t="s">
        <v>18</v>
      </c>
      <c r="Q68">
        <v>5</v>
      </c>
      <c r="R68" t="s">
        <v>19</v>
      </c>
      <c r="S68" t="s">
        <v>90</v>
      </c>
      <c r="U68" s="35">
        <v>36</v>
      </c>
      <c r="V68" s="35" t="s">
        <v>21</v>
      </c>
      <c r="AA68">
        <v>7</v>
      </c>
      <c r="AB68" t="s">
        <v>19</v>
      </c>
      <c r="AC68">
        <v>4</v>
      </c>
    </row>
    <row r="69" spans="1:29" x14ac:dyDescent="0.25">
      <c r="A69" s="33">
        <v>32084</v>
      </c>
      <c r="B69">
        <v>206</v>
      </c>
      <c r="C69" s="14" t="str">
        <f t="shared" si="1"/>
        <v>link</v>
      </c>
      <c r="D69" t="s">
        <v>2342</v>
      </c>
      <c r="E69" t="s">
        <v>1684</v>
      </c>
      <c r="G69" t="s">
        <v>2820</v>
      </c>
      <c r="J69" t="b">
        <v>1</v>
      </c>
      <c r="K69" s="27">
        <v>1791</v>
      </c>
      <c r="L69" s="27" t="s">
        <v>117</v>
      </c>
      <c r="M69" s="27" t="s">
        <v>2342</v>
      </c>
      <c r="N69" t="s">
        <v>113</v>
      </c>
      <c r="O69" t="s">
        <v>18</v>
      </c>
      <c r="Q69">
        <v>5</v>
      </c>
      <c r="R69" t="s">
        <v>19</v>
      </c>
      <c r="S69" t="s">
        <v>79</v>
      </c>
      <c r="T69" t="s">
        <v>111</v>
      </c>
      <c r="U69" s="35">
        <v>30</v>
      </c>
      <c r="V69" s="35" t="s">
        <v>19</v>
      </c>
      <c r="AA69">
        <v>11</v>
      </c>
      <c r="AB69" t="s">
        <v>22</v>
      </c>
      <c r="AC69">
        <v>4</v>
      </c>
    </row>
    <row r="70" spans="1:29" x14ac:dyDescent="0.25">
      <c r="A70" s="33">
        <v>32074</v>
      </c>
      <c r="B70">
        <v>207</v>
      </c>
      <c r="C70" s="14" t="str">
        <f t="shared" si="1"/>
        <v>link</v>
      </c>
      <c r="D70" t="s">
        <v>2531</v>
      </c>
      <c r="E70" t="s">
        <v>1891</v>
      </c>
      <c r="G70" t="s">
        <v>2821</v>
      </c>
      <c r="J70" t="b">
        <v>1</v>
      </c>
      <c r="K70" s="27">
        <v>1796</v>
      </c>
      <c r="L70" s="27" t="s">
        <v>118</v>
      </c>
      <c r="M70" s="27" t="s">
        <v>2531</v>
      </c>
      <c r="N70" t="s">
        <v>113</v>
      </c>
      <c r="O70" t="s">
        <v>18</v>
      </c>
      <c r="P70" t="s">
        <v>30</v>
      </c>
      <c r="Q70">
        <v>5</v>
      </c>
      <c r="R70" t="s">
        <v>19</v>
      </c>
      <c r="S70" t="s">
        <v>46</v>
      </c>
      <c r="U70" s="35">
        <v>36</v>
      </c>
      <c r="V70" s="35" t="s">
        <v>19</v>
      </c>
      <c r="AA70">
        <v>7</v>
      </c>
      <c r="AB70" t="s">
        <v>19</v>
      </c>
      <c r="AC70">
        <v>4</v>
      </c>
    </row>
    <row r="71" spans="1:29" x14ac:dyDescent="0.25">
      <c r="A71" s="33">
        <v>1849</v>
      </c>
      <c r="B71">
        <v>208</v>
      </c>
      <c r="C71" s="14" t="str">
        <f t="shared" si="1"/>
        <v>link</v>
      </c>
      <c r="D71" t="s">
        <v>2142</v>
      </c>
      <c r="E71" t="s">
        <v>1474</v>
      </c>
      <c r="F71" t="s">
        <v>120</v>
      </c>
      <c r="G71" t="s">
        <v>2822</v>
      </c>
      <c r="J71" t="b">
        <v>1</v>
      </c>
      <c r="K71" s="27">
        <v>5316</v>
      </c>
      <c r="L71" s="27" t="s">
        <v>119</v>
      </c>
      <c r="M71" s="27" t="s">
        <v>2142</v>
      </c>
      <c r="N71" t="s">
        <v>102</v>
      </c>
      <c r="O71" t="s">
        <v>18</v>
      </c>
      <c r="Q71">
        <v>5</v>
      </c>
      <c r="R71" t="s">
        <v>42</v>
      </c>
      <c r="T71" t="s">
        <v>107</v>
      </c>
      <c r="U71" s="35">
        <v>30</v>
      </c>
      <c r="V71" s="35" t="s">
        <v>42</v>
      </c>
      <c r="AC71">
        <v>4</v>
      </c>
    </row>
    <row r="72" spans="1:29" x14ac:dyDescent="0.25">
      <c r="A72" s="33">
        <v>3207</v>
      </c>
      <c r="B72">
        <v>2</v>
      </c>
      <c r="C72" s="14" t="str">
        <f t="shared" si="1"/>
        <v>link</v>
      </c>
      <c r="D72" s="13" t="s">
        <v>3878</v>
      </c>
      <c r="G72" t="s">
        <v>3977</v>
      </c>
      <c r="H72" s="21"/>
      <c r="I72" s="21"/>
      <c r="J72" t="b">
        <v>0</v>
      </c>
      <c r="K72" s="27">
        <v>5319</v>
      </c>
      <c r="L72" s="27" t="s">
        <v>121</v>
      </c>
      <c r="M72" s="27" t="s">
        <v>121</v>
      </c>
      <c r="N72" t="s">
        <v>102</v>
      </c>
      <c r="O72" t="s">
        <v>18</v>
      </c>
      <c r="Q72">
        <v>5</v>
      </c>
      <c r="R72" t="s">
        <v>42</v>
      </c>
      <c r="S72" t="s">
        <v>105</v>
      </c>
      <c r="U72" s="35">
        <v>36</v>
      </c>
      <c r="V72" s="35" t="s">
        <v>42</v>
      </c>
      <c r="AA72">
        <v>8</v>
      </c>
      <c r="AB72" t="s">
        <v>22</v>
      </c>
      <c r="AC72">
        <v>4</v>
      </c>
    </row>
    <row r="73" spans="1:29" x14ac:dyDescent="0.25">
      <c r="A73" s="33">
        <v>1850</v>
      </c>
      <c r="B73">
        <v>209</v>
      </c>
      <c r="C73" s="14" t="str">
        <f t="shared" si="1"/>
        <v>link</v>
      </c>
      <c r="D73" t="s">
        <v>2256</v>
      </c>
      <c r="E73" t="s">
        <v>1597</v>
      </c>
      <c r="G73" t="s">
        <v>2823</v>
      </c>
      <c r="J73" t="b">
        <v>1</v>
      </c>
      <c r="K73" s="27">
        <v>176</v>
      </c>
      <c r="L73" s="27" t="s">
        <v>128</v>
      </c>
      <c r="M73" s="27" t="s">
        <v>2256</v>
      </c>
      <c r="N73" t="s">
        <v>129</v>
      </c>
      <c r="O73" t="s">
        <v>18</v>
      </c>
      <c r="Q73">
        <v>8</v>
      </c>
      <c r="R73" t="s">
        <v>42</v>
      </c>
      <c r="S73" t="s">
        <v>31</v>
      </c>
      <c r="U73" s="35">
        <v>12</v>
      </c>
      <c r="V73" s="35" t="s">
        <v>42</v>
      </c>
      <c r="AA73">
        <v>3</v>
      </c>
      <c r="AB73" t="s">
        <v>22</v>
      </c>
      <c r="AC73">
        <v>1</v>
      </c>
    </row>
    <row r="74" spans="1:29" x14ac:dyDescent="0.25">
      <c r="A74" s="33">
        <v>1851</v>
      </c>
      <c r="B74">
        <v>210</v>
      </c>
      <c r="C74" s="14" t="str">
        <f t="shared" si="1"/>
        <v>link</v>
      </c>
      <c r="D74" t="s">
        <v>2426</v>
      </c>
      <c r="E74" t="s">
        <v>1774</v>
      </c>
      <c r="G74" t="s">
        <v>2824</v>
      </c>
      <c r="J74" t="b">
        <v>1</v>
      </c>
      <c r="K74" s="27">
        <v>1261</v>
      </c>
      <c r="L74" s="27" t="s">
        <v>130</v>
      </c>
      <c r="M74" s="27" t="s">
        <v>2426</v>
      </c>
      <c r="N74" t="s">
        <v>131</v>
      </c>
      <c r="O74" t="s">
        <v>18</v>
      </c>
      <c r="Q74">
        <v>2</v>
      </c>
      <c r="R74" t="s">
        <v>19</v>
      </c>
      <c r="S74" t="s">
        <v>35</v>
      </c>
      <c r="U74" s="35">
        <v>22</v>
      </c>
      <c r="V74" s="35" t="s">
        <v>19</v>
      </c>
      <c r="AC74">
        <v>4</v>
      </c>
    </row>
    <row r="75" spans="1:29" x14ac:dyDescent="0.25">
      <c r="A75" s="33">
        <v>32044</v>
      </c>
      <c r="B75">
        <v>211</v>
      </c>
      <c r="C75" s="14" t="str">
        <f t="shared" si="1"/>
        <v>link</v>
      </c>
      <c r="D75" t="s">
        <v>2532</v>
      </c>
      <c r="E75" t="s">
        <v>1892</v>
      </c>
      <c r="G75" t="s">
        <v>2825</v>
      </c>
      <c r="J75" t="b">
        <v>1</v>
      </c>
      <c r="K75" s="27">
        <v>184</v>
      </c>
      <c r="L75" s="27" t="s">
        <v>132</v>
      </c>
      <c r="M75" s="27" t="s">
        <v>2532</v>
      </c>
      <c r="N75" t="s">
        <v>129</v>
      </c>
      <c r="O75" t="s">
        <v>71</v>
      </c>
      <c r="Q75">
        <v>2</v>
      </c>
      <c r="R75" t="s">
        <v>19</v>
      </c>
      <c r="S75" t="s">
        <v>35</v>
      </c>
      <c r="U75" s="35">
        <v>12</v>
      </c>
      <c r="V75" s="35" t="s">
        <v>19</v>
      </c>
      <c r="AA75">
        <v>3</v>
      </c>
      <c r="AB75" t="s">
        <v>19</v>
      </c>
      <c r="AC75">
        <v>1</v>
      </c>
    </row>
    <row r="76" spans="1:29" x14ac:dyDescent="0.25">
      <c r="A76" s="33">
        <v>32045</v>
      </c>
      <c r="B76">
        <v>212</v>
      </c>
      <c r="C76" s="14" t="str">
        <f t="shared" si="1"/>
        <v>link</v>
      </c>
      <c r="D76" t="s">
        <v>133</v>
      </c>
      <c r="G76" t="s">
        <v>2826</v>
      </c>
      <c r="J76" t="b">
        <v>1</v>
      </c>
      <c r="K76" s="27">
        <v>1057</v>
      </c>
      <c r="L76" s="27" t="s">
        <v>133</v>
      </c>
      <c r="M76" s="27" t="s">
        <v>133</v>
      </c>
      <c r="N76" t="s">
        <v>134</v>
      </c>
      <c r="O76" t="s">
        <v>18</v>
      </c>
      <c r="Q76">
        <v>4</v>
      </c>
      <c r="R76" t="s">
        <v>37</v>
      </c>
      <c r="S76" t="s">
        <v>35</v>
      </c>
      <c r="U76" s="35">
        <v>24</v>
      </c>
      <c r="V76" s="35" t="s">
        <v>19</v>
      </c>
      <c r="AC76">
        <v>4</v>
      </c>
    </row>
    <row r="77" spans="1:29" x14ac:dyDescent="0.25">
      <c r="A77" s="33">
        <v>1852</v>
      </c>
      <c r="B77">
        <v>213</v>
      </c>
      <c r="C77" s="14" t="str">
        <f t="shared" si="1"/>
        <v>link</v>
      </c>
      <c r="D77" t="s">
        <v>135</v>
      </c>
      <c r="G77" t="s">
        <v>2827</v>
      </c>
      <c r="J77" t="b">
        <v>1</v>
      </c>
      <c r="K77" s="27">
        <v>1720</v>
      </c>
      <c r="L77" s="27" t="s">
        <v>135</v>
      </c>
      <c r="M77" s="27" t="s">
        <v>135</v>
      </c>
      <c r="N77" t="s">
        <v>136</v>
      </c>
      <c r="O77" t="s">
        <v>18</v>
      </c>
      <c r="Q77">
        <v>1</v>
      </c>
      <c r="R77" t="s">
        <v>19</v>
      </c>
      <c r="U77" s="35">
        <v>60</v>
      </c>
      <c r="V77" s="35" t="s">
        <v>21</v>
      </c>
      <c r="AA77">
        <v>7</v>
      </c>
      <c r="AB77" t="s">
        <v>19</v>
      </c>
      <c r="AC77">
        <v>4</v>
      </c>
    </row>
    <row r="78" spans="1:29" x14ac:dyDescent="0.25">
      <c r="A78" s="33">
        <v>32035</v>
      </c>
      <c r="B78">
        <v>214</v>
      </c>
      <c r="C78" s="14" t="str">
        <f t="shared" si="1"/>
        <v>link</v>
      </c>
      <c r="D78" t="s">
        <v>137</v>
      </c>
      <c r="G78" t="s">
        <v>2828</v>
      </c>
      <c r="J78" t="b">
        <v>1</v>
      </c>
      <c r="K78" s="27">
        <v>1721</v>
      </c>
      <c r="L78" s="27" t="s">
        <v>137</v>
      </c>
      <c r="M78" s="27" t="s">
        <v>137</v>
      </c>
      <c r="N78" t="s">
        <v>136</v>
      </c>
      <c r="O78" t="s">
        <v>18</v>
      </c>
      <c r="Q78">
        <v>1</v>
      </c>
      <c r="R78" t="s">
        <v>19</v>
      </c>
      <c r="U78" s="35">
        <v>60</v>
      </c>
      <c r="V78" s="35" t="s">
        <v>19</v>
      </c>
      <c r="AA78">
        <v>4</v>
      </c>
      <c r="AB78" t="s">
        <v>19</v>
      </c>
      <c r="AC78">
        <v>4</v>
      </c>
    </row>
    <row r="79" spans="1:29" x14ac:dyDescent="0.25">
      <c r="A79" s="33">
        <v>1853</v>
      </c>
      <c r="B79">
        <v>215</v>
      </c>
      <c r="C79" s="14" t="str">
        <f t="shared" si="1"/>
        <v>link</v>
      </c>
      <c r="D79" t="s">
        <v>2343</v>
      </c>
      <c r="E79" t="s">
        <v>1685</v>
      </c>
      <c r="G79" t="s">
        <v>2829</v>
      </c>
      <c r="J79" t="b">
        <v>1</v>
      </c>
      <c r="K79" s="27">
        <v>1724</v>
      </c>
      <c r="L79" s="27" t="s">
        <v>138</v>
      </c>
      <c r="M79" s="27" t="s">
        <v>2343</v>
      </c>
      <c r="N79" t="s">
        <v>136</v>
      </c>
      <c r="O79" t="s">
        <v>18</v>
      </c>
      <c r="Q79">
        <v>6</v>
      </c>
      <c r="R79" t="s">
        <v>42</v>
      </c>
      <c r="T79" t="s">
        <v>90</v>
      </c>
      <c r="U79" s="35">
        <v>36</v>
      </c>
      <c r="V79" s="35" t="s">
        <v>42</v>
      </c>
      <c r="AA79">
        <v>3</v>
      </c>
      <c r="AB79" t="s">
        <v>22</v>
      </c>
      <c r="AC79">
        <v>4</v>
      </c>
    </row>
    <row r="80" spans="1:29" x14ac:dyDescent="0.25">
      <c r="A80" s="33">
        <v>32032</v>
      </c>
      <c r="B80">
        <v>216</v>
      </c>
      <c r="C80" s="14" t="str">
        <f t="shared" si="1"/>
        <v>link</v>
      </c>
      <c r="D80" t="s">
        <v>139</v>
      </c>
      <c r="G80" t="s">
        <v>2830</v>
      </c>
      <c r="J80" t="b">
        <v>1</v>
      </c>
      <c r="K80" s="27">
        <v>1726</v>
      </c>
      <c r="L80" s="27" t="s">
        <v>139</v>
      </c>
      <c r="M80" s="27" t="s">
        <v>139</v>
      </c>
      <c r="N80" t="s">
        <v>136</v>
      </c>
      <c r="O80" t="s">
        <v>18</v>
      </c>
      <c r="T80" t="s">
        <v>107</v>
      </c>
      <c r="U80" s="35">
        <v>48</v>
      </c>
      <c r="V80" s="35" t="s">
        <v>21</v>
      </c>
      <c r="AA80">
        <v>7</v>
      </c>
      <c r="AB80" t="s">
        <v>19</v>
      </c>
      <c r="AC80">
        <v>4</v>
      </c>
    </row>
    <row r="81" spans="1:29" x14ac:dyDescent="0.25">
      <c r="A81" s="33">
        <v>1854</v>
      </c>
      <c r="B81">
        <v>217</v>
      </c>
      <c r="C81" s="14" t="str">
        <f t="shared" si="1"/>
        <v>link</v>
      </c>
      <c r="D81" t="s">
        <v>2203</v>
      </c>
      <c r="E81" t="s">
        <v>1476</v>
      </c>
      <c r="F81" t="s">
        <v>141</v>
      </c>
      <c r="G81" t="s">
        <v>2831</v>
      </c>
      <c r="J81" t="b">
        <v>1</v>
      </c>
      <c r="K81" s="27">
        <v>1728</v>
      </c>
      <c r="L81" s="27" t="s">
        <v>140</v>
      </c>
      <c r="M81" s="27" t="s">
        <v>2203</v>
      </c>
      <c r="N81" t="s">
        <v>136</v>
      </c>
      <c r="O81" t="s">
        <v>18</v>
      </c>
      <c r="Q81">
        <v>6</v>
      </c>
      <c r="R81" t="s">
        <v>42</v>
      </c>
      <c r="U81" s="35">
        <v>36</v>
      </c>
      <c r="V81" s="35" t="s">
        <v>42</v>
      </c>
      <c r="AA81">
        <v>12</v>
      </c>
      <c r="AB81" t="s">
        <v>19</v>
      </c>
      <c r="AC81">
        <v>4</v>
      </c>
    </row>
    <row r="82" spans="1:29" x14ac:dyDescent="0.25">
      <c r="A82" s="33">
        <v>1855</v>
      </c>
      <c r="B82">
        <v>218</v>
      </c>
      <c r="C82" s="14" t="str">
        <f t="shared" si="1"/>
        <v>link</v>
      </c>
      <c r="D82" t="s">
        <v>2204</v>
      </c>
      <c r="E82" t="s">
        <v>1477</v>
      </c>
      <c r="F82" t="s">
        <v>143</v>
      </c>
      <c r="G82" t="s">
        <v>2832</v>
      </c>
      <c r="J82" t="b">
        <v>1</v>
      </c>
      <c r="K82" s="27">
        <v>1731</v>
      </c>
      <c r="L82" s="27" t="s">
        <v>142</v>
      </c>
      <c r="M82" s="27" t="s">
        <v>2204</v>
      </c>
      <c r="N82" t="s">
        <v>136</v>
      </c>
      <c r="O82" t="s">
        <v>18</v>
      </c>
      <c r="Q82">
        <v>1</v>
      </c>
      <c r="R82" t="s">
        <v>19</v>
      </c>
      <c r="U82" s="35">
        <v>60</v>
      </c>
      <c r="V82" s="35" t="s">
        <v>19</v>
      </c>
      <c r="AA82">
        <v>7</v>
      </c>
      <c r="AB82" t="s">
        <v>19</v>
      </c>
      <c r="AC82">
        <v>4</v>
      </c>
    </row>
    <row r="83" spans="1:29" x14ac:dyDescent="0.25">
      <c r="A83" s="33">
        <v>1212</v>
      </c>
      <c r="B83">
        <v>219</v>
      </c>
      <c r="C83" s="14" t="str">
        <f t="shared" si="1"/>
        <v>link</v>
      </c>
      <c r="D83" t="s">
        <v>2304</v>
      </c>
      <c r="E83" t="s">
        <v>1643</v>
      </c>
      <c r="G83" t="s">
        <v>2833</v>
      </c>
      <c r="J83" t="b">
        <v>1</v>
      </c>
      <c r="K83" s="27">
        <v>1732</v>
      </c>
      <c r="L83" s="27" t="s">
        <v>144</v>
      </c>
      <c r="M83" s="27" t="s">
        <v>2304</v>
      </c>
      <c r="N83" t="s">
        <v>136</v>
      </c>
      <c r="O83" t="s">
        <v>18</v>
      </c>
      <c r="Q83">
        <v>5</v>
      </c>
      <c r="R83" t="s">
        <v>39</v>
      </c>
      <c r="S83" t="s">
        <v>20</v>
      </c>
      <c r="U83" s="35">
        <v>36</v>
      </c>
      <c r="V83" s="35" t="s">
        <v>39</v>
      </c>
      <c r="AA83">
        <v>10</v>
      </c>
      <c r="AB83" t="s">
        <v>19</v>
      </c>
      <c r="AC83">
        <v>4</v>
      </c>
    </row>
    <row r="84" spans="1:29" x14ac:dyDescent="0.25">
      <c r="A84" s="33">
        <v>5378</v>
      </c>
      <c r="B84">
        <v>220</v>
      </c>
      <c r="C84" s="14" t="str">
        <f t="shared" si="1"/>
        <v>link</v>
      </c>
      <c r="D84" t="s">
        <v>145</v>
      </c>
      <c r="G84" t="s">
        <v>2834</v>
      </c>
      <c r="J84" t="b">
        <v>1</v>
      </c>
      <c r="K84" s="27">
        <v>1734</v>
      </c>
      <c r="L84" s="27" t="s">
        <v>145</v>
      </c>
      <c r="M84" s="27" t="s">
        <v>145</v>
      </c>
      <c r="N84" t="s">
        <v>136</v>
      </c>
      <c r="O84" t="s">
        <v>18</v>
      </c>
      <c r="Q84">
        <v>5</v>
      </c>
      <c r="R84" t="s">
        <v>37</v>
      </c>
      <c r="U84" s="35">
        <v>48</v>
      </c>
      <c r="V84" s="35" t="s">
        <v>21</v>
      </c>
      <c r="AA84">
        <v>10</v>
      </c>
      <c r="AB84" t="s">
        <v>19</v>
      </c>
      <c r="AC84">
        <v>4</v>
      </c>
    </row>
    <row r="85" spans="1:29" x14ac:dyDescent="0.25">
      <c r="A85" s="33">
        <v>5381</v>
      </c>
      <c r="B85">
        <v>221</v>
      </c>
      <c r="C85" s="14" t="str">
        <f t="shared" si="1"/>
        <v>link</v>
      </c>
      <c r="D85" t="s">
        <v>2305</v>
      </c>
      <c r="E85" t="s">
        <v>1644</v>
      </c>
      <c r="G85" t="s">
        <v>2835</v>
      </c>
      <c r="J85" t="b">
        <v>1</v>
      </c>
      <c r="K85" s="27">
        <v>1735</v>
      </c>
      <c r="L85" s="27" t="s">
        <v>146</v>
      </c>
      <c r="M85" s="27" t="s">
        <v>2305</v>
      </c>
      <c r="N85" t="s">
        <v>136</v>
      </c>
      <c r="O85" t="s">
        <v>18</v>
      </c>
      <c r="U85" s="35">
        <v>60</v>
      </c>
      <c r="V85" s="35" t="s">
        <v>21</v>
      </c>
      <c r="AA85">
        <v>10</v>
      </c>
      <c r="AB85" t="s">
        <v>19</v>
      </c>
      <c r="AC85">
        <v>4</v>
      </c>
    </row>
    <row r="86" spans="1:29" x14ac:dyDescent="0.25">
      <c r="A86" s="33">
        <v>5382</v>
      </c>
      <c r="B86">
        <v>222</v>
      </c>
      <c r="C86" s="14" t="str">
        <f t="shared" si="1"/>
        <v>link</v>
      </c>
      <c r="D86" t="s">
        <v>2344</v>
      </c>
      <c r="E86" t="s">
        <v>1686</v>
      </c>
      <c r="G86" t="s">
        <v>2836</v>
      </c>
      <c r="J86" t="b">
        <v>1</v>
      </c>
      <c r="K86" s="27">
        <v>1739</v>
      </c>
      <c r="L86" s="27" t="s">
        <v>147</v>
      </c>
      <c r="M86" s="27" t="s">
        <v>2344</v>
      </c>
      <c r="N86" t="s">
        <v>136</v>
      </c>
      <c r="O86" t="s">
        <v>18</v>
      </c>
      <c r="Q86">
        <v>5</v>
      </c>
      <c r="R86" t="s">
        <v>39</v>
      </c>
      <c r="S86" t="s">
        <v>24</v>
      </c>
      <c r="U86" s="35">
        <v>36</v>
      </c>
      <c r="V86" s="35" t="s">
        <v>39</v>
      </c>
      <c r="AA86">
        <v>10</v>
      </c>
      <c r="AB86" t="s">
        <v>19</v>
      </c>
      <c r="AC86">
        <v>4</v>
      </c>
    </row>
    <row r="87" spans="1:29" x14ac:dyDescent="0.25">
      <c r="A87" s="33">
        <v>5383</v>
      </c>
      <c r="B87">
        <v>223</v>
      </c>
      <c r="C87" s="14" t="str">
        <f t="shared" si="1"/>
        <v>link</v>
      </c>
      <c r="D87" t="s">
        <v>2427</v>
      </c>
      <c r="E87" t="s">
        <v>1775</v>
      </c>
      <c r="G87" t="s">
        <v>2837</v>
      </c>
      <c r="J87" t="b">
        <v>1</v>
      </c>
      <c r="K87" s="27">
        <v>190</v>
      </c>
      <c r="L87" s="27" t="s">
        <v>148</v>
      </c>
      <c r="M87" s="27" t="s">
        <v>2427</v>
      </c>
      <c r="N87" t="s">
        <v>129</v>
      </c>
      <c r="O87" t="s">
        <v>71</v>
      </c>
      <c r="Q87">
        <v>8</v>
      </c>
      <c r="R87" t="s">
        <v>19</v>
      </c>
      <c r="S87" t="s">
        <v>35</v>
      </c>
      <c r="U87" s="35">
        <v>10</v>
      </c>
      <c r="V87" s="35" t="s">
        <v>19</v>
      </c>
      <c r="AC87">
        <v>1</v>
      </c>
    </row>
    <row r="88" spans="1:29" x14ac:dyDescent="0.25">
      <c r="A88" s="33">
        <v>3217</v>
      </c>
      <c r="B88">
        <v>3</v>
      </c>
      <c r="C88" s="14" t="str">
        <f t="shared" si="1"/>
        <v>link</v>
      </c>
      <c r="D88" s="14" t="s">
        <v>3961</v>
      </c>
      <c r="E88" t="s">
        <v>2089</v>
      </c>
      <c r="G88" t="s">
        <v>4051</v>
      </c>
      <c r="H88" s="20"/>
      <c r="I88" s="20"/>
      <c r="J88" t="b">
        <v>0</v>
      </c>
      <c r="K88" s="27">
        <v>992</v>
      </c>
      <c r="L88" s="27" t="s">
        <v>1234</v>
      </c>
      <c r="M88" s="27" t="s">
        <v>4069</v>
      </c>
      <c r="N88" t="s">
        <v>412</v>
      </c>
      <c r="O88" t="s">
        <v>18</v>
      </c>
      <c r="Q88">
        <v>4</v>
      </c>
      <c r="R88" t="s">
        <v>42</v>
      </c>
      <c r="S88" t="s">
        <v>105</v>
      </c>
      <c r="U88" s="35">
        <v>12</v>
      </c>
      <c r="V88" s="35" t="s">
        <v>42</v>
      </c>
      <c r="AA88">
        <v>3</v>
      </c>
      <c r="AB88" t="s">
        <v>22</v>
      </c>
      <c r="AC88">
        <v>4</v>
      </c>
    </row>
    <row r="89" spans="1:29" x14ac:dyDescent="0.25">
      <c r="A89" s="33">
        <v>5388</v>
      </c>
      <c r="B89">
        <v>224</v>
      </c>
      <c r="C89" s="14" t="str">
        <f t="shared" si="1"/>
        <v>link</v>
      </c>
      <c r="D89" t="s">
        <v>149</v>
      </c>
      <c r="G89" t="s">
        <v>2838</v>
      </c>
      <c r="J89" t="b">
        <v>1</v>
      </c>
      <c r="K89" s="27">
        <v>4585</v>
      </c>
      <c r="L89" s="27" t="s">
        <v>149</v>
      </c>
      <c r="M89" s="27" t="s">
        <v>149</v>
      </c>
      <c r="N89" t="s">
        <v>150</v>
      </c>
      <c r="O89" t="s">
        <v>18</v>
      </c>
      <c r="Q89">
        <v>9</v>
      </c>
      <c r="R89" t="s">
        <v>19</v>
      </c>
      <c r="S89" t="s">
        <v>31</v>
      </c>
      <c r="U89" s="35">
        <v>10</v>
      </c>
      <c r="V89" s="35" t="s">
        <v>19</v>
      </c>
      <c r="AC89">
        <v>4</v>
      </c>
    </row>
    <row r="90" spans="1:29" x14ac:dyDescent="0.25">
      <c r="A90" s="33">
        <v>5391</v>
      </c>
      <c r="B90">
        <v>225</v>
      </c>
      <c r="C90" s="14" t="str">
        <f t="shared" si="1"/>
        <v>link</v>
      </c>
      <c r="D90" t="s">
        <v>151</v>
      </c>
      <c r="G90" t="s">
        <v>2839</v>
      </c>
      <c r="J90" t="b">
        <v>1</v>
      </c>
      <c r="K90" s="27">
        <v>4588</v>
      </c>
      <c r="L90" s="27" t="s">
        <v>151</v>
      </c>
      <c r="M90" s="27" t="s">
        <v>151</v>
      </c>
      <c r="N90" t="s">
        <v>150</v>
      </c>
      <c r="O90" t="s">
        <v>18</v>
      </c>
      <c r="Q90">
        <v>4</v>
      </c>
      <c r="R90" t="s">
        <v>42</v>
      </c>
      <c r="S90" t="s">
        <v>107</v>
      </c>
      <c r="U90" s="35">
        <v>12</v>
      </c>
      <c r="V90" s="35" t="s">
        <v>42</v>
      </c>
      <c r="AC90">
        <v>4</v>
      </c>
    </row>
    <row r="91" spans="1:29" x14ac:dyDescent="0.25">
      <c r="A91" s="33">
        <v>5392</v>
      </c>
      <c r="B91">
        <v>226</v>
      </c>
      <c r="C91" s="14" t="str">
        <f t="shared" si="1"/>
        <v>link</v>
      </c>
      <c r="D91" t="s">
        <v>152</v>
      </c>
      <c r="G91" t="s">
        <v>2840</v>
      </c>
      <c r="J91" t="b">
        <v>1</v>
      </c>
      <c r="K91" s="27">
        <v>194</v>
      </c>
      <c r="L91" s="27" t="s">
        <v>152</v>
      </c>
      <c r="M91" s="27" t="s">
        <v>152</v>
      </c>
      <c r="N91" t="s">
        <v>129</v>
      </c>
      <c r="O91" t="s">
        <v>18</v>
      </c>
      <c r="Q91">
        <v>5</v>
      </c>
      <c r="R91" t="s">
        <v>42</v>
      </c>
      <c r="U91" s="35">
        <v>12</v>
      </c>
      <c r="V91" s="35" t="s">
        <v>42</v>
      </c>
      <c r="AC91">
        <v>4</v>
      </c>
    </row>
    <row r="92" spans="1:29" x14ac:dyDescent="0.25">
      <c r="A92" s="33">
        <v>5393</v>
      </c>
      <c r="B92">
        <v>227</v>
      </c>
      <c r="C92" s="14" t="str">
        <f t="shared" si="1"/>
        <v>link</v>
      </c>
      <c r="D92" t="s">
        <v>153</v>
      </c>
      <c r="G92" t="s">
        <v>2841</v>
      </c>
      <c r="J92" t="b">
        <v>1</v>
      </c>
      <c r="K92" s="27">
        <v>197</v>
      </c>
      <c r="L92" s="27" t="s">
        <v>153</v>
      </c>
      <c r="M92" s="27" t="s">
        <v>153</v>
      </c>
      <c r="N92" t="s">
        <v>129</v>
      </c>
      <c r="O92" t="s">
        <v>18</v>
      </c>
      <c r="Q92">
        <v>5</v>
      </c>
      <c r="R92" t="s">
        <v>42</v>
      </c>
      <c r="S92" t="s">
        <v>107</v>
      </c>
      <c r="U92" s="35">
        <v>12</v>
      </c>
      <c r="V92" s="35" t="s">
        <v>42</v>
      </c>
      <c r="AC92">
        <v>4</v>
      </c>
    </row>
    <row r="93" spans="1:29" x14ac:dyDescent="0.25">
      <c r="A93" s="33">
        <v>7046</v>
      </c>
      <c r="B93">
        <v>228</v>
      </c>
      <c r="C93" s="14" t="str">
        <f t="shared" si="1"/>
        <v>link</v>
      </c>
      <c r="D93" t="s">
        <v>154</v>
      </c>
      <c r="G93" t="s">
        <v>2842</v>
      </c>
      <c r="J93" t="b">
        <v>1</v>
      </c>
      <c r="K93" s="27">
        <v>198</v>
      </c>
      <c r="L93" s="27" t="s">
        <v>154</v>
      </c>
      <c r="M93" s="27" t="s">
        <v>154</v>
      </c>
      <c r="N93" t="s">
        <v>129</v>
      </c>
      <c r="O93" t="s">
        <v>18</v>
      </c>
      <c r="Q93">
        <v>4</v>
      </c>
      <c r="R93" t="s">
        <v>42</v>
      </c>
      <c r="S93" t="s">
        <v>105</v>
      </c>
      <c r="U93" s="35">
        <v>12</v>
      </c>
      <c r="V93" s="35" t="s">
        <v>42</v>
      </c>
      <c r="AC93">
        <v>4</v>
      </c>
    </row>
    <row r="94" spans="1:29" x14ac:dyDescent="0.25">
      <c r="A94" s="33">
        <v>3157</v>
      </c>
      <c r="B94">
        <v>229</v>
      </c>
      <c r="C94" s="14" t="str">
        <f t="shared" si="1"/>
        <v>link</v>
      </c>
      <c r="D94" t="s">
        <v>2428</v>
      </c>
      <c r="E94" t="s">
        <v>1776</v>
      </c>
      <c r="G94" t="s">
        <v>2843</v>
      </c>
      <c r="J94" t="b">
        <v>1</v>
      </c>
      <c r="K94" s="27">
        <v>199</v>
      </c>
      <c r="L94" s="27" t="s">
        <v>155</v>
      </c>
      <c r="M94" s="27" t="s">
        <v>2428</v>
      </c>
      <c r="N94" t="s">
        <v>129</v>
      </c>
      <c r="O94" t="s">
        <v>18</v>
      </c>
      <c r="Q94">
        <v>4</v>
      </c>
      <c r="R94" t="s">
        <v>39</v>
      </c>
      <c r="S94" t="s">
        <v>105</v>
      </c>
      <c r="U94" s="35">
        <v>24</v>
      </c>
      <c r="V94" s="35" t="s">
        <v>39</v>
      </c>
      <c r="AC94">
        <v>4</v>
      </c>
    </row>
    <row r="95" spans="1:29" x14ac:dyDescent="0.25">
      <c r="A95" s="33">
        <v>25788</v>
      </c>
      <c r="B95">
        <v>230</v>
      </c>
      <c r="C95" s="14" t="str">
        <f t="shared" si="1"/>
        <v>link</v>
      </c>
      <c r="D95" t="s">
        <v>156</v>
      </c>
      <c r="G95" t="s">
        <v>2844</v>
      </c>
      <c r="J95" t="b">
        <v>1</v>
      </c>
      <c r="K95" s="27">
        <v>200</v>
      </c>
      <c r="L95" s="27" t="s">
        <v>156</v>
      </c>
      <c r="M95" s="27" t="s">
        <v>156</v>
      </c>
      <c r="N95" t="s">
        <v>129</v>
      </c>
      <c r="O95" t="s">
        <v>18</v>
      </c>
      <c r="Q95">
        <v>4</v>
      </c>
      <c r="R95" t="s">
        <v>19</v>
      </c>
      <c r="S95" t="s">
        <v>105</v>
      </c>
      <c r="U95" s="35">
        <v>12</v>
      </c>
      <c r="V95" s="35" t="s">
        <v>42</v>
      </c>
      <c r="AA95">
        <v>3</v>
      </c>
      <c r="AB95" t="s">
        <v>22</v>
      </c>
      <c r="AC95">
        <v>4</v>
      </c>
    </row>
    <row r="96" spans="1:29" x14ac:dyDescent="0.25">
      <c r="A96" s="33">
        <v>3165</v>
      </c>
      <c r="B96">
        <v>231</v>
      </c>
      <c r="C96" s="14" t="str">
        <f t="shared" si="1"/>
        <v>link</v>
      </c>
      <c r="D96" t="s">
        <v>159</v>
      </c>
      <c r="G96" t="s">
        <v>2845</v>
      </c>
      <c r="J96" t="b">
        <v>1</v>
      </c>
      <c r="K96" s="27">
        <v>1060</v>
      </c>
      <c r="L96" s="27" t="s">
        <v>159</v>
      </c>
      <c r="M96" s="27" t="s">
        <v>159</v>
      </c>
      <c r="N96" t="s">
        <v>160</v>
      </c>
      <c r="O96" t="s">
        <v>18</v>
      </c>
      <c r="Q96">
        <v>4</v>
      </c>
      <c r="R96" t="s">
        <v>37</v>
      </c>
      <c r="S96" t="s">
        <v>46</v>
      </c>
      <c r="U96" s="35">
        <v>24</v>
      </c>
      <c r="V96" s="35" t="s">
        <v>37</v>
      </c>
      <c r="AC96">
        <v>4</v>
      </c>
    </row>
    <row r="97" spans="1:29" x14ac:dyDescent="0.25">
      <c r="A97" s="33">
        <v>1417</v>
      </c>
      <c r="B97">
        <v>232</v>
      </c>
      <c r="C97" s="14" t="str">
        <f t="shared" si="1"/>
        <v>link</v>
      </c>
      <c r="D97" t="s">
        <v>161</v>
      </c>
      <c r="G97" t="s">
        <v>2846</v>
      </c>
      <c r="J97" t="b">
        <v>1</v>
      </c>
      <c r="K97" s="27">
        <v>1062</v>
      </c>
      <c r="L97" s="27" t="s">
        <v>161</v>
      </c>
      <c r="M97" s="27" t="s">
        <v>161</v>
      </c>
      <c r="N97" t="s">
        <v>160</v>
      </c>
      <c r="O97" t="s">
        <v>18</v>
      </c>
      <c r="Q97">
        <v>9</v>
      </c>
      <c r="R97" t="s">
        <v>19</v>
      </c>
      <c r="S97" t="s">
        <v>31</v>
      </c>
      <c r="U97" s="35">
        <v>21</v>
      </c>
      <c r="V97" s="35" t="s">
        <v>19</v>
      </c>
      <c r="AA97">
        <v>1</v>
      </c>
      <c r="AB97" t="s">
        <v>22</v>
      </c>
      <c r="AC97">
        <v>4</v>
      </c>
    </row>
    <row r="98" spans="1:29" x14ac:dyDescent="0.25">
      <c r="A98" s="33">
        <v>4403</v>
      </c>
      <c r="B98">
        <v>233</v>
      </c>
      <c r="C98" s="14" t="str">
        <f t="shared" si="1"/>
        <v>link</v>
      </c>
      <c r="D98" t="s">
        <v>162</v>
      </c>
      <c r="G98" t="s">
        <v>2847</v>
      </c>
      <c r="J98" t="b">
        <v>1</v>
      </c>
      <c r="K98" s="27">
        <v>1063</v>
      </c>
      <c r="L98" s="27" t="s">
        <v>162</v>
      </c>
      <c r="M98" s="27" t="s">
        <v>162</v>
      </c>
      <c r="N98" t="s">
        <v>160</v>
      </c>
      <c r="O98" t="s">
        <v>18</v>
      </c>
      <c r="Q98">
        <v>4</v>
      </c>
      <c r="R98" t="s">
        <v>42</v>
      </c>
      <c r="S98" t="s">
        <v>105</v>
      </c>
      <c r="U98" s="35">
        <v>12</v>
      </c>
      <c r="V98" s="35" t="s">
        <v>42</v>
      </c>
      <c r="AA98">
        <v>1</v>
      </c>
      <c r="AB98" t="s">
        <v>22</v>
      </c>
      <c r="AC98">
        <v>4</v>
      </c>
    </row>
    <row r="99" spans="1:29" x14ac:dyDescent="0.25">
      <c r="A99" s="33">
        <v>4413</v>
      </c>
      <c r="B99">
        <v>234</v>
      </c>
      <c r="C99" s="14" t="str">
        <f t="shared" si="1"/>
        <v>link</v>
      </c>
      <c r="D99" t="s">
        <v>2228</v>
      </c>
      <c r="E99" t="s">
        <v>1566</v>
      </c>
      <c r="G99" t="s">
        <v>2848</v>
      </c>
      <c r="J99" t="b">
        <v>1</v>
      </c>
      <c r="K99" s="27">
        <v>6306</v>
      </c>
      <c r="L99" s="27" t="s">
        <v>163</v>
      </c>
      <c r="M99" s="27" t="s">
        <v>2228</v>
      </c>
      <c r="N99" t="s">
        <v>100</v>
      </c>
      <c r="O99" t="s">
        <v>18</v>
      </c>
      <c r="Q99">
        <v>8</v>
      </c>
      <c r="R99" t="s">
        <v>42</v>
      </c>
      <c r="S99" t="s">
        <v>31</v>
      </c>
      <c r="U99" s="35">
        <v>24</v>
      </c>
      <c r="V99" s="35" t="s">
        <v>19</v>
      </c>
      <c r="AA99">
        <v>12</v>
      </c>
      <c r="AB99" t="s">
        <v>22</v>
      </c>
      <c r="AC99">
        <v>4</v>
      </c>
    </row>
    <row r="100" spans="1:29" x14ac:dyDescent="0.25">
      <c r="A100" s="33">
        <v>16636</v>
      </c>
      <c r="B100">
        <v>235</v>
      </c>
      <c r="C100" s="14" t="str">
        <f t="shared" si="1"/>
        <v>link</v>
      </c>
      <c r="D100" t="s">
        <v>164</v>
      </c>
      <c r="G100" t="s">
        <v>2849</v>
      </c>
      <c r="J100" t="b">
        <v>1</v>
      </c>
      <c r="K100" s="27">
        <v>6311</v>
      </c>
      <c r="L100" s="27" t="s">
        <v>164</v>
      </c>
      <c r="M100" s="27" t="s">
        <v>164</v>
      </c>
      <c r="N100" t="s">
        <v>100</v>
      </c>
      <c r="O100" t="s">
        <v>18</v>
      </c>
      <c r="Q100">
        <v>5</v>
      </c>
      <c r="R100" t="s">
        <v>33</v>
      </c>
      <c r="S100" t="s">
        <v>63</v>
      </c>
      <c r="U100" s="35">
        <v>24</v>
      </c>
      <c r="V100" s="35" t="s">
        <v>19</v>
      </c>
      <c r="AC100">
        <v>4</v>
      </c>
    </row>
    <row r="101" spans="1:29" x14ac:dyDescent="0.25">
      <c r="A101" s="33">
        <v>17653</v>
      </c>
      <c r="B101">
        <v>236</v>
      </c>
      <c r="C101" s="14" t="str">
        <f t="shared" si="1"/>
        <v>link</v>
      </c>
      <c r="D101" t="s">
        <v>165</v>
      </c>
      <c r="G101" t="s">
        <v>2850</v>
      </c>
      <c r="J101" t="b">
        <v>1</v>
      </c>
      <c r="K101" s="27">
        <v>6312</v>
      </c>
      <c r="L101" s="27" t="s">
        <v>165</v>
      </c>
      <c r="M101" s="27" t="s">
        <v>165</v>
      </c>
      <c r="N101" t="s">
        <v>100</v>
      </c>
      <c r="O101" t="s">
        <v>18</v>
      </c>
      <c r="Q101">
        <v>4</v>
      </c>
      <c r="R101" t="s">
        <v>33</v>
      </c>
      <c r="S101" t="s">
        <v>35</v>
      </c>
      <c r="U101" s="35"/>
      <c r="V101" s="35"/>
      <c r="AA101">
        <v>4</v>
      </c>
      <c r="AC101">
        <v>4</v>
      </c>
    </row>
    <row r="102" spans="1:29" x14ac:dyDescent="0.25">
      <c r="A102" s="33">
        <v>4416</v>
      </c>
      <c r="B102">
        <v>237</v>
      </c>
      <c r="C102" s="14" t="str">
        <f t="shared" si="1"/>
        <v>link</v>
      </c>
      <c r="D102" t="s">
        <v>166</v>
      </c>
      <c r="G102" t="s">
        <v>2851</v>
      </c>
      <c r="J102" t="b">
        <v>1</v>
      </c>
      <c r="K102" s="27">
        <v>11471</v>
      </c>
      <c r="L102" s="27" t="s">
        <v>166</v>
      </c>
      <c r="M102" s="27" t="s">
        <v>166</v>
      </c>
      <c r="N102" t="s">
        <v>100</v>
      </c>
      <c r="O102" t="s">
        <v>18</v>
      </c>
      <c r="Q102">
        <v>2</v>
      </c>
      <c r="R102" t="s">
        <v>42</v>
      </c>
      <c r="S102" t="s">
        <v>46</v>
      </c>
      <c r="U102" s="35">
        <v>24</v>
      </c>
      <c r="V102" s="35" t="s">
        <v>42</v>
      </c>
      <c r="AC102">
        <v>4</v>
      </c>
    </row>
    <row r="103" spans="1:29" x14ac:dyDescent="0.25">
      <c r="A103" s="33">
        <v>4422</v>
      </c>
      <c r="B103">
        <v>238</v>
      </c>
      <c r="C103" s="14" t="str">
        <f t="shared" si="1"/>
        <v>link</v>
      </c>
      <c r="D103" t="s">
        <v>2533</v>
      </c>
      <c r="E103" t="s">
        <v>1893</v>
      </c>
      <c r="G103" t="s">
        <v>2852</v>
      </c>
      <c r="J103" t="b">
        <v>1</v>
      </c>
      <c r="K103" s="27">
        <v>6320</v>
      </c>
      <c r="L103" s="27" t="s">
        <v>167</v>
      </c>
      <c r="M103" s="27" t="s">
        <v>2533</v>
      </c>
      <c r="N103" t="s">
        <v>100</v>
      </c>
      <c r="O103" t="s">
        <v>18</v>
      </c>
      <c r="Q103">
        <v>8</v>
      </c>
      <c r="R103" t="s">
        <v>39</v>
      </c>
      <c r="S103" t="s">
        <v>24</v>
      </c>
      <c r="U103" s="35">
        <v>48</v>
      </c>
      <c r="V103" s="35" t="s">
        <v>39</v>
      </c>
      <c r="AC103">
        <v>4</v>
      </c>
    </row>
    <row r="104" spans="1:29" x14ac:dyDescent="0.25">
      <c r="A104" s="33">
        <v>4423</v>
      </c>
      <c r="B104">
        <v>239</v>
      </c>
      <c r="C104" s="14" t="str">
        <f t="shared" si="1"/>
        <v>link</v>
      </c>
      <c r="D104" t="s">
        <v>168</v>
      </c>
      <c r="G104" t="s">
        <v>2853</v>
      </c>
      <c r="J104" t="b">
        <v>1</v>
      </c>
      <c r="K104" s="27">
        <v>6321</v>
      </c>
      <c r="L104" s="27" t="s">
        <v>168</v>
      </c>
      <c r="M104" s="27" t="s">
        <v>168</v>
      </c>
      <c r="N104" t="s">
        <v>100</v>
      </c>
      <c r="O104" t="s">
        <v>18</v>
      </c>
      <c r="Q104">
        <v>2</v>
      </c>
      <c r="R104" t="s">
        <v>42</v>
      </c>
      <c r="S104" t="s">
        <v>31</v>
      </c>
      <c r="U104" s="35">
        <v>18</v>
      </c>
      <c r="V104" s="35" t="s">
        <v>19</v>
      </c>
      <c r="AC104">
        <v>4</v>
      </c>
    </row>
    <row r="105" spans="1:29" x14ac:dyDescent="0.25">
      <c r="A105" s="33">
        <v>4424</v>
      </c>
      <c r="B105">
        <v>240</v>
      </c>
      <c r="C105" s="14" t="str">
        <f t="shared" si="1"/>
        <v>link</v>
      </c>
      <c r="D105" t="s">
        <v>2275</v>
      </c>
      <c r="E105" t="s">
        <v>1615</v>
      </c>
      <c r="G105" t="s">
        <v>2854</v>
      </c>
      <c r="J105" t="b">
        <v>1</v>
      </c>
      <c r="K105" s="27">
        <v>7836</v>
      </c>
      <c r="L105" s="27" t="s">
        <v>169</v>
      </c>
      <c r="M105" s="27" t="s">
        <v>2275</v>
      </c>
      <c r="N105" t="s">
        <v>170</v>
      </c>
      <c r="O105" t="s">
        <v>18</v>
      </c>
      <c r="Q105">
        <v>2</v>
      </c>
      <c r="R105" t="s">
        <v>37</v>
      </c>
      <c r="S105" t="s">
        <v>20</v>
      </c>
      <c r="U105" s="35">
        <v>12</v>
      </c>
      <c r="V105" s="35" t="s">
        <v>37</v>
      </c>
      <c r="AC105">
        <v>1</v>
      </c>
    </row>
    <row r="106" spans="1:29" x14ac:dyDescent="0.25">
      <c r="A106" s="33">
        <v>4428</v>
      </c>
      <c r="B106">
        <v>241</v>
      </c>
      <c r="C106" s="14" t="str">
        <f t="shared" si="1"/>
        <v>link</v>
      </c>
      <c r="D106" t="s">
        <v>171</v>
      </c>
      <c r="G106" t="s">
        <v>2855</v>
      </c>
      <c r="J106" t="b">
        <v>1</v>
      </c>
      <c r="K106" s="27">
        <v>11931</v>
      </c>
      <c r="L106" s="27" t="s">
        <v>171</v>
      </c>
      <c r="M106" s="27" t="s">
        <v>171</v>
      </c>
      <c r="N106" t="s">
        <v>172</v>
      </c>
      <c r="O106" t="s">
        <v>18</v>
      </c>
      <c r="Q106">
        <v>4</v>
      </c>
      <c r="R106" t="s">
        <v>19</v>
      </c>
      <c r="S106" t="s">
        <v>35</v>
      </c>
      <c r="U106" s="35">
        <v>7</v>
      </c>
      <c r="V106" s="35" t="s">
        <v>19</v>
      </c>
      <c r="AA106">
        <v>4</v>
      </c>
      <c r="AB106" t="s">
        <v>19</v>
      </c>
      <c r="AC106">
        <v>4</v>
      </c>
    </row>
    <row r="107" spans="1:29" x14ac:dyDescent="0.25">
      <c r="A107" s="33">
        <v>4429</v>
      </c>
      <c r="B107">
        <v>242</v>
      </c>
      <c r="C107" s="14" t="str">
        <f t="shared" si="1"/>
        <v>link</v>
      </c>
      <c r="D107" t="s">
        <v>2534</v>
      </c>
      <c r="E107" t="s">
        <v>1894</v>
      </c>
      <c r="G107" t="s">
        <v>2856</v>
      </c>
      <c r="J107" t="b">
        <v>1</v>
      </c>
      <c r="K107" s="27">
        <v>1407</v>
      </c>
      <c r="L107" s="27" t="s">
        <v>173</v>
      </c>
      <c r="M107" s="27" t="s">
        <v>2534</v>
      </c>
      <c r="N107" t="s">
        <v>172</v>
      </c>
      <c r="O107" t="s">
        <v>18</v>
      </c>
      <c r="Q107">
        <v>4</v>
      </c>
      <c r="R107" t="s">
        <v>42</v>
      </c>
      <c r="S107" t="s">
        <v>105</v>
      </c>
      <c r="T107" t="s">
        <v>31</v>
      </c>
      <c r="U107" s="35">
        <v>6</v>
      </c>
      <c r="V107" s="35" t="s">
        <v>42</v>
      </c>
      <c r="AA107">
        <v>3</v>
      </c>
      <c r="AB107" t="s">
        <v>22</v>
      </c>
      <c r="AC107">
        <v>4</v>
      </c>
    </row>
    <row r="108" spans="1:29" x14ac:dyDescent="0.25">
      <c r="A108" s="33">
        <v>4436</v>
      </c>
      <c r="B108">
        <v>243</v>
      </c>
      <c r="C108" s="14" t="str">
        <f t="shared" si="1"/>
        <v>link</v>
      </c>
      <c r="D108" t="s">
        <v>2221</v>
      </c>
      <c r="E108" t="s">
        <v>1559</v>
      </c>
      <c r="G108" t="s">
        <v>2857</v>
      </c>
      <c r="J108" t="b">
        <v>1</v>
      </c>
      <c r="K108" s="27">
        <v>1409</v>
      </c>
      <c r="L108" s="27" t="s">
        <v>174</v>
      </c>
      <c r="M108" s="27" t="s">
        <v>2221</v>
      </c>
      <c r="N108" t="s">
        <v>172</v>
      </c>
      <c r="O108" t="s">
        <v>18</v>
      </c>
      <c r="Q108">
        <v>4</v>
      </c>
      <c r="R108" t="s">
        <v>37</v>
      </c>
      <c r="S108" t="s">
        <v>35</v>
      </c>
      <c r="U108" s="35">
        <v>24</v>
      </c>
      <c r="V108" s="35" t="s">
        <v>37</v>
      </c>
      <c r="AA108">
        <v>4</v>
      </c>
      <c r="AC108">
        <v>4</v>
      </c>
    </row>
    <row r="109" spans="1:29" x14ac:dyDescent="0.25">
      <c r="A109" s="33">
        <v>4441</v>
      </c>
      <c r="B109">
        <v>244</v>
      </c>
      <c r="C109" s="14" t="str">
        <f t="shared" si="1"/>
        <v>link</v>
      </c>
      <c r="D109" t="s">
        <v>2191</v>
      </c>
      <c r="E109" t="s">
        <v>1478</v>
      </c>
      <c r="F109" t="s">
        <v>176</v>
      </c>
      <c r="G109" t="s">
        <v>2858</v>
      </c>
      <c r="J109" t="b">
        <v>1</v>
      </c>
      <c r="K109" s="27">
        <v>1411</v>
      </c>
      <c r="L109" s="27" t="s">
        <v>175</v>
      </c>
      <c r="M109" s="27" t="s">
        <v>2191</v>
      </c>
      <c r="N109" t="s">
        <v>172</v>
      </c>
      <c r="O109" t="s">
        <v>18</v>
      </c>
      <c r="Q109">
        <v>4</v>
      </c>
      <c r="R109" t="s">
        <v>19</v>
      </c>
      <c r="U109" s="35">
        <v>12</v>
      </c>
      <c r="V109" s="35" t="s">
        <v>19</v>
      </c>
      <c r="AA109">
        <v>4</v>
      </c>
      <c r="AC109">
        <v>4</v>
      </c>
    </row>
    <row r="110" spans="1:29" x14ac:dyDescent="0.25">
      <c r="A110" s="33">
        <v>4442</v>
      </c>
      <c r="B110">
        <v>245</v>
      </c>
      <c r="C110" s="14" t="str">
        <f t="shared" si="1"/>
        <v>link</v>
      </c>
      <c r="D110" t="s">
        <v>177</v>
      </c>
      <c r="G110" t="s">
        <v>2859</v>
      </c>
      <c r="J110" t="b">
        <v>1</v>
      </c>
      <c r="K110" s="27">
        <v>11261</v>
      </c>
      <c r="L110" s="27" t="s">
        <v>177</v>
      </c>
      <c r="M110" s="27" t="s">
        <v>177</v>
      </c>
      <c r="N110" t="s">
        <v>172</v>
      </c>
      <c r="O110" t="s">
        <v>18</v>
      </c>
      <c r="Q110">
        <v>4</v>
      </c>
      <c r="R110" t="s">
        <v>19</v>
      </c>
      <c r="S110" t="s">
        <v>31</v>
      </c>
      <c r="T110" t="s">
        <v>31</v>
      </c>
      <c r="U110" s="35">
        <v>18</v>
      </c>
      <c r="V110" s="35" t="s">
        <v>19</v>
      </c>
      <c r="AA110">
        <v>9</v>
      </c>
      <c r="AB110" t="s">
        <v>19</v>
      </c>
      <c r="AC110">
        <v>4</v>
      </c>
    </row>
    <row r="111" spans="1:29" x14ac:dyDescent="0.25">
      <c r="A111" s="33">
        <v>3704</v>
      </c>
      <c r="B111">
        <v>246</v>
      </c>
      <c r="C111" s="14" t="str">
        <f t="shared" si="1"/>
        <v>link</v>
      </c>
      <c r="D111" t="s">
        <v>2474</v>
      </c>
      <c r="E111" t="s">
        <v>1828</v>
      </c>
      <c r="G111" t="s">
        <v>2860</v>
      </c>
      <c r="J111" t="b">
        <v>1</v>
      </c>
      <c r="K111" s="27">
        <v>1415</v>
      </c>
      <c r="L111" s="27" t="s">
        <v>178</v>
      </c>
      <c r="M111" s="27" t="s">
        <v>2474</v>
      </c>
      <c r="N111" t="s">
        <v>172</v>
      </c>
      <c r="O111" t="s">
        <v>18</v>
      </c>
      <c r="Q111">
        <v>4</v>
      </c>
      <c r="R111" t="s">
        <v>39</v>
      </c>
      <c r="S111" t="s">
        <v>105</v>
      </c>
      <c r="U111" s="35">
        <v>18</v>
      </c>
      <c r="V111" s="35" t="s">
        <v>39</v>
      </c>
      <c r="AC111">
        <v>4</v>
      </c>
    </row>
    <row r="112" spans="1:29" x14ac:dyDescent="0.25">
      <c r="A112" s="33">
        <v>14397</v>
      </c>
      <c r="B112">
        <v>247</v>
      </c>
      <c r="C112" s="14" t="str">
        <f t="shared" si="1"/>
        <v>link</v>
      </c>
      <c r="D112" t="s">
        <v>2172</v>
      </c>
      <c r="E112" t="s">
        <v>1479</v>
      </c>
      <c r="F112" t="s">
        <v>180</v>
      </c>
      <c r="G112" t="s">
        <v>2861</v>
      </c>
      <c r="J112" t="b">
        <v>1</v>
      </c>
      <c r="K112" s="27">
        <v>1416</v>
      </c>
      <c r="L112" s="27" t="s">
        <v>179</v>
      </c>
      <c r="M112" s="27" t="s">
        <v>2172</v>
      </c>
      <c r="N112" t="s">
        <v>172</v>
      </c>
      <c r="O112" t="s">
        <v>18</v>
      </c>
      <c r="Q112">
        <v>4</v>
      </c>
      <c r="R112" t="s">
        <v>33</v>
      </c>
      <c r="U112" s="35">
        <v>36</v>
      </c>
      <c r="V112" s="35" t="s">
        <v>21</v>
      </c>
      <c r="AA112">
        <v>4</v>
      </c>
      <c r="AB112" t="s">
        <v>19</v>
      </c>
      <c r="AC112">
        <v>4</v>
      </c>
    </row>
    <row r="113" spans="1:29" x14ac:dyDescent="0.25">
      <c r="A113" s="33">
        <v>14397</v>
      </c>
      <c r="B113">
        <v>248</v>
      </c>
      <c r="C113" s="14" t="str">
        <f t="shared" si="1"/>
        <v>link</v>
      </c>
      <c r="D113" t="s">
        <v>2535</v>
      </c>
      <c r="E113" t="s">
        <v>1895</v>
      </c>
      <c r="G113" t="s">
        <v>2862</v>
      </c>
      <c r="J113" t="b">
        <v>1</v>
      </c>
      <c r="K113" s="27">
        <v>6949</v>
      </c>
      <c r="L113" s="27" t="s">
        <v>181</v>
      </c>
      <c r="M113" s="27" t="s">
        <v>2535</v>
      </c>
      <c r="N113" t="s">
        <v>182</v>
      </c>
      <c r="O113" t="s">
        <v>18</v>
      </c>
      <c r="Q113">
        <v>4</v>
      </c>
      <c r="R113" t="s">
        <v>42</v>
      </c>
      <c r="S113" t="s">
        <v>107</v>
      </c>
      <c r="U113" s="35">
        <v>18</v>
      </c>
      <c r="V113" s="35" t="s">
        <v>42</v>
      </c>
      <c r="AC113">
        <v>4</v>
      </c>
    </row>
    <row r="114" spans="1:29" x14ac:dyDescent="0.25">
      <c r="A114" s="33">
        <v>3708</v>
      </c>
      <c r="B114">
        <v>249</v>
      </c>
      <c r="C114" s="14" t="str">
        <f t="shared" si="1"/>
        <v>link</v>
      </c>
      <c r="D114" t="s">
        <v>2536</v>
      </c>
      <c r="E114" t="s">
        <v>1896</v>
      </c>
      <c r="G114" t="s">
        <v>2863</v>
      </c>
      <c r="J114" t="b">
        <v>1</v>
      </c>
      <c r="K114" s="27">
        <v>6950</v>
      </c>
      <c r="L114" s="27" t="s">
        <v>183</v>
      </c>
      <c r="M114" s="27" t="s">
        <v>2536</v>
      </c>
      <c r="N114" t="s">
        <v>182</v>
      </c>
      <c r="O114" t="s">
        <v>18</v>
      </c>
      <c r="Q114">
        <v>5</v>
      </c>
      <c r="R114" t="s">
        <v>42</v>
      </c>
      <c r="S114" t="s">
        <v>35</v>
      </c>
      <c r="U114" s="35">
        <v>24</v>
      </c>
      <c r="V114" s="35" t="s">
        <v>19</v>
      </c>
      <c r="AC114">
        <v>4</v>
      </c>
    </row>
    <row r="115" spans="1:29" x14ac:dyDescent="0.25">
      <c r="A115" s="33">
        <v>3710</v>
      </c>
      <c r="B115">
        <v>250</v>
      </c>
      <c r="C115" s="14" t="str">
        <f t="shared" si="1"/>
        <v>link</v>
      </c>
      <c r="D115" t="s">
        <v>184</v>
      </c>
      <c r="G115" t="s">
        <v>2864</v>
      </c>
      <c r="J115" t="b">
        <v>1</v>
      </c>
      <c r="K115" s="27">
        <v>3686</v>
      </c>
      <c r="L115" s="27" t="s">
        <v>184</v>
      </c>
      <c r="M115" s="27" t="s">
        <v>184</v>
      </c>
      <c r="N115" t="s">
        <v>17</v>
      </c>
      <c r="O115" t="s">
        <v>18</v>
      </c>
      <c r="Q115">
        <v>2</v>
      </c>
      <c r="R115" t="s">
        <v>19</v>
      </c>
      <c r="S115" t="s">
        <v>35</v>
      </c>
      <c r="U115" s="35">
        <v>18</v>
      </c>
      <c r="V115" s="35" t="s">
        <v>19</v>
      </c>
      <c r="AC115">
        <v>4</v>
      </c>
    </row>
    <row r="116" spans="1:29" x14ac:dyDescent="0.25">
      <c r="A116" s="33">
        <v>3713</v>
      </c>
      <c r="B116">
        <v>251</v>
      </c>
      <c r="C116" s="14" t="str">
        <f t="shared" si="1"/>
        <v>link</v>
      </c>
      <c r="D116" t="s">
        <v>185</v>
      </c>
      <c r="G116" t="s">
        <v>2865</v>
      </c>
      <c r="J116" t="b">
        <v>1</v>
      </c>
      <c r="K116" s="27">
        <v>3687</v>
      </c>
      <c r="L116" s="27" t="s">
        <v>185</v>
      </c>
      <c r="M116" s="27" t="s">
        <v>185</v>
      </c>
      <c r="N116" t="s">
        <v>17</v>
      </c>
      <c r="O116" t="s">
        <v>18</v>
      </c>
      <c r="Q116">
        <v>2</v>
      </c>
      <c r="R116" t="s">
        <v>19</v>
      </c>
      <c r="S116" t="s">
        <v>31</v>
      </c>
      <c r="U116" s="35">
        <v>24</v>
      </c>
      <c r="V116" s="35" t="s">
        <v>19</v>
      </c>
      <c r="AC116">
        <v>4</v>
      </c>
    </row>
    <row r="117" spans="1:29" x14ac:dyDescent="0.25">
      <c r="A117" s="33">
        <v>3714</v>
      </c>
      <c r="B117">
        <v>252</v>
      </c>
      <c r="C117" s="14" t="str">
        <f t="shared" si="1"/>
        <v>link</v>
      </c>
      <c r="D117" t="s">
        <v>186</v>
      </c>
      <c r="G117" t="s">
        <v>2866</v>
      </c>
      <c r="J117" t="b">
        <v>1</v>
      </c>
      <c r="K117" s="27">
        <v>1117</v>
      </c>
      <c r="L117" s="27" t="s">
        <v>186</v>
      </c>
      <c r="M117" s="27" t="s">
        <v>186</v>
      </c>
      <c r="N117" t="s">
        <v>187</v>
      </c>
      <c r="O117" t="s">
        <v>18</v>
      </c>
      <c r="Q117">
        <v>8</v>
      </c>
      <c r="R117" t="s">
        <v>42</v>
      </c>
      <c r="S117" t="s">
        <v>107</v>
      </c>
      <c r="T117" t="s">
        <v>35</v>
      </c>
      <c r="U117" s="35">
        <v>6</v>
      </c>
      <c r="V117" s="35" t="s">
        <v>42</v>
      </c>
      <c r="AC117">
        <v>1</v>
      </c>
    </row>
    <row r="118" spans="1:29" x14ac:dyDescent="0.25">
      <c r="A118" s="33">
        <v>3717</v>
      </c>
      <c r="B118">
        <v>253</v>
      </c>
      <c r="C118" s="14" t="str">
        <f t="shared" si="1"/>
        <v>link</v>
      </c>
      <c r="D118" t="s">
        <v>2257</v>
      </c>
      <c r="E118" t="s">
        <v>1598</v>
      </c>
      <c r="G118" t="s">
        <v>2867</v>
      </c>
      <c r="J118" t="b">
        <v>1</v>
      </c>
      <c r="K118" s="27">
        <v>12040</v>
      </c>
      <c r="L118" s="27" t="s">
        <v>188</v>
      </c>
      <c r="M118" s="27" t="s">
        <v>2257</v>
      </c>
      <c r="N118" t="s">
        <v>109</v>
      </c>
      <c r="O118" t="s">
        <v>18</v>
      </c>
      <c r="Q118">
        <v>8</v>
      </c>
      <c r="R118" t="s">
        <v>42</v>
      </c>
      <c r="S118" t="s">
        <v>31</v>
      </c>
      <c r="U118" s="35">
        <v>12</v>
      </c>
      <c r="V118" s="35" t="s">
        <v>42</v>
      </c>
      <c r="AC118">
        <v>4</v>
      </c>
    </row>
    <row r="119" spans="1:29" x14ac:dyDescent="0.25">
      <c r="A119" s="33">
        <v>3718</v>
      </c>
      <c r="B119">
        <v>254</v>
      </c>
      <c r="C119" s="14" t="str">
        <f t="shared" si="1"/>
        <v>link</v>
      </c>
      <c r="D119" t="s">
        <v>2173</v>
      </c>
      <c r="E119" t="s">
        <v>1480</v>
      </c>
      <c r="F119" t="s">
        <v>190</v>
      </c>
      <c r="G119" t="s">
        <v>2868</v>
      </c>
      <c r="J119" t="b">
        <v>1</v>
      </c>
      <c r="K119" s="27">
        <v>7838</v>
      </c>
      <c r="L119" s="27" t="s">
        <v>189</v>
      </c>
      <c r="M119" s="27" t="s">
        <v>2173</v>
      </c>
      <c r="N119" t="s">
        <v>170</v>
      </c>
      <c r="O119" t="s">
        <v>71</v>
      </c>
      <c r="Q119">
        <v>2</v>
      </c>
      <c r="R119" t="s">
        <v>19</v>
      </c>
      <c r="U119" s="35">
        <v>12</v>
      </c>
      <c r="V119" s="35" t="s">
        <v>19</v>
      </c>
      <c r="AC119">
        <v>1</v>
      </c>
    </row>
    <row r="120" spans="1:29" x14ac:dyDescent="0.25">
      <c r="A120" s="33">
        <v>3723</v>
      </c>
      <c r="B120">
        <v>255</v>
      </c>
      <c r="C120" s="14" t="str">
        <f t="shared" si="1"/>
        <v>link</v>
      </c>
      <c r="D120" t="s">
        <v>2537</v>
      </c>
      <c r="E120" t="s">
        <v>1897</v>
      </c>
      <c r="G120" t="s">
        <v>2869</v>
      </c>
      <c r="J120" t="b">
        <v>1</v>
      </c>
      <c r="K120" s="27">
        <v>61</v>
      </c>
      <c r="L120" s="27" t="s">
        <v>191</v>
      </c>
      <c r="M120" s="27" t="s">
        <v>2537</v>
      </c>
      <c r="N120" t="s">
        <v>192</v>
      </c>
      <c r="O120" t="s">
        <v>18</v>
      </c>
      <c r="Q120">
        <v>10</v>
      </c>
      <c r="R120" t="s">
        <v>42</v>
      </c>
      <c r="U120" s="35"/>
      <c r="V120" s="35"/>
      <c r="AC120">
        <v>4</v>
      </c>
    </row>
    <row r="121" spans="1:29" x14ac:dyDescent="0.25">
      <c r="A121" s="33">
        <v>4999</v>
      </c>
      <c r="B121">
        <v>256</v>
      </c>
      <c r="C121" s="14" t="str">
        <f t="shared" si="1"/>
        <v>link</v>
      </c>
      <c r="D121" t="s">
        <v>193</v>
      </c>
      <c r="G121" t="s">
        <v>2870</v>
      </c>
      <c r="J121" t="b">
        <v>1</v>
      </c>
      <c r="K121" s="27">
        <v>5327</v>
      </c>
      <c r="L121" s="27" t="s">
        <v>193</v>
      </c>
      <c r="M121" s="27" t="s">
        <v>193</v>
      </c>
      <c r="N121" t="s">
        <v>102</v>
      </c>
      <c r="O121" t="s">
        <v>18</v>
      </c>
      <c r="S121" t="s">
        <v>35</v>
      </c>
      <c r="U121" s="35">
        <v>36</v>
      </c>
      <c r="V121" s="35" t="s">
        <v>21</v>
      </c>
      <c r="AC121">
        <v>4</v>
      </c>
    </row>
    <row r="122" spans="1:29" x14ac:dyDescent="0.25">
      <c r="A122" s="33">
        <v>12957</v>
      </c>
      <c r="B122">
        <v>4</v>
      </c>
      <c r="C122" s="14" t="str">
        <f t="shared" si="1"/>
        <v>link</v>
      </c>
      <c r="D122" t="s">
        <v>3886</v>
      </c>
      <c r="G122" t="s">
        <v>3984</v>
      </c>
      <c r="H122" s="20"/>
      <c r="I122" s="20"/>
      <c r="J122" t="b">
        <v>0</v>
      </c>
      <c r="K122" s="27">
        <v>5333</v>
      </c>
      <c r="L122" s="27" t="s">
        <v>214</v>
      </c>
      <c r="M122" s="27" t="s">
        <v>214</v>
      </c>
      <c r="N122" t="s">
        <v>102</v>
      </c>
      <c r="O122" t="s">
        <v>18</v>
      </c>
      <c r="Q122">
        <v>5</v>
      </c>
      <c r="R122" t="s">
        <v>42</v>
      </c>
      <c r="S122" t="s">
        <v>90</v>
      </c>
      <c r="U122" s="35">
        <v>24</v>
      </c>
      <c r="V122" s="35" t="s">
        <v>42</v>
      </c>
      <c r="AA122">
        <v>3</v>
      </c>
      <c r="AB122" t="s">
        <v>19</v>
      </c>
      <c r="AC122">
        <v>4</v>
      </c>
    </row>
    <row r="123" spans="1:29" x14ac:dyDescent="0.25">
      <c r="A123" s="33">
        <v>6341</v>
      </c>
      <c r="B123">
        <v>257</v>
      </c>
      <c r="C123" s="14" t="str">
        <f t="shared" si="1"/>
        <v>link</v>
      </c>
      <c r="D123" t="s">
        <v>2584</v>
      </c>
      <c r="E123" t="s">
        <v>1948</v>
      </c>
      <c r="G123" t="s">
        <v>2871</v>
      </c>
      <c r="J123" t="b">
        <v>1</v>
      </c>
      <c r="K123" s="27">
        <v>5330</v>
      </c>
      <c r="L123" s="27" t="s">
        <v>194</v>
      </c>
      <c r="M123" s="27" t="s">
        <v>2584</v>
      </c>
      <c r="N123" t="s">
        <v>102</v>
      </c>
      <c r="O123" t="s">
        <v>18</v>
      </c>
      <c r="Q123">
        <v>5</v>
      </c>
      <c r="R123" t="s">
        <v>19</v>
      </c>
      <c r="S123" t="s">
        <v>107</v>
      </c>
      <c r="U123" s="35">
        <v>24</v>
      </c>
      <c r="V123" s="35" t="s">
        <v>42</v>
      </c>
      <c r="AA123">
        <v>3</v>
      </c>
      <c r="AB123" t="s">
        <v>19</v>
      </c>
      <c r="AC123">
        <v>4</v>
      </c>
    </row>
    <row r="124" spans="1:29" x14ac:dyDescent="0.25">
      <c r="A124" s="33">
        <v>7878</v>
      </c>
      <c r="B124">
        <v>258</v>
      </c>
      <c r="C124" s="14" t="str">
        <f t="shared" si="1"/>
        <v>link</v>
      </c>
      <c r="D124" t="s">
        <v>2660</v>
      </c>
      <c r="E124" t="s">
        <v>2032</v>
      </c>
      <c r="G124" t="s">
        <v>2872</v>
      </c>
      <c r="J124" t="b">
        <v>1</v>
      </c>
      <c r="K124" s="27">
        <v>7851</v>
      </c>
      <c r="L124" s="27" t="s">
        <v>196</v>
      </c>
      <c r="M124" s="27" t="s">
        <v>2660</v>
      </c>
      <c r="N124" t="s">
        <v>170</v>
      </c>
      <c r="O124" t="s">
        <v>18</v>
      </c>
      <c r="Q124">
        <v>8</v>
      </c>
      <c r="R124" t="s">
        <v>42</v>
      </c>
      <c r="S124" t="s">
        <v>107</v>
      </c>
      <c r="U124" s="35">
        <v>12</v>
      </c>
      <c r="V124" s="35" t="s">
        <v>39</v>
      </c>
      <c r="AC124">
        <v>1</v>
      </c>
    </row>
    <row r="125" spans="1:29" x14ac:dyDescent="0.25">
      <c r="A125" s="33">
        <v>3219</v>
      </c>
      <c r="B125">
        <v>5</v>
      </c>
      <c r="C125" s="14" t="str">
        <f t="shared" si="1"/>
        <v>link</v>
      </c>
      <c r="D125" s="14" t="s">
        <v>3881</v>
      </c>
      <c r="E125" t="s">
        <v>1829</v>
      </c>
      <c r="G125" t="s">
        <v>2873</v>
      </c>
      <c r="H125" s="22"/>
      <c r="I125" s="22"/>
      <c r="J125" t="b">
        <v>0</v>
      </c>
      <c r="K125" s="27">
        <v>4399</v>
      </c>
      <c r="L125" s="27" t="s">
        <v>197</v>
      </c>
      <c r="M125" s="27" t="s">
        <v>4070</v>
      </c>
      <c r="N125" t="s">
        <v>198</v>
      </c>
      <c r="O125" t="s">
        <v>18</v>
      </c>
      <c r="Q125">
        <v>2</v>
      </c>
      <c r="R125" t="s">
        <v>19</v>
      </c>
      <c r="S125" t="s">
        <v>31</v>
      </c>
      <c r="U125" s="35">
        <v>30</v>
      </c>
      <c r="V125" s="35" t="s">
        <v>19</v>
      </c>
      <c r="AC125">
        <v>4</v>
      </c>
    </row>
    <row r="126" spans="1:29" x14ac:dyDescent="0.25">
      <c r="A126" s="33">
        <v>244</v>
      </c>
      <c r="B126">
        <v>259</v>
      </c>
      <c r="C126" s="14" t="str">
        <f t="shared" si="1"/>
        <v>link</v>
      </c>
      <c r="D126" t="s">
        <v>199</v>
      </c>
      <c r="G126" t="s">
        <v>2874</v>
      </c>
      <c r="J126" t="b">
        <v>1</v>
      </c>
      <c r="K126" s="27">
        <v>4400</v>
      </c>
      <c r="L126" s="27" t="s">
        <v>199</v>
      </c>
      <c r="M126" s="27" t="s">
        <v>199</v>
      </c>
      <c r="N126" t="s">
        <v>198</v>
      </c>
      <c r="O126" t="s">
        <v>18</v>
      </c>
      <c r="Q126">
        <v>2</v>
      </c>
      <c r="R126" t="s">
        <v>19</v>
      </c>
      <c r="S126" t="s">
        <v>20</v>
      </c>
      <c r="U126" s="35">
        <v>20</v>
      </c>
      <c r="V126" s="35" t="s">
        <v>19</v>
      </c>
      <c r="AC126">
        <v>4</v>
      </c>
    </row>
    <row r="127" spans="1:29" x14ac:dyDescent="0.25">
      <c r="A127" s="33">
        <v>245</v>
      </c>
      <c r="B127">
        <v>260</v>
      </c>
      <c r="C127" s="14" t="str">
        <f t="shared" si="1"/>
        <v>link</v>
      </c>
      <c r="D127" t="s">
        <v>200</v>
      </c>
      <c r="G127" t="s">
        <v>2875</v>
      </c>
      <c r="J127" t="b">
        <v>1</v>
      </c>
      <c r="K127" s="27">
        <v>6322</v>
      </c>
      <c r="L127" s="27" t="s">
        <v>200</v>
      </c>
      <c r="M127" s="27" t="s">
        <v>200</v>
      </c>
      <c r="N127" t="s">
        <v>100</v>
      </c>
      <c r="O127" t="s">
        <v>18</v>
      </c>
      <c r="Q127">
        <v>4</v>
      </c>
      <c r="R127" t="s">
        <v>19</v>
      </c>
      <c r="S127" t="s">
        <v>31</v>
      </c>
      <c r="U127" s="35">
        <v>18</v>
      </c>
      <c r="V127" s="35" t="s">
        <v>39</v>
      </c>
      <c r="AA127">
        <v>4</v>
      </c>
      <c r="AB127" t="s">
        <v>19</v>
      </c>
      <c r="AC127">
        <v>4</v>
      </c>
    </row>
    <row r="128" spans="1:29" x14ac:dyDescent="0.25">
      <c r="A128" s="33">
        <v>250</v>
      </c>
      <c r="B128">
        <v>261</v>
      </c>
      <c r="C128" s="14" t="str">
        <f t="shared" si="1"/>
        <v>link</v>
      </c>
      <c r="D128" t="s">
        <v>203</v>
      </c>
      <c r="G128" t="s">
        <v>2876</v>
      </c>
      <c r="J128" t="b">
        <v>1</v>
      </c>
      <c r="K128" s="27">
        <v>6326</v>
      </c>
      <c r="L128" s="27" t="s">
        <v>203</v>
      </c>
      <c r="M128" s="27" t="s">
        <v>203</v>
      </c>
      <c r="N128" t="s">
        <v>100</v>
      </c>
      <c r="O128" t="s">
        <v>18</v>
      </c>
      <c r="Q128">
        <v>5</v>
      </c>
      <c r="R128" t="s">
        <v>19</v>
      </c>
      <c r="S128" t="s">
        <v>28</v>
      </c>
      <c r="U128" s="35">
        <v>12</v>
      </c>
      <c r="V128" s="35" t="s">
        <v>19</v>
      </c>
      <c r="AC128">
        <v>3</v>
      </c>
    </row>
    <row r="129" spans="1:29" x14ac:dyDescent="0.25">
      <c r="A129" s="33">
        <v>12770</v>
      </c>
      <c r="B129">
        <v>262</v>
      </c>
      <c r="C129" s="14" t="str">
        <f t="shared" si="1"/>
        <v>link</v>
      </c>
      <c r="D129" t="s">
        <v>2242</v>
      </c>
      <c r="E129" t="s">
        <v>1581</v>
      </c>
      <c r="G129" t="s">
        <v>2877</v>
      </c>
      <c r="J129" t="b">
        <v>1</v>
      </c>
      <c r="K129" s="27">
        <v>6334</v>
      </c>
      <c r="L129" s="27" t="s">
        <v>205</v>
      </c>
      <c r="M129" s="27" t="s">
        <v>2242</v>
      </c>
      <c r="N129" t="s">
        <v>100</v>
      </c>
      <c r="O129" t="s">
        <v>18</v>
      </c>
      <c r="Q129">
        <v>4</v>
      </c>
      <c r="R129" t="s">
        <v>37</v>
      </c>
      <c r="S129" t="s">
        <v>105</v>
      </c>
      <c r="U129" s="35">
        <v>24</v>
      </c>
      <c r="V129" s="35" t="s">
        <v>37</v>
      </c>
      <c r="AA129">
        <v>8</v>
      </c>
      <c r="AB129" t="s">
        <v>19</v>
      </c>
      <c r="AC129">
        <v>4</v>
      </c>
    </row>
    <row r="130" spans="1:29" x14ac:dyDescent="0.25">
      <c r="A130" s="33">
        <v>1385</v>
      </c>
      <c r="B130">
        <v>263</v>
      </c>
      <c r="C130" s="14" t="str">
        <f t="shared" ref="C130:C193" si="2">HYPERLINK(CONCATENATE("https://florabase.dpaw.wa.gov.au/browse/profile/",A130),"link")</f>
        <v>link</v>
      </c>
      <c r="D130" t="s">
        <v>2229</v>
      </c>
      <c r="E130" t="s">
        <v>1567</v>
      </c>
      <c r="G130" t="s">
        <v>2878</v>
      </c>
      <c r="J130" t="b">
        <v>1</v>
      </c>
      <c r="K130" s="27">
        <v>6336</v>
      </c>
      <c r="L130" s="27" t="s">
        <v>206</v>
      </c>
      <c r="M130" s="27" t="s">
        <v>2229</v>
      </c>
      <c r="N130" t="s">
        <v>100</v>
      </c>
      <c r="O130" t="s">
        <v>18</v>
      </c>
      <c r="Q130">
        <v>4</v>
      </c>
      <c r="R130" t="s">
        <v>37</v>
      </c>
      <c r="S130" t="s">
        <v>63</v>
      </c>
      <c r="U130" s="35">
        <v>24</v>
      </c>
      <c r="V130" s="35" t="s">
        <v>37</v>
      </c>
      <c r="AC130">
        <v>4</v>
      </c>
    </row>
    <row r="131" spans="1:29" x14ac:dyDescent="0.25">
      <c r="A131" s="33">
        <v>3178</v>
      </c>
      <c r="B131">
        <v>264</v>
      </c>
      <c r="C131" s="14" t="str">
        <f t="shared" si="2"/>
        <v>link</v>
      </c>
      <c r="D131" t="s">
        <v>209</v>
      </c>
      <c r="G131" t="s">
        <v>2879</v>
      </c>
      <c r="J131" t="b">
        <v>1</v>
      </c>
      <c r="K131" s="27">
        <v>17950</v>
      </c>
      <c r="L131" s="27" t="s">
        <v>209</v>
      </c>
      <c r="M131" s="27" t="s">
        <v>209</v>
      </c>
      <c r="N131" t="s">
        <v>129</v>
      </c>
      <c r="O131" t="s">
        <v>18</v>
      </c>
      <c r="Q131">
        <v>5</v>
      </c>
      <c r="R131" t="s">
        <v>19</v>
      </c>
      <c r="S131" t="s">
        <v>35</v>
      </c>
      <c r="U131" s="35">
        <v>20</v>
      </c>
      <c r="V131" s="35" t="s">
        <v>19</v>
      </c>
      <c r="AC131">
        <v>4</v>
      </c>
    </row>
    <row r="132" spans="1:29" x14ac:dyDescent="0.25">
      <c r="A132" s="33">
        <v>1276</v>
      </c>
      <c r="B132">
        <v>265</v>
      </c>
      <c r="C132" s="14" t="str">
        <f t="shared" si="2"/>
        <v>link</v>
      </c>
      <c r="D132" t="s">
        <v>210</v>
      </c>
      <c r="G132" t="s">
        <v>2880</v>
      </c>
      <c r="J132" t="b">
        <v>1</v>
      </c>
      <c r="K132" s="27">
        <v>17233</v>
      </c>
      <c r="L132" s="27" t="s">
        <v>210</v>
      </c>
      <c r="M132" s="27" t="s">
        <v>210</v>
      </c>
      <c r="N132" t="s">
        <v>129</v>
      </c>
      <c r="O132" t="s">
        <v>18</v>
      </c>
      <c r="Q132">
        <v>4</v>
      </c>
      <c r="R132" t="s">
        <v>19</v>
      </c>
      <c r="S132" t="s">
        <v>31</v>
      </c>
      <c r="U132" s="35">
        <v>20</v>
      </c>
      <c r="V132" s="35" t="s">
        <v>19</v>
      </c>
      <c r="AA132">
        <v>3</v>
      </c>
      <c r="AC132">
        <v>4</v>
      </c>
    </row>
    <row r="133" spans="1:29" x14ac:dyDescent="0.25">
      <c r="A133" s="33">
        <v>13852</v>
      </c>
      <c r="B133">
        <v>266</v>
      </c>
      <c r="C133" s="14" t="str">
        <f t="shared" si="2"/>
        <v>link</v>
      </c>
      <c r="D133" t="s">
        <v>211</v>
      </c>
      <c r="G133" t="s">
        <v>2881</v>
      </c>
      <c r="J133" t="b">
        <v>1</v>
      </c>
      <c r="K133" s="27">
        <v>17234</v>
      </c>
      <c r="L133" s="27" t="s">
        <v>211</v>
      </c>
      <c r="M133" s="27" t="s">
        <v>211</v>
      </c>
      <c r="N133" t="s">
        <v>129</v>
      </c>
      <c r="O133" t="s">
        <v>18</v>
      </c>
      <c r="Q133">
        <v>2</v>
      </c>
      <c r="R133" t="s">
        <v>42</v>
      </c>
      <c r="S133" t="s">
        <v>31</v>
      </c>
      <c r="U133" s="35">
        <v>6</v>
      </c>
      <c r="V133" s="35" t="s">
        <v>42</v>
      </c>
      <c r="AA133">
        <v>1</v>
      </c>
      <c r="AB133" t="s">
        <v>19</v>
      </c>
      <c r="AC133">
        <v>1</v>
      </c>
    </row>
    <row r="134" spans="1:29" x14ac:dyDescent="0.25">
      <c r="A134" s="33">
        <v>1577</v>
      </c>
      <c r="B134">
        <v>267</v>
      </c>
      <c r="C134" s="14" t="str">
        <f t="shared" si="2"/>
        <v>link</v>
      </c>
      <c r="D134" t="s">
        <v>212</v>
      </c>
      <c r="G134" t="s">
        <v>2882</v>
      </c>
      <c r="J134" t="b">
        <v>1</v>
      </c>
      <c r="K134" s="27">
        <v>17240</v>
      </c>
      <c r="L134" s="27" t="s">
        <v>212</v>
      </c>
      <c r="M134" s="27" t="s">
        <v>212</v>
      </c>
      <c r="N134" t="s">
        <v>129</v>
      </c>
      <c r="O134" t="s">
        <v>18</v>
      </c>
      <c r="Q134">
        <v>2</v>
      </c>
      <c r="R134" t="s">
        <v>42</v>
      </c>
      <c r="S134" t="s">
        <v>35</v>
      </c>
      <c r="U134" s="35">
        <v>6</v>
      </c>
      <c r="V134" s="35" t="s">
        <v>42</v>
      </c>
      <c r="AA134">
        <v>4</v>
      </c>
      <c r="AB134" t="s">
        <v>42</v>
      </c>
      <c r="AC134">
        <v>4</v>
      </c>
    </row>
    <row r="135" spans="1:29" x14ac:dyDescent="0.25">
      <c r="A135" s="33">
        <v>1580</v>
      </c>
      <c r="B135">
        <v>268</v>
      </c>
      <c r="C135" s="14" t="str">
        <f t="shared" si="2"/>
        <v>link</v>
      </c>
      <c r="D135" t="s">
        <v>213</v>
      </c>
      <c r="G135" t="s">
        <v>2883</v>
      </c>
      <c r="J135" t="b">
        <v>1</v>
      </c>
      <c r="K135" s="27">
        <v>17244</v>
      </c>
      <c r="L135" s="27" t="s">
        <v>213</v>
      </c>
      <c r="M135" s="27" t="s">
        <v>213</v>
      </c>
      <c r="N135" t="s">
        <v>129</v>
      </c>
      <c r="O135" t="s">
        <v>18</v>
      </c>
      <c r="Q135">
        <v>2</v>
      </c>
      <c r="R135" t="s">
        <v>39</v>
      </c>
      <c r="S135" t="s">
        <v>107</v>
      </c>
      <c r="U135" s="35">
        <v>12</v>
      </c>
      <c r="V135" s="35" t="s">
        <v>39</v>
      </c>
      <c r="AC135">
        <v>4</v>
      </c>
    </row>
    <row r="136" spans="1:29" x14ac:dyDescent="0.25">
      <c r="A136" s="33">
        <v>1581</v>
      </c>
      <c r="B136">
        <v>269</v>
      </c>
      <c r="C136" s="14" t="str">
        <f t="shared" si="2"/>
        <v>link</v>
      </c>
      <c r="D136" t="s">
        <v>2376</v>
      </c>
      <c r="E136" t="s">
        <v>1722</v>
      </c>
      <c r="G136" t="s">
        <v>2884</v>
      </c>
      <c r="J136" t="b">
        <v>1</v>
      </c>
      <c r="K136" s="27">
        <v>5336</v>
      </c>
      <c r="L136" s="27" t="s">
        <v>215</v>
      </c>
      <c r="M136" s="27" t="s">
        <v>2376</v>
      </c>
      <c r="N136" t="s">
        <v>102</v>
      </c>
      <c r="O136" t="s">
        <v>18</v>
      </c>
      <c r="Q136">
        <v>5</v>
      </c>
      <c r="R136" t="s">
        <v>19</v>
      </c>
      <c r="S136" t="s">
        <v>111</v>
      </c>
      <c r="U136" s="35">
        <v>6</v>
      </c>
      <c r="V136" s="35" t="s">
        <v>19</v>
      </c>
      <c r="AC136">
        <v>4</v>
      </c>
    </row>
    <row r="137" spans="1:29" x14ac:dyDescent="0.25">
      <c r="A137" s="33">
        <v>11165</v>
      </c>
      <c r="B137">
        <v>270</v>
      </c>
      <c r="C137" s="14" t="str">
        <f t="shared" si="2"/>
        <v>link</v>
      </c>
      <c r="D137" t="s">
        <v>216</v>
      </c>
      <c r="G137" t="s">
        <v>2885</v>
      </c>
      <c r="J137" t="b">
        <v>1</v>
      </c>
      <c r="K137" s="27">
        <v>5356</v>
      </c>
      <c r="L137" s="27" t="s">
        <v>216</v>
      </c>
      <c r="M137" s="27" t="s">
        <v>216</v>
      </c>
      <c r="N137" t="s">
        <v>102</v>
      </c>
      <c r="O137" t="s">
        <v>18</v>
      </c>
      <c r="S137" t="s">
        <v>105</v>
      </c>
      <c r="U137" s="35">
        <v>48</v>
      </c>
      <c r="V137" s="35" t="s">
        <v>21</v>
      </c>
      <c r="AC137">
        <v>4</v>
      </c>
    </row>
    <row r="138" spans="1:29" x14ac:dyDescent="0.25">
      <c r="A138" s="33">
        <v>1590</v>
      </c>
      <c r="B138">
        <v>271</v>
      </c>
      <c r="C138" s="14" t="str">
        <f t="shared" si="2"/>
        <v>link</v>
      </c>
      <c r="D138" t="s">
        <v>217</v>
      </c>
      <c r="G138" t="s">
        <v>2886</v>
      </c>
      <c r="J138" t="b">
        <v>1</v>
      </c>
      <c r="K138" s="27">
        <v>5359</v>
      </c>
      <c r="L138" s="27" t="s">
        <v>217</v>
      </c>
      <c r="M138" s="27" t="s">
        <v>217</v>
      </c>
      <c r="N138" t="s">
        <v>102</v>
      </c>
      <c r="O138" t="s">
        <v>18</v>
      </c>
      <c r="S138" t="s">
        <v>20</v>
      </c>
      <c r="U138" s="35">
        <v>36</v>
      </c>
      <c r="V138" s="35" t="s">
        <v>39</v>
      </c>
      <c r="AC138">
        <v>4</v>
      </c>
    </row>
    <row r="139" spans="1:29" x14ac:dyDescent="0.25">
      <c r="A139" s="33">
        <v>1592</v>
      </c>
      <c r="B139">
        <v>272</v>
      </c>
      <c r="C139" s="14" t="str">
        <f t="shared" si="2"/>
        <v>link</v>
      </c>
      <c r="D139" t="s">
        <v>218</v>
      </c>
      <c r="G139" t="s">
        <v>2887</v>
      </c>
      <c r="J139" t="b">
        <v>1</v>
      </c>
      <c r="K139" s="27">
        <v>1798</v>
      </c>
      <c r="L139" s="27" t="s">
        <v>218</v>
      </c>
      <c r="M139" s="27" t="s">
        <v>218</v>
      </c>
      <c r="N139" t="s">
        <v>113</v>
      </c>
      <c r="O139" t="s">
        <v>18</v>
      </c>
      <c r="P139">
        <v>2</v>
      </c>
      <c r="Q139">
        <v>1</v>
      </c>
      <c r="R139" t="s">
        <v>219</v>
      </c>
      <c r="S139" t="s">
        <v>111</v>
      </c>
      <c r="T139" t="s">
        <v>105</v>
      </c>
      <c r="U139" s="35">
        <v>36</v>
      </c>
      <c r="V139" s="35" t="s">
        <v>219</v>
      </c>
      <c r="AA139">
        <v>10</v>
      </c>
      <c r="AB139" t="s">
        <v>19</v>
      </c>
      <c r="AC139">
        <v>4</v>
      </c>
    </row>
    <row r="140" spans="1:29" x14ac:dyDescent="0.25">
      <c r="A140" s="33">
        <v>3220</v>
      </c>
      <c r="B140">
        <v>6</v>
      </c>
      <c r="C140" s="14" t="str">
        <f t="shared" si="2"/>
        <v>link</v>
      </c>
      <c r="D140" t="s">
        <v>3824</v>
      </c>
      <c r="G140" t="s">
        <v>3850</v>
      </c>
      <c r="H140" s="20"/>
      <c r="I140" s="20"/>
      <c r="J140" t="b">
        <v>0</v>
      </c>
      <c r="K140" s="27">
        <v>1887</v>
      </c>
      <c r="L140" s="27" t="s">
        <v>554</v>
      </c>
      <c r="M140" s="27" t="s">
        <v>554</v>
      </c>
      <c r="N140" t="s">
        <v>113</v>
      </c>
      <c r="O140" t="s">
        <v>18</v>
      </c>
      <c r="Q140">
        <v>5</v>
      </c>
      <c r="R140" t="s">
        <v>39</v>
      </c>
      <c r="S140" t="s">
        <v>35</v>
      </c>
      <c r="U140" s="35">
        <v>48</v>
      </c>
      <c r="V140" s="35" t="s">
        <v>39</v>
      </c>
      <c r="AC140">
        <v>4</v>
      </c>
    </row>
    <row r="141" spans="1:29" x14ac:dyDescent="0.25">
      <c r="A141" s="33">
        <v>15466</v>
      </c>
      <c r="B141">
        <v>7</v>
      </c>
      <c r="C141" s="14" t="str">
        <f t="shared" si="2"/>
        <v>link</v>
      </c>
      <c r="D141" t="s">
        <v>3825</v>
      </c>
      <c r="E141" t="s">
        <v>1848</v>
      </c>
      <c r="G141" t="s">
        <v>3851</v>
      </c>
      <c r="H141" s="20"/>
      <c r="I141" s="20"/>
      <c r="J141" t="b">
        <v>0</v>
      </c>
      <c r="K141" s="27">
        <v>1888</v>
      </c>
      <c r="L141" s="27" t="s">
        <v>555</v>
      </c>
      <c r="M141" s="27" t="s">
        <v>4071</v>
      </c>
      <c r="N141" t="s">
        <v>113</v>
      </c>
      <c r="O141" t="s">
        <v>18</v>
      </c>
      <c r="Q141">
        <v>2</v>
      </c>
      <c r="R141" t="s">
        <v>39</v>
      </c>
      <c r="S141" t="s">
        <v>31</v>
      </c>
      <c r="U141" s="35">
        <v>48</v>
      </c>
      <c r="V141" s="35" t="s">
        <v>39</v>
      </c>
      <c r="AC141">
        <v>4</v>
      </c>
    </row>
    <row r="142" spans="1:29" x14ac:dyDescent="0.25">
      <c r="A142" s="33">
        <v>3231</v>
      </c>
      <c r="B142">
        <v>8</v>
      </c>
      <c r="C142" s="14" t="str">
        <f t="shared" si="2"/>
        <v>link</v>
      </c>
      <c r="D142" t="s">
        <v>3847</v>
      </c>
      <c r="E142" s="17"/>
      <c r="G142" t="s">
        <v>3875</v>
      </c>
      <c r="H142" s="20"/>
      <c r="I142" s="20"/>
      <c r="J142" t="b">
        <v>0</v>
      </c>
      <c r="K142" s="29">
        <v>16666</v>
      </c>
      <c r="L142" s="29" t="s">
        <v>556</v>
      </c>
      <c r="M142" s="29" t="s">
        <v>556</v>
      </c>
      <c r="N142" t="s">
        <v>113</v>
      </c>
      <c r="O142" t="s">
        <v>18</v>
      </c>
      <c r="Q142">
        <v>4</v>
      </c>
      <c r="R142" t="s">
        <v>19</v>
      </c>
      <c r="S142" t="s">
        <v>31</v>
      </c>
      <c r="U142" s="35">
        <v>36</v>
      </c>
      <c r="V142" s="35" t="s">
        <v>39</v>
      </c>
      <c r="AA142">
        <v>7</v>
      </c>
      <c r="AB142" t="s">
        <v>19</v>
      </c>
      <c r="AC142">
        <v>4</v>
      </c>
    </row>
    <row r="143" spans="1:29" x14ac:dyDescent="0.25">
      <c r="A143" s="33">
        <v>15348</v>
      </c>
      <c r="B143">
        <v>273</v>
      </c>
      <c r="C143" s="14" t="str">
        <f t="shared" si="2"/>
        <v>link</v>
      </c>
      <c r="D143" t="s">
        <v>2429</v>
      </c>
      <c r="E143" t="s">
        <v>1777</v>
      </c>
      <c r="G143" t="s">
        <v>2888</v>
      </c>
      <c r="J143" t="b">
        <v>1</v>
      </c>
      <c r="K143" s="27">
        <v>1799</v>
      </c>
      <c r="L143" s="27" t="s">
        <v>220</v>
      </c>
      <c r="M143" s="27" t="s">
        <v>2429</v>
      </c>
      <c r="N143" t="s">
        <v>113</v>
      </c>
      <c r="O143" t="s">
        <v>18</v>
      </c>
      <c r="Q143">
        <v>1</v>
      </c>
      <c r="R143" t="s">
        <v>219</v>
      </c>
      <c r="S143" t="s">
        <v>63</v>
      </c>
      <c r="U143" s="35">
        <v>36</v>
      </c>
      <c r="V143" s="35" t="s">
        <v>219</v>
      </c>
      <c r="AA143">
        <v>10</v>
      </c>
      <c r="AB143" t="s">
        <v>19</v>
      </c>
      <c r="AC143">
        <v>4</v>
      </c>
    </row>
    <row r="144" spans="1:29" x14ac:dyDescent="0.25">
      <c r="A144" s="33">
        <v>15350</v>
      </c>
      <c r="B144">
        <v>274</v>
      </c>
      <c r="C144" s="14" t="str">
        <f t="shared" si="2"/>
        <v>link</v>
      </c>
      <c r="D144" t="s">
        <v>2150</v>
      </c>
      <c r="E144" t="s">
        <v>1481</v>
      </c>
      <c r="F144" t="s">
        <v>222</v>
      </c>
      <c r="G144" t="s">
        <v>2889</v>
      </c>
      <c r="J144" t="b">
        <v>1</v>
      </c>
      <c r="K144" s="27">
        <v>1800</v>
      </c>
      <c r="L144" s="27" t="s">
        <v>221</v>
      </c>
      <c r="M144" s="27" t="s">
        <v>2150</v>
      </c>
      <c r="N144" t="s">
        <v>113</v>
      </c>
      <c r="O144" t="s">
        <v>18</v>
      </c>
      <c r="Q144">
        <v>6</v>
      </c>
      <c r="R144" t="s">
        <v>19</v>
      </c>
      <c r="U144" s="35">
        <v>48</v>
      </c>
      <c r="V144" s="35" t="s">
        <v>21</v>
      </c>
      <c r="AA144">
        <v>10</v>
      </c>
      <c r="AB144" t="s">
        <v>19</v>
      </c>
      <c r="AC144">
        <v>4</v>
      </c>
    </row>
    <row r="145" spans="1:29" x14ac:dyDescent="0.25">
      <c r="A145" s="33">
        <v>1596</v>
      </c>
      <c r="B145">
        <v>275</v>
      </c>
      <c r="C145" s="14" t="str">
        <f t="shared" si="2"/>
        <v>link</v>
      </c>
      <c r="D145" t="s">
        <v>223</v>
      </c>
      <c r="G145" t="s">
        <v>2890</v>
      </c>
      <c r="J145" t="b">
        <v>1</v>
      </c>
      <c r="K145" s="27">
        <v>1801</v>
      </c>
      <c r="L145" s="27" t="s">
        <v>223</v>
      </c>
      <c r="M145" s="27" t="s">
        <v>223</v>
      </c>
      <c r="N145" t="s">
        <v>113</v>
      </c>
      <c r="O145" t="s">
        <v>18</v>
      </c>
      <c r="Q145">
        <v>5</v>
      </c>
      <c r="R145" t="s">
        <v>219</v>
      </c>
      <c r="S145" t="s">
        <v>90</v>
      </c>
      <c r="U145" s="35">
        <v>36</v>
      </c>
      <c r="V145" s="35" t="s">
        <v>219</v>
      </c>
      <c r="AA145">
        <v>10</v>
      </c>
      <c r="AB145" t="s">
        <v>19</v>
      </c>
      <c r="AC145">
        <v>4</v>
      </c>
    </row>
    <row r="146" spans="1:29" x14ac:dyDescent="0.25">
      <c r="A146" s="33">
        <v>13858</v>
      </c>
      <c r="B146">
        <v>276</v>
      </c>
      <c r="C146" s="14" t="str">
        <f t="shared" si="2"/>
        <v>link</v>
      </c>
      <c r="D146" t="s">
        <v>2377</v>
      </c>
      <c r="E146" t="s">
        <v>1723</v>
      </c>
      <c r="G146" t="s">
        <v>2891</v>
      </c>
      <c r="J146" t="b">
        <v>1</v>
      </c>
      <c r="K146" s="27">
        <v>1802</v>
      </c>
      <c r="L146" s="27" t="s">
        <v>224</v>
      </c>
      <c r="M146" s="27" t="s">
        <v>2377</v>
      </c>
      <c r="N146" t="s">
        <v>113</v>
      </c>
      <c r="O146" t="s">
        <v>18</v>
      </c>
      <c r="Q146">
        <v>1</v>
      </c>
      <c r="R146" t="s">
        <v>219</v>
      </c>
      <c r="S146" t="s">
        <v>63</v>
      </c>
      <c r="U146" s="35">
        <v>24</v>
      </c>
      <c r="V146" s="35" t="s">
        <v>219</v>
      </c>
      <c r="AA146">
        <v>10</v>
      </c>
      <c r="AB146" t="s">
        <v>19</v>
      </c>
      <c r="AC146">
        <v>4</v>
      </c>
    </row>
    <row r="147" spans="1:29" x14ac:dyDescent="0.25">
      <c r="A147" s="33">
        <v>1599</v>
      </c>
      <c r="B147">
        <v>277</v>
      </c>
      <c r="C147" s="14" t="str">
        <f t="shared" si="2"/>
        <v>link</v>
      </c>
      <c r="D147" t="s">
        <v>2475</v>
      </c>
      <c r="E147" t="s">
        <v>1831</v>
      </c>
      <c r="G147" t="s">
        <v>2892</v>
      </c>
      <c r="J147" t="b">
        <v>1</v>
      </c>
      <c r="K147" s="27">
        <v>1803</v>
      </c>
      <c r="L147" s="27" t="s">
        <v>225</v>
      </c>
      <c r="M147" s="27" t="s">
        <v>2475</v>
      </c>
      <c r="N147" t="s">
        <v>113</v>
      </c>
      <c r="O147" t="s">
        <v>18</v>
      </c>
      <c r="Q147">
        <v>1</v>
      </c>
      <c r="R147" t="s">
        <v>219</v>
      </c>
      <c r="S147" t="s">
        <v>90</v>
      </c>
      <c r="U147" s="35">
        <v>48</v>
      </c>
      <c r="V147" s="35" t="s">
        <v>219</v>
      </c>
      <c r="AA147">
        <v>10</v>
      </c>
      <c r="AB147" t="s">
        <v>19</v>
      </c>
      <c r="AC147">
        <v>4</v>
      </c>
    </row>
    <row r="148" spans="1:29" x14ac:dyDescent="0.25">
      <c r="A148" s="33">
        <v>15365</v>
      </c>
      <c r="B148">
        <v>278</v>
      </c>
      <c r="C148" s="14" t="str">
        <f t="shared" si="2"/>
        <v>link</v>
      </c>
      <c r="D148" t="s">
        <v>226</v>
      </c>
      <c r="G148" t="s">
        <v>2893</v>
      </c>
      <c r="J148" t="b">
        <v>1</v>
      </c>
      <c r="K148" s="27">
        <v>1804</v>
      </c>
      <c r="L148" s="27" t="s">
        <v>226</v>
      </c>
      <c r="M148" s="27" t="s">
        <v>226</v>
      </c>
      <c r="N148" t="s">
        <v>113</v>
      </c>
      <c r="O148" t="s">
        <v>18</v>
      </c>
      <c r="P148">
        <v>4</v>
      </c>
      <c r="Q148">
        <v>1</v>
      </c>
      <c r="R148" t="s">
        <v>219</v>
      </c>
      <c r="S148" t="s">
        <v>107</v>
      </c>
      <c r="U148" s="35">
        <v>85</v>
      </c>
      <c r="V148" s="35" t="s">
        <v>219</v>
      </c>
      <c r="AA148">
        <v>10</v>
      </c>
      <c r="AB148" t="s">
        <v>19</v>
      </c>
      <c r="AC148">
        <v>4</v>
      </c>
    </row>
    <row r="149" spans="1:29" x14ac:dyDescent="0.25">
      <c r="A149" s="33">
        <v>3239</v>
      </c>
      <c r="B149">
        <v>9</v>
      </c>
      <c r="C149" s="14" t="str">
        <f t="shared" si="2"/>
        <v>link</v>
      </c>
      <c r="D149" t="s">
        <v>3826</v>
      </c>
      <c r="G149" t="s">
        <v>3852</v>
      </c>
      <c r="H149" s="20"/>
      <c r="I149" s="20"/>
      <c r="J149" t="b">
        <v>0</v>
      </c>
      <c r="K149" s="27">
        <v>1891</v>
      </c>
      <c r="L149" s="27" t="s">
        <v>557</v>
      </c>
      <c r="M149" s="27" t="s">
        <v>557</v>
      </c>
      <c r="N149" t="s">
        <v>113</v>
      </c>
      <c r="O149" t="s">
        <v>18</v>
      </c>
      <c r="Q149">
        <v>5</v>
      </c>
      <c r="R149" t="s">
        <v>19</v>
      </c>
      <c r="S149" t="s">
        <v>35</v>
      </c>
      <c r="U149" s="35">
        <v>35</v>
      </c>
      <c r="V149" s="35" t="s">
        <v>19</v>
      </c>
      <c r="AA149">
        <v>4</v>
      </c>
      <c r="AB149" t="s">
        <v>19</v>
      </c>
      <c r="AC149">
        <v>4</v>
      </c>
    </row>
    <row r="150" spans="1:29" x14ac:dyDescent="0.25">
      <c r="A150" s="33">
        <v>3242</v>
      </c>
      <c r="B150">
        <v>10</v>
      </c>
      <c r="C150" s="14" t="str">
        <f t="shared" si="2"/>
        <v>link</v>
      </c>
      <c r="D150" s="30" t="s">
        <v>227</v>
      </c>
      <c r="E150" s="17"/>
      <c r="G150" t="s">
        <v>2894</v>
      </c>
      <c r="H150" s="20" t="s">
        <v>4065</v>
      </c>
      <c r="I150" s="20">
        <v>1</v>
      </c>
      <c r="J150" t="b">
        <v>0</v>
      </c>
      <c r="K150" s="29">
        <v>16641</v>
      </c>
      <c r="L150" s="29" t="s">
        <v>558</v>
      </c>
      <c r="M150" s="29" t="s">
        <v>558</v>
      </c>
      <c r="N150" t="s">
        <v>113</v>
      </c>
      <c r="O150" t="s">
        <v>18</v>
      </c>
      <c r="Q150">
        <v>5</v>
      </c>
      <c r="R150" t="s">
        <v>39</v>
      </c>
      <c r="S150" t="s">
        <v>35</v>
      </c>
      <c r="U150" s="35">
        <v>36</v>
      </c>
      <c r="V150" s="35" t="s">
        <v>39</v>
      </c>
      <c r="AC150">
        <v>4</v>
      </c>
    </row>
    <row r="151" spans="1:29" x14ac:dyDescent="0.25">
      <c r="A151" s="33">
        <v>1603</v>
      </c>
      <c r="B151">
        <v>279</v>
      </c>
      <c r="C151" s="14" t="str">
        <f t="shared" si="2"/>
        <v>link</v>
      </c>
      <c r="D151" s="30" t="s">
        <v>227</v>
      </c>
      <c r="G151" t="s">
        <v>2894</v>
      </c>
      <c r="H151" s="20" t="s">
        <v>4065</v>
      </c>
      <c r="I151" s="20">
        <v>1</v>
      </c>
      <c r="J151" t="b">
        <v>1</v>
      </c>
      <c r="K151" s="27">
        <v>1805</v>
      </c>
      <c r="L151" s="27" t="s">
        <v>227</v>
      </c>
      <c r="M151" s="27" t="s">
        <v>227</v>
      </c>
      <c r="N151" t="s">
        <v>113</v>
      </c>
      <c r="O151" t="s">
        <v>18</v>
      </c>
      <c r="Q151">
        <v>1</v>
      </c>
      <c r="R151" t="s">
        <v>219</v>
      </c>
      <c r="S151" t="s">
        <v>35</v>
      </c>
      <c r="U151" s="35">
        <v>85</v>
      </c>
      <c r="V151" s="35" t="s">
        <v>219</v>
      </c>
      <c r="AA151">
        <v>10</v>
      </c>
      <c r="AB151" t="s">
        <v>19</v>
      </c>
      <c r="AC151">
        <v>4</v>
      </c>
    </row>
    <row r="152" spans="1:29" x14ac:dyDescent="0.25">
      <c r="A152" s="33">
        <v>3247</v>
      </c>
      <c r="B152">
        <v>11</v>
      </c>
      <c r="C152" s="14" t="str">
        <f t="shared" si="2"/>
        <v>link</v>
      </c>
      <c r="D152" s="30" t="s">
        <v>2702</v>
      </c>
      <c r="E152" s="17"/>
      <c r="G152" t="s">
        <v>2895</v>
      </c>
      <c r="H152" s="20" t="s">
        <v>4065</v>
      </c>
      <c r="I152" s="20">
        <v>0</v>
      </c>
      <c r="J152" t="b">
        <v>0</v>
      </c>
      <c r="K152" s="29">
        <v>16877</v>
      </c>
      <c r="L152" s="29" t="s">
        <v>559</v>
      </c>
      <c r="M152" s="29" t="s">
        <v>559</v>
      </c>
      <c r="N152" t="s">
        <v>113</v>
      </c>
      <c r="O152" t="s">
        <v>18</v>
      </c>
      <c r="Q152">
        <v>1</v>
      </c>
      <c r="R152" t="s">
        <v>39</v>
      </c>
      <c r="S152" t="s">
        <v>20</v>
      </c>
      <c r="U152" s="35">
        <v>48</v>
      </c>
      <c r="V152" s="35" t="s">
        <v>39</v>
      </c>
      <c r="AC152">
        <v>4</v>
      </c>
    </row>
    <row r="153" spans="1:29" x14ac:dyDescent="0.25">
      <c r="A153" s="33">
        <v>17864</v>
      </c>
      <c r="B153">
        <v>280</v>
      </c>
      <c r="C153" s="14" t="str">
        <f t="shared" si="2"/>
        <v>link</v>
      </c>
      <c r="D153" s="30" t="s">
        <v>2702</v>
      </c>
      <c r="E153" t="s">
        <v>2079</v>
      </c>
      <c r="G153" t="s">
        <v>2895</v>
      </c>
      <c r="H153" s="20" t="s">
        <v>4065</v>
      </c>
      <c r="I153" s="20">
        <v>0</v>
      </c>
      <c r="J153" t="b">
        <v>1</v>
      </c>
      <c r="K153" s="27">
        <v>1806</v>
      </c>
      <c r="L153" s="27" t="s">
        <v>228</v>
      </c>
      <c r="M153" s="27" t="s">
        <v>2702</v>
      </c>
      <c r="N153" t="s">
        <v>113</v>
      </c>
      <c r="O153" t="s">
        <v>18</v>
      </c>
      <c r="P153" t="s">
        <v>30</v>
      </c>
      <c r="Q153">
        <v>1</v>
      </c>
      <c r="R153" t="s">
        <v>219</v>
      </c>
      <c r="S153" t="s">
        <v>46</v>
      </c>
      <c r="U153" s="35">
        <v>72</v>
      </c>
      <c r="V153" s="35" t="s">
        <v>219</v>
      </c>
      <c r="AA153">
        <v>12</v>
      </c>
      <c r="AB153" t="s">
        <v>19</v>
      </c>
      <c r="AC153">
        <v>4</v>
      </c>
    </row>
    <row r="154" spans="1:29" x14ac:dyDescent="0.25">
      <c r="A154" s="33">
        <v>1604</v>
      </c>
      <c r="B154">
        <v>281</v>
      </c>
      <c r="C154" s="14" t="str">
        <f t="shared" si="2"/>
        <v>link</v>
      </c>
      <c r="D154" t="s">
        <v>2538</v>
      </c>
      <c r="E154" t="s">
        <v>1898</v>
      </c>
      <c r="G154" t="s">
        <v>2896</v>
      </c>
      <c r="J154" t="b">
        <v>1</v>
      </c>
      <c r="K154" s="27">
        <v>1807</v>
      </c>
      <c r="L154" s="27" t="s">
        <v>229</v>
      </c>
      <c r="M154" s="27" t="s">
        <v>2538</v>
      </c>
      <c r="N154" t="s">
        <v>113</v>
      </c>
      <c r="O154" t="s">
        <v>18</v>
      </c>
      <c r="Q154">
        <v>1</v>
      </c>
      <c r="R154" t="s">
        <v>219</v>
      </c>
      <c r="S154" t="s">
        <v>111</v>
      </c>
      <c r="U154" s="35">
        <v>60</v>
      </c>
      <c r="V154" s="35" t="s">
        <v>219</v>
      </c>
      <c r="AA154">
        <v>10</v>
      </c>
      <c r="AB154" t="s">
        <v>19</v>
      </c>
      <c r="AC154">
        <v>4</v>
      </c>
    </row>
    <row r="155" spans="1:29" x14ac:dyDescent="0.25">
      <c r="A155" s="33">
        <v>10883</v>
      </c>
      <c r="B155">
        <v>282</v>
      </c>
      <c r="C155" s="14" t="str">
        <f t="shared" si="2"/>
        <v>link</v>
      </c>
      <c r="D155" t="s">
        <v>2476</v>
      </c>
      <c r="E155" t="s">
        <v>1832</v>
      </c>
      <c r="G155" t="s">
        <v>2897</v>
      </c>
      <c r="J155" t="b">
        <v>1</v>
      </c>
      <c r="K155" s="27">
        <v>1808</v>
      </c>
      <c r="L155" s="27" t="s">
        <v>230</v>
      </c>
      <c r="M155" s="27" t="s">
        <v>2476</v>
      </c>
      <c r="N155" t="s">
        <v>113</v>
      </c>
      <c r="O155" t="s">
        <v>18</v>
      </c>
      <c r="Q155">
        <v>1</v>
      </c>
      <c r="R155" t="s">
        <v>219</v>
      </c>
      <c r="S155" t="s">
        <v>107</v>
      </c>
      <c r="U155" s="35">
        <v>36</v>
      </c>
      <c r="V155" s="35" t="s">
        <v>219</v>
      </c>
      <c r="AA155">
        <v>10</v>
      </c>
      <c r="AB155" t="s">
        <v>19</v>
      </c>
      <c r="AC155">
        <v>4</v>
      </c>
    </row>
    <row r="156" spans="1:29" x14ac:dyDescent="0.25">
      <c r="A156" s="33">
        <v>1608</v>
      </c>
      <c r="B156">
        <v>283</v>
      </c>
      <c r="C156" s="14" t="str">
        <f t="shared" si="2"/>
        <v>link</v>
      </c>
      <c r="D156" t="s">
        <v>2539</v>
      </c>
      <c r="E156" t="s">
        <v>1899</v>
      </c>
      <c r="G156" t="s">
        <v>2898</v>
      </c>
      <c r="J156" t="b">
        <v>1</v>
      </c>
      <c r="K156" s="27">
        <v>1809</v>
      </c>
      <c r="L156" s="27" t="s">
        <v>231</v>
      </c>
      <c r="M156" s="27" t="s">
        <v>2539</v>
      </c>
      <c r="N156" t="s">
        <v>113</v>
      </c>
      <c r="O156" t="s">
        <v>18</v>
      </c>
      <c r="Q156">
        <v>5</v>
      </c>
      <c r="R156" t="s">
        <v>37</v>
      </c>
      <c r="S156" t="s">
        <v>28</v>
      </c>
      <c r="U156" s="35">
        <v>24</v>
      </c>
      <c r="V156" s="35" t="s">
        <v>37</v>
      </c>
      <c r="AA156">
        <v>10</v>
      </c>
      <c r="AB156" t="s">
        <v>19</v>
      </c>
      <c r="AC156">
        <v>4</v>
      </c>
    </row>
    <row r="157" spans="1:29" x14ac:dyDescent="0.25">
      <c r="A157" s="33">
        <v>11731</v>
      </c>
      <c r="B157">
        <v>12</v>
      </c>
      <c r="C157" s="14" t="str">
        <f t="shared" si="2"/>
        <v>link</v>
      </c>
      <c r="D157" t="s">
        <v>3827</v>
      </c>
      <c r="E157" t="s">
        <v>1699</v>
      </c>
      <c r="G157" t="s">
        <v>3853</v>
      </c>
      <c r="H157" s="20"/>
      <c r="I157" s="20"/>
      <c r="J157" t="b">
        <v>0</v>
      </c>
      <c r="K157" s="27">
        <v>1894</v>
      </c>
      <c r="L157" s="27" t="s">
        <v>560</v>
      </c>
      <c r="M157" s="27" t="s">
        <v>4072</v>
      </c>
      <c r="N157" t="s">
        <v>113</v>
      </c>
      <c r="O157" t="s">
        <v>18</v>
      </c>
      <c r="Q157">
        <v>1</v>
      </c>
      <c r="R157" t="s">
        <v>37</v>
      </c>
      <c r="S157" t="s">
        <v>31</v>
      </c>
      <c r="U157" s="35">
        <v>36</v>
      </c>
      <c r="V157" s="35" t="s">
        <v>37</v>
      </c>
      <c r="AC157">
        <v>4</v>
      </c>
    </row>
    <row r="158" spans="1:29" x14ac:dyDescent="0.25">
      <c r="A158" s="33">
        <v>1609</v>
      </c>
      <c r="B158">
        <v>284</v>
      </c>
      <c r="C158" s="14" t="str">
        <f t="shared" si="2"/>
        <v>link</v>
      </c>
      <c r="D158" t="s">
        <v>2477</v>
      </c>
      <c r="E158" t="s">
        <v>1833</v>
      </c>
      <c r="G158" t="s">
        <v>2899</v>
      </c>
      <c r="J158" t="b">
        <v>1</v>
      </c>
      <c r="K158" s="27">
        <v>1810</v>
      </c>
      <c r="L158" s="27" t="s">
        <v>232</v>
      </c>
      <c r="M158" s="27" t="s">
        <v>2477</v>
      </c>
      <c r="N158" t="s">
        <v>113</v>
      </c>
      <c r="O158" t="s">
        <v>18</v>
      </c>
      <c r="P158">
        <v>4</v>
      </c>
      <c r="Q158">
        <v>5</v>
      </c>
      <c r="R158" t="s">
        <v>219</v>
      </c>
      <c r="S158" t="s">
        <v>107</v>
      </c>
      <c r="U158" s="35">
        <v>36</v>
      </c>
      <c r="V158" s="35" t="s">
        <v>219</v>
      </c>
      <c r="AA158">
        <v>7</v>
      </c>
      <c r="AB158" t="s">
        <v>19</v>
      </c>
      <c r="AC158">
        <v>4</v>
      </c>
    </row>
    <row r="159" spans="1:29" x14ac:dyDescent="0.25">
      <c r="A159" s="33">
        <v>3253</v>
      </c>
      <c r="B159">
        <v>13</v>
      </c>
      <c r="C159" s="14" t="str">
        <f t="shared" si="2"/>
        <v>link</v>
      </c>
      <c r="D159" t="s">
        <v>3828</v>
      </c>
      <c r="G159" t="s">
        <v>3854</v>
      </c>
      <c r="H159" s="20"/>
      <c r="I159" s="20"/>
      <c r="J159" t="b">
        <v>0</v>
      </c>
      <c r="K159" s="27">
        <v>1895</v>
      </c>
      <c r="L159" s="27" t="s">
        <v>561</v>
      </c>
      <c r="M159" s="27" t="s">
        <v>561</v>
      </c>
      <c r="N159" t="s">
        <v>113</v>
      </c>
      <c r="O159" t="s">
        <v>18</v>
      </c>
      <c r="Q159">
        <v>2</v>
      </c>
      <c r="R159" t="s">
        <v>19</v>
      </c>
      <c r="S159" t="s">
        <v>20</v>
      </c>
      <c r="U159" s="35">
        <v>72</v>
      </c>
      <c r="V159" s="35" t="s">
        <v>21</v>
      </c>
      <c r="AC159">
        <v>4</v>
      </c>
    </row>
    <row r="160" spans="1:29" x14ac:dyDescent="0.25">
      <c r="A160" s="33">
        <v>1610</v>
      </c>
      <c r="B160">
        <v>285</v>
      </c>
      <c r="C160" s="14" t="str">
        <f t="shared" si="2"/>
        <v>link</v>
      </c>
      <c r="D160" t="s">
        <v>2430</v>
      </c>
      <c r="E160" t="s">
        <v>1778</v>
      </c>
      <c r="G160" t="s">
        <v>2900</v>
      </c>
      <c r="J160" t="b">
        <v>1</v>
      </c>
      <c r="K160" s="27">
        <v>1811</v>
      </c>
      <c r="L160" s="27" t="s">
        <v>233</v>
      </c>
      <c r="M160" s="27" t="s">
        <v>2430</v>
      </c>
      <c r="N160" t="s">
        <v>113</v>
      </c>
      <c r="O160" t="s">
        <v>18</v>
      </c>
      <c r="Q160">
        <v>1</v>
      </c>
      <c r="R160" t="s">
        <v>39</v>
      </c>
      <c r="S160" t="s">
        <v>20</v>
      </c>
      <c r="U160" s="35">
        <v>24</v>
      </c>
      <c r="V160" s="35" t="s">
        <v>39</v>
      </c>
      <c r="AA160">
        <v>12</v>
      </c>
      <c r="AB160" t="s">
        <v>22</v>
      </c>
      <c r="AC160">
        <v>4</v>
      </c>
    </row>
    <row r="161" spans="1:29" x14ac:dyDescent="0.25">
      <c r="A161" s="33">
        <v>3254</v>
      </c>
      <c r="B161">
        <v>14</v>
      </c>
      <c r="C161" s="14" t="str">
        <f t="shared" si="2"/>
        <v>link</v>
      </c>
      <c r="D161" s="30" t="s">
        <v>2585</v>
      </c>
      <c r="E161" t="s">
        <v>2058</v>
      </c>
      <c r="G161" t="s">
        <v>2901</v>
      </c>
      <c r="H161" s="20" t="s">
        <v>4065</v>
      </c>
      <c r="I161" s="20">
        <v>0</v>
      </c>
      <c r="J161" t="b">
        <v>0</v>
      </c>
      <c r="K161" s="27">
        <v>1899</v>
      </c>
      <c r="L161" s="27" t="s">
        <v>562</v>
      </c>
      <c r="M161" s="27" t="s">
        <v>4073</v>
      </c>
      <c r="N161" t="s">
        <v>113</v>
      </c>
      <c r="O161" t="s">
        <v>18</v>
      </c>
      <c r="Q161">
        <v>1</v>
      </c>
      <c r="R161" t="s">
        <v>39</v>
      </c>
      <c r="S161" t="s">
        <v>20</v>
      </c>
      <c r="U161" s="35">
        <v>48</v>
      </c>
      <c r="V161" s="35" t="s">
        <v>39</v>
      </c>
      <c r="AA161">
        <v>7</v>
      </c>
      <c r="AB161" t="s">
        <v>19</v>
      </c>
      <c r="AC161">
        <v>4</v>
      </c>
    </row>
    <row r="162" spans="1:29" x14ac:dyDescent="0.25">
      <c r="A162" s="33">
        <v>1612</v>
      </c>
      <c r="B162">
        <v>286</v>
      </c>
      <c r="C162" s="14" t="str">
        <f t="shared" si="2"/>
        <v>link</v>
      </c>
      <c r="D162" s="30" t="s">
        <v>2585</v>
      </c>
      <c r="E162" t="s">
        <v>1949</v>
      </c>
      <c r="G162" t="s">
        <v>2901</v>
      </c>
      <c r="H162" s="20" t="s">
        <v>4065</v>
      </c>
      <c r="I162" s="20">
        <v>0</v>
      </c>
      <c r="J162" t="b">
        <v>1</v>
      </c>
      <c r="K162" s="27">
        <v>1812</v>
      </c>
      <c r="L162" s="27" t="s">
        <v>234</v>
      </c>
      <c r="M162" s="27" t="s">
        <v>2585</v>
      </c>
      <c r="N162" t="s">
        <v>113</v>
      </c>
      <c r="O162" t="s">
        <v>18</v>
      </c>
      <c r="P162" t="s">
        <v>30</v>
      </c>
      <c r="Q162">
        <v>1</v>
      </c>
      <c r="R162" t="s">
        <v>219</v>
      </c>
      <c r="S162" t="s">
        <v>46</v>
      </c>
      <c r="U162" s="35">
        <v>48</v>
      </c>
      <c r="V162" s="35" t="s">
        <v>219</v>
      </c>
      <c r="AA162">
        <v>7</v>
      </c>
      <c r="AB162" t="s">
        <v>19</v>
      </c>
      <c r="AC162">
        <v>4</v>
      </c>
    </row>
    <row r="163" spans="1:29" x14ac:dyDescent="0.25">
      <c r="A163" s="33">
        <v>1613</v>
      </c>
      <c r="B163">
        <v>287</v>
      </c>
      <c r="C163" s="14" t="str">
        <f t="shared" si="2"/>
        <v>link</v>
      </c>
      <c r="D163" t="s">
        <v>2714</v>
      </c>
      <c r="E163" t="s">
        <v>2092</v>
      </c>
      <c r="G163" t="s">
        <v>2902</v>
      </c>
      <c r="J163" t="b">
        <v>1</v>
      </c>
      <c r="K163" s="27">
        <v>1814</v>
      </c>
      <c r="L163" s="27" t="s">
        <v>235</v>
      </c>
      <c r="M163" s="27" t="s">
        <v>2714</v>
      </c>
      <c r="N163" t="s">
        <v>113</v>
      </c>
      <c r="O163" t="s">
        <v>18</v>
      </c>
      <c r="Q163">
        <v>1</v>
      </c>
      <c r="R163" t="s">
        <v>219</v>
      </c>
      <c r="S163" t="s">
        <v>105</v>
      </c>
      <c r="U163" s="35">
        <v>48</v>
      </c>
      <c r="V163" s="35" t="s">
        <v>219</v>
      </c>
      <c r="AA163">
        <v>7</v>
      </c>
      <c r="AB163" t="s">
        <v>19</v>
      </c>
      <c r="AC163">
        <v>4</v>
      </c>
    </row>
    <row r="164" spans="1:29" x14ac:dyDescent="0.25">
      <c r="A164" s="33">
        <v>13862</v>
      </c>
      <c r="B164">
        <v>288</v>
      </c>
      <c r="C164" s="14" t="str">
        <f t="shared" si="2"/>
        <v>link</v>
      </c>
      <c r="D164" t="s">
        <v>2540</v>
      </c>
      <c r="E164" t="s">
        <v>1900</v>
      </c>
      <c r="G164" t="s">
        <v>2903</v>
      </c>
      <c r="J164" t="b">
        <v>1</v>
      </c>
      <c r="K164" s="27">
        <v>1815</v>
      </c>
      <c r="L164" s="27" t="s">
        <v>236</v>
      </c>
      <c r="M164" s="27" t="s">
        <v>2540</v>
      </c>
      <c r="N164" t="s">
        <v>113</v>
      </c>
      <c r="O164" t="s">
        <v>18</v>
      </c>
      <c r="Q164">
        <v>5</v>
      </c>
      <c r="R164" t="s">
        <v>219</v>
      </c>
      <c r="S164" t="s">
        <v>90</v>
      </c>
      <c r="U164" s="35">
        <v>36</v>
      </c>
      <c r="V164" s="35" t="s">
        <v>219</v>
      </c>
      <c r="AA164">
        <v>7</v>
      </c>
      <c r="AB164" t="s">
        <v>19</v>
      </c>
      <c r="AC164">
        <v>4</v>
      </c>
    </row>
    <row r="165" spans="1:29" x14ac:dyDescent="0.25">
      <c r="A165" s="33">
        <v>2846</v>
      </c>
      <c r="B165">
        <v>289</v>
      </c>
      <c r="C165" s="14" t="str">
        <f t="shared" si="2"/>
        <v>link</v>
      </c>
      <c r="D165" t="s">
        <v>2431</v>
      </c>
      <c r="E165" t="s">
        <v>1779</v>
      </c>
      <c r="G165" t="s">
        <v>2904</v>
      </c>
      <c r="J165" t="b">
        <v>1</v>
      </c>
      <c r="K165" s="27">
        <v>1816</v>
      </c>
      <c r="L165" s="27" t="s">
        <v>237</v>
      </c>
      <c r="M165" s="27" t="s">
        <v>2431</v>
      </c>
      <c r="N165" t="s">
        <v>113</v>
      </c>
      <c r="O165" t="s">
        <v>18</v>
      </c>
      <c r="P165">
        <v>4</v>
      </c>
      <c r="Q165">
        <v>4</v>
      </c>
      <c r="R165" t="s">
        <v>219</v>
      </c>
      <c r="S165" t="s">
        <v>35</v>
      </c>
      <c r="U165" s="35">
        <v>24</v>
      </c>
      <c r="V165" s="35" t="s">
        <v>219</v>
      </c>
      <c r="AA165">
        <v>4</v>
      </c>
      <c r="AB165" t="s">
        <v>19</v>
      </c>
      <c r="AC165">
        <v>4</v>
      </c>
    </row>
    <row r="166" spans="1:29" x14ac:dyDescent="0.25">
      <c r="A166" s="33">
        <v>3262</v>
      </c>
      <c r="B166">
        <v>15</v>
      </c>
      <c r="C166" s="14" t="str">
        <f t="shared" si="2"/>
        <v>link</v>
      </c>
      <c r="D166" t="s">
        <v>3829</v>
      </c>
      <c r="E166" t="s">
        <v>1848</v>
      </c>
      <c r="G166" t="s">
        <v>3855</v>
      </c>
      <c r="H166" s="20"/>
      <c r="I166" s="20"/>
      <c r="J166" t="b">
        <v>0</v>
      </c>
      <c r="K166" s="27">
        <v>1903</v>
      </c>
      <c r="L166" s="27" t="s">
        <v>563</v>
      </c>
      <c r="M166" s="27" t="s">
        <v>4074</v>
      </c>
      <c r="N166" t="s">
        <v>113</v>
      </c>
      <c r="O166" t="s">
        <v>18</v>
      </c>
      <c r="Q166">
        <v>1</v>
      </c>
      <c r="R166" t="s">
        <v>33</v>
      </c>
      <c r="S166" t="s">
        <v>107</v>
      </c>
      <c r="U166" s="35"/>
      <c r="V166" s="35"/>
      <c r="AC166">
        <v>4</v>
      </c>
    </row>
    <row r="167" spans="1:29" x14ac:dyDescent="0.25">
      <c r="A167" s="33">
        <v>3267</v>
      </c>
      <c r="B167">
        <v>16</v>
      </c>
      <c r="C167" s="14" t="str">
        <f t="shared" si="2"/>
        <v>link</v>
      </c>
      <c r="D167" t="s">
        <v>3830</v>
      </c>
      <c r="E167" t="s">
        <v>1741</v>
      </c>
      <c r="G167" t="s">
        <v>3856</v>
      </c>
      <c r="H167" s="20"/>
      <c r="I167" s="20"/>
      <c r="J167" t="b">
        <v>0</v>
      </c>
      <c r="K167" s="27">
        <v>1907</v>
      </c>
      <c r="L167" s="27" t="s">
        <v>564</v>
      </c>
      <c r="M167" s="27" t="s">
        <v>4075</v>
      </c>
      <c r="N167" t="s">
        <v>113</v>
      </c>
      <c r="O167" t="s">
        <v>18</v>
      </c>
      <c r="Q167">
        <v>1</v>
      </c>
      <c r="R167" t="s">
        <v>19</v>
      </c>
      <c r="S167" t="s">
        <v>20</v>
      </c>
      <c r="U167" s="35">
        <v>36</v>
      </c>
      <c r="V167" s="35" t="s">
        <v>19</v>
      </c>
      <c r="AA167">
        <v>7</v>
      </c>
      <c r="AB167" t="s">
        <v>19</v>
      </c>
      <c r="AC167">
        <v>4</v>
      </c>
    </row>
    <row r="168" spans="1:29" x14ac:dyDescent="0.25">
      <c r="A168" s="33">
        <v>3282</v>
      </c>
      <c r="B168">
        <v>17</v>
      </c>
      <c r="C168" s="14" t="str">
        <f t="shared" si="2"/>
        <v>link</v>
      </c>
      <c r="D168" t="s">
        <v>3831</v>
      </c>
      <c r="G168" t="s">
        <v>3857</v>
      </c>
      <c r="H168" s="20"/>
      <c r="I168" s="20"/>
      <c r="J168" t="b">
        <v>0</v>
      </c>
      <c r="K168" s="27">
        <v>1908</v>
      </c>
      <c r="L168" s="27" t="s">
        <v>565</v>
      </c>
      <c r="M168" s="27" t="s">
        <v>565</v>
      </c>
      <c r="N168" t="s">
        <v>113</v>
      </c>
      <c r="O168" t="s">
        <v>18</v>
      </c>
      <c r="Q168">
        <v>1</v>
      </c>
      <c r="R168" t="s">
        <v>19</v>
      </c>
      <c r="S168" t="s">
        <v>63</v>
      </c>
      <c r="U168" s="35">
        <v>48</v>
      </c>
      <c r="V168" s="35" t="s">
        <v>19</v>
      </c>
      <c r="AA168">
        <v>4</v>
      </c>
      <c r="AB168" t="s">
        <v>19</v>
      </c>
      <c r="AC168">
        <v>4</v>
      </c>
    </row>
    <row r="169" spans="1:29" x14ac:dyDescent="0.25">
      <c r="A169" s="33">
        <v>10861</v>
      </c>
      <c r="B169">
        <v>291</v>
      </c>
      <c r="C169" s="14" t="str">
        <f t="shared" si="2"/>
        <v>link</v>
      </c>
      <c r="D169" t="s">
        <v>238</v>
      </c>
      <c r="G169" t="s">
        <v>2905</v>
      </c>
      <c r="J169" t="b">
        <v>1</v>
      </c>
      <c r="K169" s="27">
        <v>11764</v>
      </c>
      <c r="L169" s="27" t="s">
        <v>238</v>
      </c>
      <c r="M169" s="27" t="s">
        <v>238</v>
      </c>
      <c r="N169" t="s">
        <v>113</v>
      </c>
      <c r="O169" t="s">
        <v>18</v>
      </c>
      <c r="Q169">
        <v>5</v>
      </c>
      <c r="R169" t="s">
        <v>219</v>
      </c>
      <c r="S169" t="s">
        <v>105</v>
      </c>
      <c r="U169" s="35">
        <v>36</v>
      </c>
      <c r="V169" s="35" t="s">
        <v>219</v>
      </c>
      <c r="AA169">
        <v>4</v>
      </c>
      <c r="AB169" t="s">
        <v>19</v>
      </c>
      <c r="AC169">
        <v>4</v>
      </c>
    </row>
    <row r="170" spans="1:29" x14ac:dyDescent="0.25">
      <c r="A170" s="33">
        <v>1213</v>
      </c>
      <c r="B170">
        <v>290</v>
      </c>
      <c r="C170" s="14" t="str">
        <f t="shared" si="2"/>
        <v>link</v>
      </c>
      <c r="D170" t="s">
        <v>239</v>
      </c>
      <c r="G170" t="s">
        <v>2906</v>
      </c>
      <c r="J170" t="b">
        <v>1</v>
      </c>
      <c r="K170" s="27">
        <v>11532</v>
      </c>
      <c r="L170" s="27" t="s">
        <v>239</v>
      </c>
      <c r="M170" s="27" t="s">
        <v>239</v>
      </c>
      <c r="N170" t="s">
        <v>113</v>
      </c>
      <c r="O170" t="s">
        <v>18</v>
      </c>
      <c r="Q170">
        <v>5</v>
      </c>
      <c r="R170" t="s">
        <v>39</v>
      </c>
      <c r="S170" t="s">
        <v>20</v>
      </c>
      <c r="T170" t="s">
        <v>107</v>
      </c>
      <c r="U170" s="35">
        <v>36</v>
      </c>
      <c r="V170" s="35" t="s">
        <v>39</v>
      </c>
      <c r="AA170">
        <v>10</v>
      </c>
      <c r="AB170" t="s">
        <v>19</v>
      </c>
      <c r="AC170">
        <v>4</v>
      </c>
    </row>
    <row r="171" spans="1:29" x14ac:dyDescent="0.25">
      <c r="A171" s="33">
        <v>5395</v>
      </c>
      <c r="B171">
        <v>292</v>
      </c>
      <c r="C171" s="14" t="str">
        <f t="shared" si="2"/>
        <v>link</v>
      </c>
      <c r="D171" t="s">
        <v>2378</v>
      </c>
      <c r="E171" t="s">
        <v>1724</v>
      </c>
      <c r="G171" t="s">
        <v>2907</v>
      </c>
      <c r="J171" t="b">
        <v>1</v>
      </c>
      <c r="K171" s="27">
        <v>1818</v>
      </c>
      <c r="L171" s="27" t="s">
        <v>240</v>
      </c>
      <c r="M171" s="27" t="s">
        <v>2378</v>
      </c>
      <c r="N171" t="s">
        <v>113</v>
      </c>
      <c r="O171" t="s">
        <v>18</v>
      </c>
      <c r="P171" t="s">
        <v>30</v>
      </c>
      <c r="Q171">
        <v>5</v>
      </c>
      <c r="R171" t="s">
        <v>42</v>
      </c>
      <c r="S171" t="s">
        <v>105</v>
      </c>
      <c r="U171" s="35">
        <v>28</v>
      </c>
      <c r="V171" s="35" t="s">
        <v>42</v>
      </c>
      <c r="AA171">
        <v>4</v>
      </c>
      <c r="AB171" t="s">
        <v>19</v>
      </c>
      <c r="AC171">
        <v>4</v>
      </c>
    </row>
    <row r="172" spans="1:29" x14ac:dyDescent="0.25">
      <c r="A172" s="33">
        <v>36520</v>
      </c>
      <c r="B172">
        <v>293</v>
      </c>
      <c r="C172" s="14" t="str">
        <f t="shared" si="2"/>
        <v>link</v>
      </c>
      <c r="D172" t="s">
        <v>2143</v>
      </c>
      <c r="E172" t="s">
        <v>1482</v>
      </c>
      <c r="F172" t="s">
        <v>242</v>
      </c>
      <c r="G172" t="s">
        <v>2908</v>
      </c>
      <c r="J172" t="b">
        <v>1</v>
      </c>
      <c r="K172" s="27">
        <v>1819</v>
      </c>
      <c r="L172" s="27" t="s">
        <v>241</v>
      </c>
      <c r="M172" s="27" t="s">
        <v>2143</v>
      </c>
      <c r="N172" t="s">
        <v>113</v>
      </c>
      <c r="O172" t="s">
        <v>18</v>
      </c>
      <c r="Q172">
        <v>6</v>
      </c>
      <c r="R172" t="s">
        <v>19</v>
      </c>
      <c r="U172" s="35">
        <v>24</v>
      </c>
      <c r="V172" s="35" t="s">
        <v>19</v>
      </c>
      <c r="AA172">
        <v>12</v>
      </c>
      <c r="AB172" t="s">
        <v>22</v>
      </c>
      <c r="AC172">
        <v>4</v>
      </c>
    </row>
    <row r="173" spans="1:29" x14ac:dyDescent="0.25">
      <c r="A173" s="33">
        <v>36600</v>
      </c>
      <c r="B173">
        <v>294</v>
      </c>
      <c r="C173" s="14" t="str">
        <f t="shared" si="2"/>
        <v>link</v>
      </c>
      <c r="D173" t="s">
        <v>243</v>
      </c>
      <c r="G173" t="s">
        <v>2909</v>
      </c>
      <c r="J173" t="b">
        <v>1</v>
      </c>
      <c r="K173" s="27">
        <v>1820</v>
      </c>
      <c r="L173" s="27" t="s">
        <v>243</v>
      </c>
      <c r="M173" s="27" t="s">
        <v>243</v>
      </c>
      <c r="N173" t="s">
        <v>113</v>
      </c>
      <c r="O173" t="s">
        <v>18</v>
      </c>
      <c r="Q173">
        <v>5</v>
      </c>
      <c r="R173" t="s">
        <v>219</v>
      </c>
      <c r="S173" t="s">
        <v>79</v>
      </c>
      <c r="U173" s="35">
        <v>36</v>
      </c>
      <c r="V173" s="35" t="s">
        <v>219</v>
      </c>
      <c r="AA173">
        <v>10</v>
      </c>
      <c r="AB173" t="s">
        <v>19</v>
      </c>
      <c r="AC173">
        <v>4</v>
      </c>
    </row>
    <row r="174" spans="1:29" x14ac:dyDescent="0.25">
      <c r="A174" s="33">
        <v>33160</v>
      </c>
      <c r="B174">
        <v>295</v>
      </c>
      <c r="C174" s="14" t="str">
        <f t="shared" si="2"/>
        <v>link</v>
      </c>
      <c r="D174" t="s">
        <v>2478</v>
      </c>
      <c r="E174" t="s">
        <v>1834</v>
      </c>
      <c r="G174" t="s">
        <v>2910</v>
      </c>
      <c r="J174" t="b">
        <v>1</v>
      </c>
      <c r="K174" s="27">
        <v>1821</v>
      </c>
      <c r="L174" s="27" t="s">
        <v>244</v>
      </c>
      <c r="M174" s="27" t="s">
        <v>2478</v>
      </c>
      <c r="N174" t="s">
        <v>113</v>
      </c>
      <c r="O174" t="s">
        <v>18</v>
      </c>
      <c r="Q174">
        <v>1</v>
      </c>
      <c r="R174" t="s">
        <v>219</v>
      </c>
      <c r="S174" t="s">
        <v>35</v>
      </c>
      <c r="U174" s="35">
        <v>24</v>
      </c>
      <c r="V174" s="35" t="s">
        <v>219</v>
      </c>
      <c r="AA174">
        <v>7</v>
      </c>
      <c r="AB174" t="s">
        <v>19</v>
      </c>
      <c r="AC174">
        <v>4</v>
      </c>
    </row>
    <row r="175" spans="1:29" x14ac:dyDescent="0.25">
      <c r="A175" s="33">
        <v>5397</v>
      </c>
      <c r="B175">
        <v>296</v>
      </c>
      <c r="C175" s="14" t="str">
        <f t="shared" si="2"/>
        <v>link</v>
      </c>
      <c r="D175" t="s">
        <v>2661</v>
      </c>
      <c r="E175" t="s">
        <v>2033</v>
      </c>
      <c r="G175" t="s">
        <v>2911</v>
      </c>
      <c r="J175" t="b">
        <v>1</v>
      </c>
      <c r="K175" s="27">
        <v>1822</v>
      </c>
      <c r="L175" s="27" t="s">
        <v>245</v>
      </c>
      <c r="M175" s="27" t="s">
        <v>2661</v>
      </c>
      <c r="N175" t="s">
        <v>113</v>
      </c>
      <c r="O175" t="s">
        <v>18</v>
      </c>
      <c r="Q175">
        <v>6</v>
      </c>
      <c r="R175" t="s">
        <v>19</v>
      </c>
      <c r="S175" t="s">
        <v>35</v>
      </c>
      <c r="U175" s="35">
        <v>24</v>
      </c>
      <c r="V175" s="35" t="s">
        <v>19</v>
      </c>
      <c r="AA175">
        <v>12</v>
      </c>
      <c r="AB175" t="s">
        <v>22</v>
      </c>
      <c r="AC175">
        <v>4</v>
      </c>
    </row>
    <row r="176" spans="1:29" x14ac:dyDescent="0.25">
      <c r="A176" s="33">
        <v>5401</v>
      </c>
      <c r="B176">
        <v>297</v>
      </c>
      <c r="C176" s="14" t="str">
        <f t="shared" si="2"/>
        <v>link</v>
      </c>
      <c r="D176" t="s">
        <v>246</v>
      </c>
      <c r="G176" t="s">
        <v>2912</v>
      </c>
      <c r="J176" t="b">
        <v>1</v>
      </c>
      <c r="K176" s="27">
        <v>1823</v>
      </c>
      <c r="L176" s="27" t="s">
        <v>246</v>
      </c>
      <c r="M176" s="27" t="s">
        <v>246</v>
      </c>
      <c r="N176" t="s">
        <v>113</v>
      </c>
      <c r="O176" t="s">
        <v>18</v>
      </c>
      <c r="Q176">
        <v>5</v>
      </c>
      <c r="R176" t="s">
        <v>219</v>
      </c>
      <c r="S176" t="s">
        <v>107</v>
      </c>
      <c r="U176" s="35">
        <v>36</v>
      </c>
      <c r="V176" s="35" t="s">
        <v>19</v>
      </c>
      <c r="AA176">
        <v>7</v>
      </c>
      <c r="AB176" t="s">
        <v>19</v>
      </c>
      <c r="AC176">
        <v>4</v>
      </c>
    </row>
    <row r="177" spans="1:29" x14ac:dyDescent="0.25">
      <c r="A177" s="33">
        <v>3285</v>
      </c>
      <c r="B177">
        <v>18</v>
      </c>
      <c r="C177" s="14" t="str">
        <f t="shared" si="2"/>
        <v>link</v>
      </c>
      <c r="D177" t="s">
        <v>3832</v>
      </c>
      <c r="G177" t="s">
        <v>3858</v>
      </c>
      <c r="H177" s="20"/>
      <c r="I177" s="20"/>
      <c r="J177" t="b">
        <v>0</v>
      </c>
      <c r="K177" s="27">
        <v>1911</v>
      </c>
      <c r="L177" s="27" t="s">
        <v>566</v>
      </c>
      <c r="M177" s="27" t="s">
        <v>566</v>
      </c>
      <c r="N177" t="s">
        <v>113</v>
      </c>
      <c r="O177" t="s">
        <v>18</v>
      </c>
      <c r="Q177">
        <v>1</v>
      </c>
      <c r="R177" t="s">
        <v>37</v>
      </c>
      <c r="S177" t="s">
        <v>31</v>
      </c>
      <c r="U177" s="35">
        <v>36</v>
      </c>
      <c r="V177" s="35" t="s">
        <v>37</v>
      </c>
      <c r="AC177">
        <v>4</v>
      </c>
    </row>
    <row r="178" spans="1:29" x14ac:dyDescent="0.25">
      <c r="A178" s="33">
        <v>34196</v>
      </c>
      <c r="B178">
        <v>298</v>
      </c>
      <c r="C178" s="14" t="str">
        <f t="shared" si="2"/>
        <v>link</v>
      </c>
      <c r="D178" t="s">
        <v>247</v>
      </c>
      <c r="G178" t="s">
        <v>2913</v>
      </c>
      <c r="J178" t="b">
        <v>1</v>
      </c>
      <c r="K178" s="27">
        <v>1825</v>
      </c>
      <c r="L178" s="27" t="s">
        <v>247</v>
      </c>
      <c r="M178" s="27" t="s">
        <v>247</v>
      </c>
      <c r="N178" t="s">
        <v>113</v>
      </c>
      <c r="O178" t="s">
        <v>18</v>
      </c>
      <c r="Q178">
        <v>1</v>
      </c>
      <c r="R178" t="s">
        <v>33</v>
      </c>
      <c r="S178" t="s">
        <v>35</v>
      </c>
      <c r="U178" s="35">
        <v>36</v>
      </c>
      <c r="V178" s="35" t="s">
        <v>19</v>
      </c>
      <c r="AA178">
        <v>7</v>
      </c>
      <c r="AB178" t="s">
        <v>19</v>
      </c>
      <c r="AC178">
        <v>4</v>
      </c>
    </row>
    <row r="179" spans="1:29" x14ac:dyDescent="0.25">
      <c r="A179" s="33">
        <v>5409</v>
      </c>
      <c r="B179">
        <v>299</v>
      </c>
      <c r="C179" s="14" t="str">
        <f t="shared" si="2"/>
        <v>link</v>
      </c>
      <c r="D179" t="s">
        <v>2306</v>
      </c>
      <c r="E179" t="s">
        <v>1645</v>
      </c>
      <c r="G179" t="s">
        <v>2914</v>
      </c>
      <c r="J179" t="b">
        <v>1</v>
      </c>
      <c r="K179" s="27">
        <v>1826</v>
      </c>
      <c r="L179" s="27" t="s">
        <v>248</v>
      </c>
      <c r="M179" s="27" t="s">
        <v>2306</v>
      </c>
      <c r="N179" t="s">
        <v>113</v>
      </c>
      <c r="O179" t="s">
        <v>18</v>
      </c>
      <c r="Q179">
        <v>1</v>
      </c>
      <c r="R179" t="s">
        <v>219</v>
      </c>
      <c r="S179" t="s">
        <v>28</v>
      </c>
      <c r="U179" s="35"/>
      <c r="V179" s="35"/>
      <c r="AA179">
        <v>7</v>
      </c>
      <c r="AB179" t="s">
        <v>19</v>
      </c>
      <c r="AC179">
        <v>4</v>
      </c>
    </row>
    <row r="180" spans="1:29" x14ac:dyDescent="0.25">
      <c r="A180" s="33">
        <v>5415</v>
      </c>
      <c r="B180">
        <v>300</v>
      </c>
      <c r="C180" s="14" t="str">
        <f t="shared" si="2"/>
        <v>link</v>
      </c>
      <c r="D180" t="s">
        <v>2479</v>
      </c>
      <c r="E180" t="s">
        <v>1835</v>
      </c>
      <c r="G180" t="s">
        <v>2915</v>
      </c>
      <c r="J180" t="b">
        <v>1</v>
      </c>
      <c r="K180" s="27">
        <v>1827</v>
      </c>
      <c r="L180" s="27" t="s">
        <v>249</v>
      </c>
      <c r="M180" s="27" t="s">
        <v>2479</v>
      </c>
      <c r="N180" t="s">
        <v>113</v>
      </c>
      <c r="O180" t="s">
        <v>18</v>
      </c>
      <c r="Q180">
        <v>1</v>
      </c>
      <c r="R180" t="s">
        <v>219</v>
      </c>
      <c r="S180" t="s">
        <v>90</v>
      </c>
      <c r="U180" s="35">
        <v>60</v>
      </c>
      <c r="V180" s="35" t="s">
        <v>219</v>
      </c>
      <c r="AA180">
        <v>7</v>
      </c>
      <c r="AB180" t="s">
        <v>19</v>
      </c>
      <c r="AC180">
        <v>4</v>
      </c>
    </row>
    <row r="181" spans="1:29" x14ac:dyDescent="0.25">
      <c r="A181" s="33">
        <v>5417</v>
      </c>
      <c r="B181">
        <v>301</v>
      </c>
      <c r="C181" s="14" t="str">
        <f t="shared" si="2"/>
        <v>link</v>
      </c>
      <c r="D181" t="s">
        <v>250</v>
      </c>
      <c r="G181" t="s">
        <v>2916</v>
      </c>
      <c r="J181" t="b">
        <v>1</v>
      </c>
      <c r="K181" s="27">
        <v>1828</v>
      </c>
      <c r="L181" s="27" t="s">
        <v>250</v>
      </c>
      <c r="M181" s="27" t="s">
        <v>250</v>
      </c>
      <c r="N181" t="s">
        <v>113</v>
      </c>
      <c r="O181" t="s">
        <v>18</v>
      </c>
      <c r="Q181">
        <v>1</v>
      </c>
      <c r="R181" t="s">
        <v>33</v>
      </c>
      <c r="S181" t="s">
        <v>63</v>
      </c>
      <c r="T181" t="s">
        <v>28</v>
      </c>
      <c r="U181" s="35">
        <v>48</v>
      </c>
      <c r="V181" s="35" t="s">
        <v>219</v>
      </c>
      <c r="AA181">
        <v>7</v>
      </c>
      <c r="AB181" t="s">
        <v>19</v>
      </c>
      <c r="AC181">
        <v>4</v>
      </c>
    </row>
    <row r="182" spans="1:29" x14ac:dyDescent="0.25">
      <c r="A182" s="33">
        <v>5420</v>
      </c>
      <c r="B182">
        <v>302</v>
      </c>
      <c r="C182" s="14" t="str">
        <f t="shared" si="2"/>
        <v>link</v>
      </c>
      <c r="D182" t="s">
        <v>2541</v>
      </c>
      <c r="E182" t="s">
        <v>1901</v>
      </c>
      <c r="G182" t="s">
        <v>2917</v>
      </c>
      <c r="J182" t="b">
        <v>1</v>
      </c>
      <c r="K182" s="27">
        <v>1829</v>
      </c>
      <c r="L182" s="27" t="s">
        <v>251</v>
      </c>
      <c r="M182" s="27" t="s">
        <v>2541</v>
      </c>
      <c r="N182" t="s">
        <v>113</v>
      </c>
      <c r="O182" t="s">
        <v>18</v>
      </c>
      <c r="Q182">
        <v>5</v>
      </c>
      <c r="R182" t="s">
        <v>219</v>
      </c>
      <c r="S182" t="s">
        <v>111</v>
      </c>
      <c r="U182" s="35">
        <v>48</v>
      </c>
      <c r="V182" s="35" t="s">
        <v>219</v>
      </c>
      <c r="AA182">
        <v>7</v>
      </c>
      <c r="AB182" t="s">
        <v>19</v>
      </c>
      <c r="AC182">
        <v>4</v>
      </c>
    </row>
    <row r="183" spans="1:29" x14ac:dyDescent="0.25">
      <c r="A183" s="33">
        <v>5424</v>
      </c>
      <c r="B183">
        <v>303</v>
      </c>
      <c r="C183" s="14" t="str">
        <f t="shared" si="2"/>
        <v>link</v>
      </c>
      <c r="D183" t="s">
        <v>2157</v>
      </c>
      <c r="E183" t="s">
        <v>1483</v>
      </c>
      <c r="F183" t="s">
        <v>253</v>
      </c>
      <c r="G183" t="s">
        <v>2918</v>
      </c>
      <c r="J183" t="b">
        <v>1</v>
      </c>
      <c r="K183" s="27">
        <v>1830</v>
      </c>
      <c r="L183" s="27" t="s">
        <v>252</v>
      </c>
      <c r="M183" s="27" t="s">
        <v>2157</v>
      </c>
      <c r="N183" t="s">
        <v>113</v>
      </c>
      <c r="O183" t="s">
        <v>18</v>
      </c>
      <c r="Q183">
        <v>6</v>
      </c>
      <c r="R183" t="s">
        <v>19</v>
      </c>
      <c r="U183" s="35">
        <v>24</v>
      </c>
      <c r="V183" s="35" t="s">
        <v>42</v>
      </c>
      <c r="AA183">
        <v>11</v>
      </c>
      <c r="AB183" t="s">
        <v>22</v>
      </c>
      <c r="AC183">
        <v>4</v>
      </c>
    </row>
    <row r="184" spans="1:29" x14ac:dyDescent="0.25">
      <c r="A184" s="33">
        <v>5426</v>
      </c>
      <c r="B184">
        <v>304</v>
      </c>
      <c r="C184" s="14" t="str">
        <f t="shared" si="2"/>
        <v>link</v>
      </c>
      <c r="D184" t="s">
        <v>2715</v>
      </c>
      <c r="E184" t="s">
        <v>2093</v>
      </c>
      <c r="G184" t="s">
        <v>2919</v>
      </c>
      <c r="J184" t="b">
        <v>1</v>
      </c>
      <c r="K184" s="27">
        <v>1832</v>
      </c>
      <c r="L184" s="27" t="s">
        <v>254</v>
      </c>
      <c r="M184" s="27" t="s">
        <v>2715</v>
      </c>
      <c r="N184" t="s">
        <v>113</v>
      </c>
      <c r="O184" t="s">
        <v>18</v>
      </c>
      <c r="Q184">
        <v>1</v>
      </c>
      <c r="R184" t="s">
        <v>219</v>
      </c>
      <c r="S184" t="s">
        <v>28</v>
      </c>
      <c r="U184" s="35">
        <v>48</v>
      </c>
      <c r="V184" s="35" t="s">
        <v>219</v>
      </c>
      <c r="AA184">
        <v>7</v>
      </c>
      <c r="AB184" t="s">
        <v>19</v>
      </c>
      <c r="AC184">
        <v>4</v>
      </c>
    </row>
    <row r="185" spans="1:29" x14ac:dyDescent="0.25">
      <c r="A185" s="33">
        <v>5428</v>
      </c>
      <c r="B185">
        <v>305</v>
      </c>
      <c r="C185" s="14" t="str">
        <f t="shared" si="2"/>
        <v>link</v>
      </c>
      <c r="D185" t="s">
        <v>2631</v>
      </c>
      <c r="E185" t="s">
        <v>2000</v>
      </c>
      <c r="G185" t="s">
        <v>2920</v>
      </c>
      <c r="J185" t="b">
        <v>1</v>
      </c>
      <c r="K185" s="27">
        <v>17107</v>
      </c>
      <c r="L185" s="27" t="s">
        <v>255</v>
      </c>
      <c r="M185" s="27" t="s">
        <v>2631</v>
      </c>
      <c r="N185" t="s">
        <v>113</v>
      </c>
      <c r="O185" t="s">
        <v>18</v>
      </c>
      <c r="P185">
        <v>4</v>
      </c>
      <c r="Q185">
        <v>1</v>
      </c>
      <c r="R185" t="s">
        <v>219</v>
      </c>
      <c r="S185" t="s">
        <v>63</v>
      </c>
      <c r="U185" s="35">
        <v>36</v>
      </c>
      <c r="V185" s="35" t="s">
        <v>219</v>
      </c>
      <c r="AA185">
        <v>10</v>
      </c>
      <c r="AB185" t="s">
        <v>19</v>
      </c>
      <c r="AC185">
        <v>3</v>
      </c>
    </row>
    <row r="186" spans="1:29" x14ac:dyDescent="0.25">
      <c r="A186" s="33">
        <v>5429</v>
      </c>
      <c r="B186">
        <v>306</v>
      </c>
      <c r="C186" s="14" t="str">
        <f t="shared" si="2"/>
        <v>link</v>
      </c>
      <c r="D186" t="s">
        <v>2480</v>
      </c>
      <c r="E186" t="s">
        <v>1836</v>
      </c>
      <c r="G186" t="s">
        <v>2921</v>
      </c>
      <c r="J186" t="b">
        <v>1</v>
      </c>
      <c r="K186" s="27">
        <v>1834</v>
      </c>
      <c r="L186" s="27" t="s">
        <v>256</v>
      </c>
      <c r="M186" s="27" t="s">
        <v>2480</v>
      </c>
      <c r="N186" t="s">
        <v>113</v>
      </c>
      <c r="O186" t="s">
        <v>18</v>
      </c>
      <c r="Q186">
        <v>6</v>
      </c>
      <c r="R186" t="s">
        <v>33</v>
      </c>
      <c r="S186" t="s">
        <v>20</v>
      </c>
      <c r="U186" s="35">
        <v>24</v>
      </c>
      <c r="V186" s="35" t="s">
        <v>219</v>
      </c>
      <c r="AA186">
        <v>11</v>
      </c>
      <c r="AB186" t="s">
        <v>19</v>
      </c>
      <c r="AC186">
        <v>4</v>
      </c>
    </row>
    <row r="187" spans="1:29" x14ac:dyDescent="0.25">
      <c r="A187" s="33">
        <v>5431</v>
      </c>
      <c r="B187">
        <v>307</v>
      </c>
      <c r="C187" s="14" t="str">
        <f t="shared" si="2"/>
        <v>link</v>
      </c>
      <c r="D187" t="s">
        <v>257</v>
      </c>
      <c r="G187" t="s">
        <v>2922</v>
      </c>
      <c r="J187" t="b">
        <v>1</v>
      </c>
      <c r="K187" s="27">
        <v>1835</v>
      </c>
      <c r="L187" s="27" t="s">
        <v>257</v>
      </c>
      <c r="M187" s="27" t="s">
        <v>257</v>
      </c>
      <c r="N187" t="s">
        <v>113</v>
      </c>
      <c r="O187" t="s">
        <v>18</v>
      </c>
      <c r="Q187">
        <v>5</v>
      </c>
      <c r="R187" t="s">
        <v>219</v>
      </c>
      <c r="S187" t="s">
        <v>79</v>
      </c>
      <c r="U187" s="35">
        <v>24</v>
      </c>
      <c r="V187" s="35" t="s">
        <v>219</v>
      </c>
      <c r="AA187">
        <v>4</v>
      </c>
      <c r="AB187" t="s">
        <v>19</v>
      </c>
      <c r="AC187">
        <v>4</v>
      </c>
    </row>
    <row r="188" spans="1:29" x14ac:dyDescent="0.25">
      <c r="A188" s="33">
        <v>3307</v>
      </c>
      <c r="B188">
        <v>19</v>
      </c>
      <c r="C188" s="14" t="str">
        <f t="shared" si="2"/>
        <v>link</v>
      </c>
      <c r="D188" t="s">
        <v>3833</v>
      </c>
      <c r="E188" t="s">
        <v>1961</v>
      </c>
      <c r="G188" t="s">
        <v>3859</v>
      </c>
      <c r="H188" s="20"/>
      <c r="I188" s="20"/>
      <c r="J188" t="b">
        <v>0</v>
      </c>
      <c r="K188" s="27">
        <v>1914</v>
      </c>
      <c r="L188" s="27" t="s">
        <v>567</v>
      </c>
      <c r="M188" s="27" t="s">
        <v>4076</v>
      </c>
      <c r="N188" t="s">
        <v>113</v>
      </c>
      <c r="O188" t="s">
        <v>18</v>
      </c>
      <c r="Q188">
        <v>1</v>
      </c>
      <c r="R188" t="s">
        <v>39</v>
      </c>
      <c r="S188" t="s">
        <v>63</v>
      </c>
      <c r="T188" t="s">
        <v>35</v>
      </c>
      <c r="U188" s="35">
        <v>48</v>
      </c>
      <c r="V188" s="35" t="s">
        <v>39</v>
      </c>
      <c r="AC188">
        <v>4</v>
      </c>
    </row>
    <row r="189" spans="1:29" x14ac:dyDescent="0.25">
      <c r="A189" s="33">
        <v>11661</v>
      </c>
      <c r="B189">
        <v>20</v>
      </c>
      <c r="C189" s="14" t="str">
        <f t="shared" si="2"/>
        <v>link</v>
      </c>
      <c r="D189" t="s">
        <v>3834</v>
      </c>
      <c r="E189" t="s">
        <v>1742</v>
      </c>
      <c r="G189" t="s">
        <v>3860</v>
      </c>
      <c r="H189" s="20"/>
      <c r="I189" s="20"/>
      <c r="J189" t="b">
        <v>0</v>
      </c>
      <c r="K189" s="27">
        <v>1915</v>
      </c>
      <c r="L189" s="27" t="s">
        <v>568</v>
      </c>
      <c r="M189" s="27" t="s">
        <v>4077</v>
      </c>
      <c r="N189" t="s">
        <v>113</v>
      </c>
      <c r="O189" t="s">
        <v>18</v>
      </c>
      <c r="Q189">
        <v>4</v>
      </c>
      <c r="R189" t="s">
        <v>37</v>
      </c>
      <c r="S189" t="s">
        <v>31</v>
      </c>
      <c r="U189" s="35">
        <v>24</v>
      </c>
      <c r="V189" s="35" t="s">
        <v>37</v>
      </c>
      <c r="AC189">
        <v>4</v>
      </c>
    </row>
    <row r="190" spans="1:29" x14ac:dyDescent="0.25">
      <c r="A190" s="33">
        <v>11303</v>
      </c>
      <c r="B190">
        <v>21</v>
      </c>
      <c r="C190" s="14" t="str">
        <f t="shared" si="2"/>
        <v>link</v>
      </c>
      <c r="D190" t="s">
        <v>3835</v>
      </c>
      <c r="E190" t="s">
        <v>1796</v>
      </c>
      <c r="G190" t="s">
        <v>3861</v>
      </c>
      <c r="H190" s="20"/>
      <c r="I190" s="20"/>
      <c r="J190" t="b">
        <v>0</v>
      </c>
      <c r="K190" s="27">
        <v>1917</v>
      </c>
      <c r="L190" s="27" t="s">
        <v>571</v>
      </c>
      <c r="M190" s="27" t="s">
        <v>4078</v>
      </c>
      <c r="N190" t="s">
        <v>113</v>
      </c>
      <c r="O190" t="s">
        <v>18</v>
      </c>
      <c r="Q190">
        <v>2</v>
      </c>
      <c r="R190" t="s">
        <v>19</v>
      </c>
      <c r="S190" t="s">
        <v>31</v>
      </c>
      <c r="U190" s="35">
        <v>60</v>
      </c>
      <c r="V190" s="35" t="s">
        <v>19</v>
      </c>
      <c r="AA190">
        <v>4</v>
      </c>
      <c r="AB190" t="s">
        <v>19</v>
      </c>
      <c r="AC190">
        <v>4</v>
      </c>
    </row>
    <row r="191" spans="1:29" x14ac:dyDescent="0.25">
      <c r="A191" s="33">
        <v>5434</v>
      </c>
      <c r="B191">
        <v>308</v>
      </c>
      <c r="C191" s="14" t="str">
        <f t="shared" si="2"/>
        <v>link</v>
      </c>
      <c r="D191" t="s">
        <v>2432</v>
      </c>
      <c r="E191" t="s">
        <v>1780</v>
      </c>
      <c r="G191" t="s">
        <v>2923</v>
      </c>
      <c r="J191" t="b">
        <v>1</v>
      </c>
      <c r="K191" s="27">
        <v>1836</v>
      </c>
      <c r="L191" s="27" t="s">
        <v>258</v>
      </c>
      <c r="M191" s="27" t="s">
        <v>2432</v>
      </c>
      <c r="N191" t="s">
        <v>113</v>
      </c>
      <c r="O191" t="s">
        <v>18</v>
      </c>
      <c r="Q191">
        <v>5</v>
      </c>
      <c r="R191" t="s">
        <v>39</v>
      </c>
      <c r="S191" t="s">
        <v>111</v>
      </c>
      <c r="U191" s="35">
        <v>24</v>
      </c>
      <c r="V191" s="35" t="s">
        <v>39</v>
      </c>
      <c r="AA191">
        <v>10</v>
      </c>
      <c r="AB191" t="s">
        <v>19</v>
      </c>
      <c r="AC191">
        <v>4</v>
      </c>
    </row>
    <row r="192" spans="1:29" x14ac:dyDescent="0.25">
      <c r="A192" s="33">
        <v>14854</v>
      </c>
      <c r="B192">
        <v>22</v>
      </c>
      <c r="C192" s="14" t="str">
        <f t="shared" si="2"/>
        <v>link</v>
      </c>
      <c r="D192" s="16" t="s">
        <v>3887</v>
      </c>
      <c r="E192" s="17"/>
      <c r="G192" t="s">
        <v>3985</v>
      </c>
      <c r="H192" s="23" t="s">
        <v>4066</v>
      </c>
      <c r="I192" s="23">
        <v>0</v>
      </c>
      <c r="J192" t="b">
        <v>0</v>
      </c>
      <c r="K192" s="29">
        <v>14181</v>
      </c>
      <c r="L192" s="29" t="s">
        <v>259</v>
      </c>
      <c r="M192" s="29" t="s">
        <v>259</v>
      </c>
      <c r="N192" t="s">
        <v>113</v>
      </c>
      <c r="O192" t="s">
        <v>18</v>
      </c>
      <c r="Q192">
        <v>1</v>
      </c>
      <c r="R192" t="s">
        <v>19</v>
      </c>
      <c r="S192" t="s">
        <v>24</v>
      </c>
      <c r="U192" s="35">
        <v>36</v>
      </c>
      <c r="V192" s="35" t="s">
        <v>19</v>
      </c>
      <c r="AA192">
        <v>6</v>
      </c>
      <c r="AB192" t="s">
        <v>19</v>
      </c>
      <c r="AC192">
        <v>4</v>
      </c>
    </row>
    <row r="193" spans="1:29" x14ac:dyDescent="0.25">
      <c r="A193" s="33">
        <v>3323</v>
      </c>
      <c r="B193">
        <v>23</v>
      </c>
      <c r="C193" s="14" t="str">
        <f t="shared" si="2"/>
        <v>link</v>
      </c>
      <c r="D193" s="16" t="s">
        <v>3887</v>
      </c>
      <c r="E193" s="17"/>
      <c r="G193" t="s">
        <v>3985</v>
      </c>
      <c r="H193" s="23" t="s">
        <v>4066</v>
      </c>
      <c r="I193" s="23">
        <v>0</v>
      </c>
      <c r="J193" t="b">
        <v>0</v>
      </c>
      <c r="K193" s="29">
        <v>14182</v>
      </c>
      <c r="L193" s="29" t="s">
        <v>260</v>
      </c>
      <c r="M193" s="29" t="s">
        <v>260</v>
      </c>
      <c r="N193" t="s">
        <v>113</v>
      </c>
      <c r="O193" t="s">
        <v>18</v>
      </c>
      <c r="Q193">
        <v>1</v>
      </c>
      <c r="R193" t="s">
        <v>219</v>
      </c>
      <c r="S193" t="s">
        <v>28</v>
      </c>
      <c r="U193" s="35">
        <v>36</v>
      </c>
      <c r="V193" s="35" t="s">
        <v>219</v>
      </c>
      <c r="AA193">
        <v>10</v>
      </c>
      <c r="AB193" t="s">
        <v>19</v>
      </c>
      <c r="AC193">
        <v>3</v>
      </c>
    </row>
    <row r="194" spans="1:29" x14ac:dyDescent="0.25">
      <c r="A194" s="33">
        <v>5437</v>
      </c>
      <c r="B194">
        <v>309</v>
      </c>
      <c r="C194" s="14" t="str">
        <f t="shared" ref="C194:C257" si="3">HYPERLINK(CONCATENATE("https://florabase.dpaw.wa.gov.au/browse/profile/",A194),"link")</f>
        <v>link</v>
      </c>
      <c r="D194" t="s">
        <v>261</v>
      </c>
      <c r="G194" t="s">
        <v>2924</v>
      </c>
      <c r="J194" t="b">
        <v>1</v>
      </c>
      <c r="K194" s="27">
        <v>1839</v>
      </c>
      <c r="L194" s="27" t="s">
        <v>261</v>
      </c>
      <c r="M194" s="27" t="s">
        <v>261</v>
      </c>
      <c r="N194" t="s">
        <v>113</v>
      </c>
      <c r="O194" t="s">
        <v>18</v>
      </c>
      <c r="Q194">
        <v>1</v>
      </c>
      <c r="R194" t="s">
        <v>219</v>
      </c>
      <c r="S194" t="s">
        <v>105</v>
      </c>
      <c r="U194" s="35">
        <v>36</v>
      </c>
      <c r="V194" s="35" t="s">
        <v>219</v>
      </c>
      <c r="AA194">
        <v>4</v>
      </c>
      <c r="AB194" t="s">
        <v>19</v>
      </c>
      <c r="AC194">
        <v>4</v>
      </c>
    </row>
    <row r="195" spans="1:29" x14ac:dyDescent="0.25">
      <c r="A195" s="33">
        <v>5444</v>
      </c>
      <c r="B195">
        <v>310</v>
      </c>
      <c r="C195" s="14" t="str">
        <f t="shared" si="3"/>
        <v>link</v>
      </c>
      <c r="D195" t="s">
        <v>262</v>
      </c>
      <c r="G195" t="s">
        <v>2925</v>
      </c>
      <c r="J195" t="b">
        <v>1</v>
      </c>
      <c r="K195" s="27">
        <v>1840</v>
      </c>
      <c r="L195" s="27" t="s">
        <v>262</v>
      </c>
      <c r="M195" s="27" t="s">
        <v>262</v>
      </c>
      <c r="N195" t="s">
        <v>113</v>
      </c>
      <c r="O195" t="s">
        <v>18</v>
      </c>
      <c r="Q195">
        <v>1</v>
      </c>
      <c r="R195" t="s">
        <v>219</v>
      </c>
      <c r="S195" t="s">
        <v>107</v>
      </c>
      <c r="U195" s="35">
        <v>60</v>
      </c>
      <c r="V195" s="35" t="s">
        <v>219</v>
      </c>
      <c r="AA195">
        <v>4</v>
      </c>
      <c r="AB195" t="s">
        <v>19</v>
      </c>
      <c r="AC195">
        <v>4</v>
      </c>
    </row>
    <row r="196" spans="1:29" x14ac:dyDescent="0.25">
      <c r="A196" s="33">
        <v>3331</v>
      </c>
      <c r="B196">
        <v>24</v>
      </c>
      <c r="C196" s="14" t="str">
        <f t="shared" si="3"/>
        <v>link</v>
      </c>
      <c r="D196" t="s">
        <v>3836</v>
      </c>
      <c r="E196" t="s">
        <v>2041</v>
      </c>
      <c r="G196" t="s">
        <v>3862</v>
      </c>
      <c r="H196" s="20"/>
      <c r="I196" s="20"/>
      <c r="J196" t="b">
        <v>0</v>
      </c>
      <c r="K196" s="27">
        <v>1921</v>
      </c>
      <c r="L196" s="27" t="s">
        <v>572</v>
      </c>
      <c r="M196" s="27" t="s">
        <v>4079</v>
      </c>
      <c r="N196" t="s">
        <v>113</v>
      </c>
      <c r="O196" t="s">
        <v>18</v>
      </c>
      <c r="Q196">
        <v>1</v>
      </c>
      <c r="R196" t="s">
        <v>19</v>
      </c>
      <c r="S196" t="s">
        <v>31</v>
      </c>
      <c r="U196" s="35">
        <v>48</v>
      </c>
      <c r="V196" s="35" t="s">
        <v>21</v>
      </c>
      <c r="AA196">
        <v>7</v>
      </c>
      <c r="AB196" t="s">
        <v>19</v>
      </c>
      <c r="AC196">
        <v>4</v>
      </c>
    </row>
    <row r="197" spans="1:29" x14ac:dyDescent="0.25">
      <c r="A197" s="33">
        <v>5450</v>
      </c>
      <c r="B197">
        <v>311</v>
      </c>
      <c r="C197" s="14" t="str">
        <f t="shared" si="3"/>
        <v>link</v>
      </c>
      <c r="D197" t="s">
        <v>2481</v>
      </c>
      <c r="E197" t="s">
        <v>1837</v>
      </c>
      <c r="G197" t="s">
        <v>2926</v>
      </c>
      <c r="J197" t="b">
        <v>1</v>
      </c>
      <c r="K197" s="27">
        <v>1841</v>
      </c>
      <c r="L197" s="27" t="s">
        <v>263</v>
      </c>
      <c r="M197" s="27" t="s">
        <v>2481</v>
      </c>
      <c r="N197" t="s">
        <v>113</v>
      </c>
      <c r="O197" t="s">
        <v>18</v>
      </c>
      <c r="Q197">
        <v>1</v>
      </c>
      <c r="R197" t="s">
        <v>19</v>
      </c>
      <c r="S197" t="s">
        <v>31</v>
      </c>
      <c r="U197" s="35">
        <v>48</v>
      </c>
      <c r="V197" s="35" t="s">
        <v>19</v>
      </c>
      <c r="AA197">
        <v>10</v>
      </c>
      <c r="AB197" t="s">
        <v>19</v>
      </c>
      <c r="AC197">
        <v>4</v>
      </c>
    </row>
    <row r="198" spans="1:29" x14ac:dyDescent="0.25">
      <c r="A198" s="33">
        <v>5458</v>
      </c>
      <c r="B198">
        <v>312</v>
      </c>
      <c r="C198" s="14" t="str">
        <f t="shared" si="3"/>
        <v>link</v>
      </c>
      <c r="D198" t="s">
        <v>2345</v>
      </c>
      <c r="E198" t="s">
        <v>1687</v>
      </c>
      <c r="G198" t="s">
        <v>2927</v>
      </c>
      <c r="J198" t="b">
        <v>1</v>
      </c>
      <c r="K198" s="27">
        <v>1842</v>
      </c>
      <c r="L198" s="27" t="s">
        <v>264</v>
      </c>
      <c r="M198" s="27" t="s">
        <v>2345</v>
      </c>
      <c r="N198" t="s">
        <v>113</v>
      </c>
      <c r="O198" t="s">
        <v>18</v>
      </c>
      <c r="Q198">
        <v>1</v>
      </c>
      <c r="R198" t="s">
        <v>219</v>
      </c>
      <c r="S198" t="s">
        <v>79</v>
      </c>
      <c r="U198" s="35">
        <v>36</v>
      </c>
      <c r="V198" s="35" t="s">
        <v>219</v>
      </c>
      <c r="AA198">
        <v>10</v>
      </c>
      <c r="AB198" t="s">
        <v>19</v>
      </c>
      <c r="AC198">
        <v>4</v>
      </c>
    </row>
    <row r="199" spans="1:29" x14ac:dyDescent="0.25">
      <c r="A199" s="33">
        <v>3337</v>
      </c>
      <c r="B199">
        <v>25</v>
      </c>
      <c r="C199" s="14" t="str">
        <f t="shared" si="3"/>
        <v>link</v>
      </c>
      <c r="D199" t="s">
        <v>3837</v>
      </c>
      <c r="E199" t="s">
        <v>1700</v>
      </c>
      <c r="G199" t="s">
        <v>3863</v>
      </c>
      <c r="H199" s="20"/>
      <c r="I199" s="20"/>
      <c r="J199" t="b">
        <v>0</v>
      </c>
      <c r="K199" s="27">
        <v>1924</v>
      </c>
      <c r="L199" s="27" t="s">
        <v>573</v>
      </c>
      <c r="M199" s="27" t="s">
        <v>4080</v>
      </c>
      <c r="N199" t="s">
        <v>113</v>
      </c>
      <c r="O199" t="s">
        <v>18</v>
      </c>
      <c r="Q199">
        <v>2</v>
      </c>
      <c r="R199" t="s">
        <v>19</v>
      </c>
      <c r="S199" t="s">
        <v>20</v>
      </c>
      <c r="T199" t="s">
        <v>20</v>
      </c>
      <c r="U199" s="35">
        <v>72</v>
      </c>
      <c r="V199" s="35" t="s">
        <v>21</v>
      </c>
      <c r="AC199">
        <v>4</v>
      </c>
    </row>
    <row r="200" spans="1:29" x14ac:dyDescent="0.25">
      <c r="A200" s="33">
        <v>5460</v>
      </c>
      <c r="B200">
        <v>313</v>
      </c>
      <c r="C200" s="14" t="str">
        <f t="shared" si="3"/>
        <v>link</v>
      </c>
      <c r="D200" t="s">
        <v>2379</v>
      </c>
      <c r="E200" t="s">
        <v>1725</v>
      </c>
      <c r="G200" t="s">
        <v>2928</v>
      </c>
      <c r="J200" t="b">
        <v>1</v>
      </c>
      <c r="K200" s="27">
        <v>1843</v>
      </c>
      <c r="L200" s="27" t="s">
        <v>265</v>
      </c>
      <c r="M200" s="27" t="s">
        <v>2379</v>
      </c>
      <c r="N200" t="s">
        <v>113</v>
      </c>
      <c r="O200" t="s">
        <v>18</v>
      </c>
      <c r="Q200">
        <v>1</v>
      </c>
      <c r="R200" t="s">
        <v>219</v>
      </c>
      <c r="S200" t="s">
        <v>46</v>
      </c>
      <c r="U200" s="35">
        <v>24</v>
      </c>
      <c r="V200" s="35" t="s">
        <v>219</v>
      </c>
      <c r="AA200">
        <v>10</v>
      </c>
      <c r="AB200" t="s">
        <v>19</v>
      </c>
      <c r="AC200">
        <v>4</v>
      </c>
    </row>
    <row r="201" spans="1:29" x14ac:dyDescent="0.25">
      <c r="A201" s="33">
        <v>5465</v>
      </c>
      <c r="B201">
        <v>314</v>
      </c>
      <c r="C201" s="14" t="str">
        <f t="shared" si="3"/>
        <v>link</v>
      </c>
      <c r="D201" t="s">
        <v>2586</v>
      </c>
      <c r="E201" t="s">
        <v>1950</v>
      </c>
      <c r="G201" t="s">
        <v>2929</v>
      </c>
      <c r="J201" t="b">
        <v>1</v>
      </c>
      <c r="K201" s="27">
        <v>1844</v>
      </c>
      <c r="L201" s="27" t="s">
        <v>266</v>
      </c>
      <c r="M201" s="27" t="s">
        <v>2586</v>
      </c>
      <c r="N201" t="s">
        <v>113</v>
      </c>
      <c r="O201" t="s">
        <v>18</v>
      </c>
      <c r="Q201">
        <v>1</v>
      </c>
      <c r="R201" t="s">
        <v>19</v>
      </c>
      <c r="S201" t="s">
        <v>28</v>
      </c>
      <c r="U201" s="35">
        <v>48</v>
      </c>
      <c r="V201" s="35" t="s">
        <v>19</v>
      </c>
      <c r="AA201">
        <v>12</v>
      </c>
      <c r="AB201" t="s">
        <v>22</v>
      </c>
      <c r="AC201">
        <v>4</v>
      </c>
    </row>
    <row r="202" spans="1:29" x14ac:dyDescent="0.25">
      <c r="A202" s="33">
        <v>5468</v>
      </c>
      <c r="B202">
        <v>315</v>
      </c>
      <c r="C202" s="14" t="str">
        <f t="shared" si="3"/>
        <v>link</v>
      </c>
      <c r="D202" t="s">
        <v>2482</v>
      </c>
      <c r="E202" t="s">
        <v>1838</v>
      </c>
      <c r="G202" t="s">
        <v>2930</v>
      </c>
      <c r="J202" t="b">
        <v>1</v>
      </c>
      <c r="K202" s="27">
        <v>1845</v>
      </c>
      <c r="L202" s="27" t="s">
        <v>267</v>
      </c>
      <c r="M202" s="27" t="s">
        <v>2482</v>
      </c>
      <c r="N202" t="s">
        <v>113</v>
      </c>
      <c r="O202" t="s">
        <v>18</v>
      </c>
      <c r="Q202">
        <v>5</v>
      </c>
      <c r="R202" t="s">
        <v>219</v>
      </c>
      <c r="S202" t="s">
        <v>105</v>
      </c>
      <c r="U202" s="35">
        <v>24</v>
      </c>
      <c r="V202" s="35" t="s">
        <v>219</v>
      </c>
      <c r="AA202">
        <v>10</v>
      </c>
      <c r="AB202" t="s">
        <v>22</v>
      </c>
      <c r="AC202">
        <v>4</v>
      </c>
    </row>
    <row r="203" spans="1:29" x14ac:dyDescent="0.25">
      <c r="A203" s="33">
        <v>5476</v>
      </c>
      <c r="B203">
        <v>316</v>
      </c>
      <c r="C203" s="14" t="str">
        <f t="shared" si="3"/>
        <v>link</v>
      </c>
      <c r="D203" t="s">
        <v>2587</v>
      </c>
      <c r="E203" t="s">
        <v>1951</v>
      </c>
      <c r="G203" t="s">
        <v>2931</v>
      </c>
      <c r="J203" t="b">
        <v>1</v>
      </c>
      <c r="K203" s="27">
        <v>1846</v>
      </c>
      <c r="L203" s="27" t="s">
        <v>268</v>
      </c>
      <c r="M203" s="27" t="s">
        <v>2587</v>
      </c>
      <c r="N203" t="s">
        <v>113</v>
      </c>
      <c r="O203" t="s">
        <v>18</v>
      </c>
      <c r="P203">
        <v>4</v>
      </c>
      <c r="Q203">
        <v>4</v>
      </c>
      <c r="R203" t="s">
        <v>19</v>
      </c>
      <c r="S203" t="s">
        <v>31</v>
      </c>
      <c r="U203" s="35"/>
      <c r="V203" s="35"/>
      <c r="AA203">
        <v>10</v>
      </c>
      <c r="AB203" t="s">
        <v>19</v>
      </c>
      <c r="AC203">
        <v>4</v>
      </c>
    </row>
    <row r="204" spans="1:29" x14ac:dyDescent="0.25">
      <c r="A204" s="33">
        <v>5480</v>
      </c>
      <c r="B204">
        <v>317</v>
      </c>
      <c r="C204" s="14" t="str">
        <f t="shared" si="3"/>
        <v>link</v>
      </c>
      <c r="D204" t="s">
        <v>2433</v>
      </c>
      <c r="E204" t="s">
        <v>1781</v>
      </c>
      <c r="G204" t="s">
        <v>2932</v>
      </c>
      <c r="J204" t="b">
        <v>1</v>
      </c>
      <c r="K204" s="27">
        <v>1847</v>
      </c>
      <c r="L204" s="27" t="s">
        <v>269</v>
      </c>
      <c r="M204" s="27" t="s">
        <v>2433</v>
      </c>
      <c r="N204" t="s">
        <v>113</v>
      </c>
      <c r="O204" t="s">
        <v>18</v>
      </c>
      <c r="Q204">
        <v>1</v>
      </c>
      <c r="R204" t="s">
        <v>219</v>
      </c>
      <c r="S204" t="s">
        <v>24</v>
      </c>
      <c r="U204" s="35">
        <v>37</v>
      </c>
      <c r="V204" s="35" t="s">
        <v>219</v>
      </c>
      <c r="AA204">
        <v>10</v>
      </c>
      <c r="AB204" t="s">
        <v>19</v>
      </c>
      <c r="AC204">
        <v>4</v>
      </c>
    </row>
    <row r="205" spans="1:29" x14ac:dyDescent="0.25">
      <c r="A205" s="33">
        <v>3349</v>
      </c>
      <c r="B205">
        <v>26</v>
      </c>
      <c r="C205" s="14" t="str">
        <f t="shared" si="3"/>
        <v>link</v>
      </c>
      <c r="D205" s="15" t="s">
        <v>3888</v>
      </c>
      <c r="E205" s="17"/>
      <c r="G205" t="s">
        <v>3986</v>
      </c>
      <c r="H205" s="23" t="s">
        <v>4066</v>
      </c>
      <c r="I205" s="23">
        <v>0</v>
      </c>
      <c r="J205" t="b">
        <v>0</v>
      </c>
      <c r="K205" s="29">
        <v>14183</v>
      </c>
      <c r="L205" s="29" t="s">
        <v>270</v>
      </c>
      <c r="M205" s="29" t="s">
        <v>270</v>
      </c>
      <c r="N205" t="s">
        <v>113</v>
      </c>
      <c r="O205" t="s">
        <v>18</v>
      </c>
      <c r="Q205">
        <v>1</v>
      </c>
      <c r="R205" t="s">
        <v>42</v>
      </c>
      <c r="S205" t="s">
        <v>28</v>
      </c>
      <c r="U205" s="35">
        <v>60</v>
      </c>
      <c r="V205" s="35" t="s">
        <v>42</v>
      </c>
      <c r="AA205">
        <v>10</v>
      </c>
      <c r="AB205" t="s">
        <v>22</v>
      </c>
      <c r="AC205">
        <v>4</v>
      </c>
    </row>
    <row r="206" spans="1:29" x14ac:dyDescent="0.25">
      <c r="A206" s="33">
        <v>3353</v>
      </c>
      <c r="B206">
        <v>27</v>
      </c>
      <c r="C206" s="14" t="str">
        <f t="shared" si="3"/>
        <v>link</v>
      </c>
      <c r="D206" s="15" t="s">
        <v>3888</v>
      </c>
      <c r="E206" s="17"/>
      <c r="G206" t="s">
        <v>3986</v>
      </c>
      <c r="H206" s="23" t="s">
        <v>4066</v>
      </c>
      <c r="I206" s="23">
        <v>0</v>
      </c>
      <c r="J206" t="b">
        <v>0</v>
      </c>
      <c r="K206" s="29">
        <v>14184</v>
      </c>
      <c r="L206" s="29" t="s">
        <v>271</v>
      </c>
      <c r="M206" s="29" t="s">
        <v>271</v>
      </c>
      <c r="N206" t="s">
        <v>113</v>
      </c>
      <c r="O206" t="s">
        <v>18</v>
      </c>
      <c r="Q206">
        <v>1</v>
      </c>
      <c r="R206" t="s">
        <v>42</v>
      </c>
      <c r="S206" t="s">
        <v>28</v>
      </c>
      <c r="U206" s="35">
        <v>60</v>
      </c>
      <c r="V206" s="35" t="s">
        <v>42</v>
      </c>
      <c r="AA206">
        <v>10</v>
      </c>
      <c r="AB206" t="s">
        <v>19</v>
      </c>
      <c r="AC206">
        <v>4</v>
      </c>
    </row>
    <row r="207" spans="1:29" x14ac:dyDescent="0.25">
      <c r="A207" s="33">
        <v>3363</v>
      </c>
      <c r="B207">
        <v>28</v>
      </c>
      <c r="C207" s="14" t="str">
        <f t="shared" si="3"/>
        <v>link</v>
      </c>
      <c r="D207" t="s">
        <v>3838</v>
      </c>
      <c r="E207" t="s">
        <v>2097</v>
      </c>
      <c r="G207" t="s">
        <v>3864</v>
      </c>
      <c r="H207" s="20"/>
      <c r="I207" s="20"/>
      <c r="J207" t="b">
        <v>0</v>
      </c>
      <c r="K207" s="27">
        <v>1930</v>
      </c>
      <c r="L207" s="27" t="s">
        <v>574</v>
      </c>
      <c r="M207" s="27" t="s">
        <v>4081</v>
      </c>
      <c r="N207" t="s">
        <v>113</v>
      </c>
      <c r="O207" t="s">
        <v>18</v>
      </c>
      <c r="Q207">
        <v>1</v>
      </c>
      <c r="R207" t="s">
        <v>42</v>
      </c>
      <c r="S207" t="s">
        <v>20</v>
      </c>
      <c r="U207" s="35">
        <v>36</v>
      </c>
      <c r="V207" s="35" t="s">
        <v>42</v>
      </c>
      <c r="AC207">
        <v>4</v>
      </c>
    </row>
    <row r="208" spans="1:29" x14ac:dyDescent="0.25">
      <c r="A208" s="33">
        <v>3366</v>
      </c>
      <c r="B208">
        <v>29</v>
      </c>
      <c r="C208" s="14" t="str">
        <f t="shared" si="3"/>
        <v>link</v>
      </c>
      <c r="D208" t="s">
        <v>3839</v>
      </c>
      <c r="E208" t="s">
        <v>1849</v>
      </c>
      <c r="G208" t="s">
        <v>3865</v>
      </c>
      <c r="H208" s="20"/>
      <c r="I208" s="20"/>
      <c r="J208" t="b">
        <v>0</v>
      </c>
      <c r="K208" s="27">
        <v>1934</v>
      </c>
      <c r="L208" s="27" t="s">
        <v>577</v>
      </c>
      <c r="M208" s="27" t="s">
        <v>4082</v>
      </c>
      <c r="N208" t="s">
        <v>113</v>
      </c>
      <c r="O208" t="s">
        <v>18</v>
      </c>
      <c r="Q208">
        <v>5</v>
      </c>
      <c r="R208" t="s">
        <v>37</v>
      </c>
      <c r="U208" s="35">
        <v>24</v>
      </c>
      <c r="V208" s="35" t="s">
        <v>37</v>
      </c>
      <c r="AC208">
        <v>4</v>
      </c>
    </row>
    <row r="209" spans="1:29" x14ac:dyDescent="0.25">
      <c r="A209" s="33">
        <v>7909</v>
      </c>
      <c r="B209">
        <v>318</v>
      </c>
      <c r="C209" s="14" t="str">
        <f t="shared" si="3"/>
        <v>link</v>
      </c>
      <c r="D209" t="s">
        <v>2703</v>
      </c>
      <c r="E209" t="s">
        <v>2080</v>
      </c>
      <c r="G209" t="s">
        <v>2933</v>
      </c>
      <c r="J209" t="b">
        <v>1</v>
      </c>
      <c r="K209" s="27">
        <v>1849</v>
      </c>
      <c r="L209" s="27" t="s">
        <v>272</v>
      </c>
      <c r="M209" s="27" t="s">
        <v>2703</v>
      </c>
      <c r="N209" t="s">
        <v>113</v>
      </c>
      <c r="O209" t="s">
        <v>18</v>
      </c>
      <c r="P209">
        <v>4</v>
      </c>
      <c r="Q209">
        <v>1</v>
      </c>
      <c r="R209" t="s">
        <v>19</v>
      </c>
      <c r="S209" t="s">
        <v>105</v>
      </c>
      <c r="U209" s="35"/>
      <c r="V209" s="35"/>
      <c r="AA209">
        <v>10</v>
      </c>
      <c r="AB209" t="s">
        <v>19</v>
      </c>
    </row>
    <row r="210" spans="1:29" x14ac:dyDescent="0.25">
      <c r="A210" s="33">
        <v>2948</v>
      </c>
      <c r="B210">
        <v>319</v>
      </c>
      <c r="C210" s="14" t="str">
        <f t="shared" si="3"/>
        <v>link</v>
      </c>
      <c r="D210" t="s">
        <v>2346</v>
      </c>
      <c r="E210" t="s">
        <v>1688</v>
      </c>
      <c r="G210" t="s">
        <v>2934</v>
      </c>
      <c r="J210" t="b">
        <v>1</v>
      </c>
      <c r="K210" s="27">
        <v>1850</v>
      </c>
      <c r="L210" s="27" t="s">
        <v>273</v>
      </c>
      <c r="M210" s="27" t="s">
        <v>2346</v>
      </c>
      <c r="N210" t="s">
        <v>113</v>
      </c>
      <c r="O210" t="s">
        <v>18</v>
      </c>
      <c r="Q210">
        <v>1</v>
      </c>
      <c r="R210" t="s">
        <v>219</v>
      </c>
      <c r="S210" t="s">
        <v>111</v>
      </c>
      <c r="U210" s="35">
        <v>36</v>
      </c>
      <c r="V210" s="35" t="s">
        <v>219</v>
      </c>
      <c r="AA210">
        <v>7</v>
      </c>
      <c r="AB210" t="s">
        <v>19</v>
      </c>
      <c r="AC210">
        <v>4</v>
      </c>
    </row>
    <row r="211" spans="1:29" x14ac:dyDescent="0.25">
      <c r="A211" s="33">
        <v>2954</v>
      </c>
      <c r="B211">
        <v>320</v>
      </c>
      <c r="C211" s="14" t="str">
        <f t="shared" si="3"/>
        <v>link</v>
      </c>
      <c r="D211" t="s">
        <v>2632</v>
      </c>
      <c r="E211" t="s">
        <v>2001</v>
      </c>
      <c r="G211" t="s">
        <v>2935</v>
      </c>
      <c r="J211" t="b">
        <v>1</v>
      </c>
      <c r="K211" s="27">
        <v>1851</v>
      </c>
      <c r="L211" s="27" t="s">
        <v>274</v>
      </c>
      <c r="M211" s="27" t="s">
        <v>2632</v>
      </c>
      <c r="N211" t="s">
        <v>113</v>
      </c>
      <c r="O211" t="s">
        <v>18</v>
      </c>
      <c r="Q211">
        <v>5</v>
      </c>
      <c r="R211" t="s">
        <v>19</v>
      </c>
      <c r="S211" t="s">
        <v>111</v>
      </c>
      <c r="U211" s="35">
        <v>48</v>
      </c>
      <c r="V211" s="35" t="s">
        <v>39</v>
      </c>
      <c r="AA211">
        <v>10</v>
      </c>
      <c r="AB211" t="s">
        <v>19</v>
      </c>
      <c r="AC211">
        <v>4</v>
      </c>
    </row>
    <row r="212" spans="1:29" x14ac:dyDescent="0.25">
      <c r="A212" s="33">
        <v>3373</v>
      </c>
      <c r="B212">
        <v>30</v>
      </c>
      <c r="C212" s="14" t="str">
        <f t="shared" si="3"/>
        <v>link</v>
      </c>
      <c r="D212" t="s">
        <v>3840</v>
      </c>
      <c r="E212" t="s">
        <v>1552</v>
      </c>
      <c r="G212" t="s">
        <v>3866</v>
      </c>
      <c r="H212" s="20"/>
      <c r="I212" s="20"/>
      <c r="J212" t="b">
        <v>0</v>
      </c>
      <c r="K212" s="27">
        <v>1936</v>
      </c>
      <c r="L212" s="27" t="s">
        <v>578</v>
      </c>
      <c r="M212" s="27" t="s">
        <v>4083</v>
      </c>
      <c r="N212" t="s">
        <v>113</v>
      </c>
      <c r="O212" t="s">
        <v>18</v>
      </c>
      <c r="Q212">
        <v>2</v>
      </c>
      <c r="R212" t="s">
        <v>19</v>
      </c>
      <c r="S212" t="s">
        <v>31</v>
      </c>
      <c r="U212" s="35">
        <v>48</v>
      </c>
      <c r="V212" s="35" t="s">
        <v>19</v>
      </c>
      <c r="AA212">
        <v>7</v>
      </c>
      <c r="AB212" t="s">
        <v>19</v>
      </c>
      <c r="AC212">
        <v>4</v>
      </c>
    </row>
    <row r="213" spans="1:29" x14ac:dyDescent="0.25">
      <c r="A213" s="33">
        <v>3383</v>
      </c>
      <c r="B213">
        <v>31</v>
      </c>
      <c r="C213" s="14" t="str">
        <f t="shared" si="3"/>
        <v>link</v>
      </c>
      <c r="D213" t="s">
        <v>3846</v>
      </c>
      <c r="E213" s="17"/>
      <c r="G213" t="s">
        <v>3874</v>
      </c>
      <c r="H213" s="20"/>
      <c r="I213" s="20"/>
      <c r="J213" t="b">
        <v>0</v>
      </c>
      <c r="K213" s="29">
        <v>14803</v>
      </c>
      <c r="L213" s="29" t="s">
        <v>579</v>
      </c>
      <c r="M213" s="29" t="s">
        <v>579</v>
      </c>
      <c r="N213" t="s">
        <v>113</v>
      </c>
      <c r="O213" t="s">
        <v>18</v>
      </c>
      <c r="Q213">
        <v>1</v>
      </c>
      <c r="R213" t="s">
        <v>33</v>
      </c>
      <c r="S213" t="s">
        <v>20</v>
      </c>
      <c r="U213" s="35">
        <v>48</v>
      </c>
      <c r="V213" s="35" t="s">
        <v>21</v>
      </c>
      <c r="AC213">
        <v>4</v>
      </c>
    </row>
    <row r="214" spans="1:29" x14ac:dyDescent="0.25">
      <c r="A214" s="33">
        <v>2956</v>
      </c>
      <c r="B214">
        <v>321</v>
      </c>
      <c r="C214" s="14" t="str">
        <f t="shared" si="3"/>
        <v>link</v>
      </c>
      <c r="D214" t="s">
        <v>2542</v>
      </c>
      <c r="E214" t="s">
        <v>1902</v>
      </c>
      <c r="G214" t="s">
        <v>2936</v>
      </c>
      <c r="J214" t="b">
        <v>1</v>
      </c>
      <c r="K214" s="27">
        <v>1852</v>
      </c>
      <c r="L214" s="27" t="s">
        <v>275</v>
      </c>
      <c r="M214" s="27" t="s">
        <v>2542</v>
      </c>
      <c r="N214" t="s">
        <v>113</v>
      </c>
      <c r="O214" t="s">
        <v>18</v>
      </c>
      <c r="Q214">
        <v>1</v>
      </c>
      <c r="R214" t="s">
        <v>219</v>
      </c>
      <c r="S214" t="s">
        <v>46</v>
      </c>
      <c r="U214" s="35">
        <v>24</v>
      </c>
      <c r="V214" s="35" t="s">
        <v>219</v>
      </c>
      <c r="AA214">
        <v>10</v>
      </c>
      <c r="AB214" t="s">
        <v>19</v>
      </c>
      <c r="AC214">
        <v>4</v>
      </c>
    </row>
    <row r="215" spans="1:29" x14ac:dyDescent="0.25">
      <c r="A215" s="33">
        <v>3409</v>
      </c>
      <c r="B215">
        <v>32</v>
      </c>
      <c r="C215" s="14" t="str">
        <f t="shared" si="3"/>
        <v>link</v>
      </c>
      <c r="D215" t="s">
        <v>3921</v>
      </c>
      <c r="G215" t="s">
        <v>4013</v>
      </c>
      <c r="H215" s="20"/>
      <c r="I215" s="20"/>
      <c r="J215" t="b">
        <v>0</v>
      </c>
      <c r="K215" s="27">
        <v>1940</v>
      </c>
      <c r="L215" s="27" t="s">
        <v>580</v>
      </c>
      <c r="M215" s="27" t="s">
        <v>580</v>
      </c>
      <c r="N215" t="s">
        <v>113</v>
      </c>
      <c r="O215" t="s">
        <v>18</v>
      </c>
      <c r="Q215">
        <v>5</v>
      </c>
      <c r="R215" t="s">
        <v>39</v>
      </c>
      <c r="S215" t="s">
        <v>31</v>
      </c>
      <c r="U215" s="35">
        <v>24</v>
      </c>
      <c r="V215" s="35" t="s">
        <v>39</v>
      </c>
      <c r="AC215">
        <v>4</v>
      </c>
    </row>
    <row r="216" spans="1:29" x14ac:dyDescent="0.25">
      <c r="A216" s="33">
        <v>11799</v>
      </c>
      <c r="B216">
        <v>322</v>
      </c>
      <c r="C216" s="14" t="str">
        <f t="shared" si="3"/>
        <v>link</v>
      </c>
      <c r="D216" t="s">
        <v>2307</v>
      </c>
      <c r="E216" t="s">
        <v>1646</v>
      </c>
      <c r="G216" t="s">
        <v>2937</v>
      </c>
      <c r="J216" t="b">
        <v>1</v>
      </c>
      <c r="K216" s="27">
        <v>1853</v>
      </c>
      <c r="L216" s="27" t="s">
        <v>276</v>
      </c>
      <c r="M216" s="27" t="s">
        <v>2307</v>
      </c>
      <c r="N216" t="s">
        <v>113</v>
      </c>
      <c r="O216" t="s">
        <v>18</v>
      </c>
      <c r="P216">
        <v>4</v>
      </c>
      <c r="Q216">
        <v>6</v>
      </c>
      <c r="R216" t="s">
        <v>219</v>
      </c>
      <c r="S216" t="s">
        <v>28</v>
      </c>
      <c r="U216" s="35">
        <v>36</v>
      </c>
      <c r="V216" s="35" t="s">
        <v>219</v>
      </c>
      <c r="AA216">
        <v>7</v>
      </c>
      <c r="AB216" t="s">
        <v>19</v>
      </c>
      <c r="AC216">
        <v>4</v>
      </c>
    </row>
    <row r="217" spans="1:29" x14ac:dyDescent="0.25">
      <c r="A217" s="33">
        <v>3410</v>
      </c>
      <c r="B217">
        <v>33</v>
      </c>
      <c r="C217" s="14" t="str">
        <f t="shared" si="3"/>
        <v>link</v>
      </c>
      <c r="D217" t="s">
        <v>3841</v>
      </c>
      <c r="E217" t="s">
        <v>1797</v>
      </c>
      <c r="G217" t="s">
        <v>3867</v>
      </c>
      <c r="H217" s="20"/>
      <c r="I217" s="20"/>
      <c r="J217" t="b">
        <v>0</v>
      </c>
      <c r="K217" s="27">
        <v>1942</v>
      </c>
      <c r="L217" s="27" t="s">
        <v>581</v>
      </c>
      <c r="M217" s="27" t="s">
        <v>4084</v>
      </c>
      <c r="N217" t="s">
        <v>113</v>
      </c>
      <c r="O217" t="s">
        <v>18</v>
      </c>
      <c r="Q217">
        <v>5</v>
      </c>
      <c r="R217" t="s">
        <v>37</v>
      </c>
      <c r="S217" t="s">
        <v>31</v>
      </c>
      <c r="U217" s="35">
        <v>24</v>
      </c>
      <c r="V217" s="35" t="s">
        <v>37</v>
      </c>
      <c r="AC217">
        <v>4</v>
      </c>
    </row>
    <row r="218" spans="1:29" x14ac:dyDescent="0.25">
      <c r="A218" s="33">
        <v>1742</v>
      </c>
      <c r="B218">
        <v>323</v>
      </c>
      <c r="C218" s="14" t="str">
        <f t="shared" si="3"/>
        <v>link</v>
      </c>
      <c r="D218" t="s">
        <v>2380</v>
      </c>
      <c r="E218" t="s">
        <v>1726</v>
      </c>
      <c r="G218" t="s">
        <v>2938</v>
      </c>
      <c r="J218" t="b">
        <v>1</v>
      </c>
      <c r="K218" s="27">
        <v>1854</v>
      </c>
      <c r="L218" s="27" t="s">
        <v>277</v>
      </c>
      <c r="M218" s="27" t="s">
        <v>2380</v>
      </c>
      <c r="N218" t="s">
        <v>113</v>
      </c>
      <c r="O218" t="s">
        <v>18</v>
      </c>
      <c r="P218" t="s">
        <v>30</v>
      </c>
      <c r="Q218">
        <v>1</v>
      </c>
      <c r="R218" t="s">
        <v>19</v>
      </c>
      <c r="S218" t="s">
        <v>79</v>
      </c>
      <c r="U218" s="35">
        <v>48</v>
      </c>
      <c r="V218" s="35" t="s">
        <v>19</v>
      </c>
      <c r="AA218">
        <v>4</v>
      </c>
      <c r="AB218" t="s">
        <v>19</v>
      </c>
      <c r="AC218">
        <v>4</v>
      </c>
    </row>
    <row r="219" spans="1:29" x14ac:dyDescent="0.25">
      <c r="A219" s="33">
        <v>760</v>
      </c>
      <c r="B219">
        <v>324</v>
      </c>
      <c r="C219" s="14" t="str">
        <f t="shared" si="3"/>
        <v>link</v>
      </c>
      <c r="D219" t="s">
        <v>2677</v>
      </c>
      <c r="E219" t="s">
        <v>2053</v>
      </c>
      <c r="G219" t="s">
        <v>2939</v>
      </c>
      <c r="J219" t="b">
        <v>1</v>
      </c>
      <c r="K219" s="27">
        <v>1855</v>
      </c>
      <c r="L219" s="27" t="s">
        <v>278</v>
      </c>
      <c r="M219" s="27" t="s">
        <v>2677</v>
      </c>
      <c r="N219" t="s">
        <v>113</v>
      </c>
      <c r="O219" t="s">
        <v>18</v>
      </c>
      <c r="Q219">
        <v>1</v>
      </c>
      <c r="R219" t="s">
        <v>219</v>
      </c>
      <c r="S219" t="s">
        <v>90</v>
      </c>
      <c r="U219" s="35">
        <v>48</v>
      </c>
      <c r="V219" s="35" t="s">
        <v>19</v>
      </c>
      <c r="AA219">
        <v>7</v>
      </c>
      <c r="AB219" t="s">
        <v>19</v>
      </c>
      <c r="AC219">
        <v>4</v>
      </c>
    </row>
    <row r="220" spans="1:29" x14ac:dyDescent="0.25">
      <c r="A220" s="33">
        <v>6539</v>
      </c>
      <c r="B220">
        <v>325</v>
      </c>
      <c r="C220" s="14" t="str">
        <f t="shared" si="3"/>
        <v>link</v>
      </c>
      <c r="D220" t="s">
        <v>281</v>
      </c>
      <c r="G220" t="s">
        <v>2940</v>
      </c>
      <c r="J220" t="b">
        <v>1</v>
      </c>
      <c r="K220" s="27">
        <v>1212</v>
      </c>
      <c r="L220" s="27" t="s">
        <v>281</v>
      </c>
      <c r="M220" s="27" t="s">
        <v>281</v>
      </c>
      <c r="N220" t="s">
        <v>282</v>
      </c>
      <c r="O220" t="s">
        <v>18</v>
      </c>
      <c r="Q220">
        <v>4</v>
      </c>
      <c r="R220" t="s">
        <v>42</v>
      </c>
      <c r="S220" t="s">
        <v>107</v>
      </c>
      <c r="U220" s="35">
        <v>6</v>
      </c>
      <c r="V220" s="35" t="s">
        <v>42</v>
      </c>
      <c r="AC220">
        <v>4</v>
      </c>
    </row>
    <row r="221" spans="1:29" x14ac:dyDescent="0.25">
      <c r="A221" s="33">
        <v>6214</v>
      </c>
      <c r="B221">
        <v>326</v>
      </c>
      <c r="C221" s="14" t="str">
        <f t="shared" si="3"/>
        <v>link</v>
      </c>
      <c r="D221" t="s">
        <v>283</v>
      </c>
      <c r="G221" t="s">
        <v>2941</v>
      </c>
      <c r="J221" t="b">
        <v>1</v>
      </c>
      <c r="K221" s="27">
        <v>5378</v>
      </c>
      <c r="L221" s="27" t="s">
        <v>283</v>
      </c>
      <c r="M221" s="27" t="s">
        <v>283</v>
      </c>
      <c r="N221" t="s">
        <v>102</v>
      </c>
      <c r="O221" t="s">
        <v>18</v>
      </c>
      <c r="Q221">
        <v>1</v>
      </c>
      <c r="R221" t="s">
        <v>37</v>
      </c>
      <c r="S221" t="s">
        <v>31</v>
      </c>
      <c r="U221" s="35">
        <v>36</v>
      </c>
      <c r="V221" s="35" t="s">
        <v>37</v>
      </c>
      <c r="AC221">
        <v>4</v>
      </c>
    </row>
    <row r="222" spans="1:29" x14ac:dyDescent="0.25">
      <c r="A222" s="33">
        <v>3148</v>
      </c>
      <c r="B222">
        <v>327</v>
      </c>
      <c r="C222" s="14" t="str">
        <f t="shared" si="3"/>
        <v>link</v>
      </c>
      <c r="D222" t="s">
        <v>2588</v>
      </c>
      <c r="E222" t="s">
        <v>1952</v>
      </c>
      <c r="G222" t="s">
        <v>2942</v>
      </c>
      <c r="J222" t="b">
        <v>1</v>
      </c>
      <c r="K222" s="27">
        <v>5381</v>
      </c>
      <c r="L222" s="27" t="s">
        <v>284</v>
      </c>
      <c r="M222" s="27" t="s">
        <v>2588</v>
      </c>
      <c r="N222" t="s">
        <v>102</v>
      </c>
      <c r="O222" t="s">
        <v>18</v>
      </c>
      <c r="Q222">
        <v>4</v>
      </c>
      <c r="R222" t="s">
        <v>42</v>
      </c>
      <c r="S222" t="s">
        <v>107</v>
      </c>
      <c r="U222" s="35">
        <v>48</v>
      </c>
      <c r="V222" s="35" t="s">
        <v>21</v>
      </c>
      <c r="AA222">
        <v>6</v>
      </c>
      <c r="AB222" t="s">
        <v>22</v>
      </c>
      <c r="AC222">
        <v>4</v>
      </c>
    </row>
    <row r="223" spans="1:29" x14ac:dyDescent="0.25">
      <c r="A223" s="33">
        <v>17685</v>
      </c>
      <c r="B223">
        <v>328</v>
      </c>
      <c r="C223" s="14" t="str">
        <f t="shared" si="3"/>
        <v>link</v>
      </c>
      <c r="D223" t="s">
        <v>2589</v>
      </c>
      <c r="E223" t="s">
        <v>1953</v>
      </c>
      <c r="G223" t="s">
        <v>2943</v>
      </c>
      <c r="J223" t="b">
        <v>1</v>
      </c>
      <c r="K223" s="27">
        <v>5382</v>
      </c>
      <c r="L223" s="27" t="s">
        <v>285</v>
      </c>
      <c r="M223" s="27" t="s">
        <v>2589</v>
      </c>
      <c r="N223" t="s">
        <v>102</v>
      </c>
      <c r="O223" t="s">
        <v>18</v>
      </c>
      <c r="Q223">
        <v>1</v>
      </c>
      <c r="R223" t="s">
        <v>37</v>
      </c>
      <c r="S223" t="s">
        <v>107</v>
      </c>
      <c r="T223" t="s">
        <v>105</v>
      </c>
      <c r="U223" s="35">
        <v>24</v>
      </c>
      <c r="V223" s="35" t="s">
        <v>37</v>
      </c>
      <c r="AC223">
        <v>4</v>
      </c>
    </row>
    <row r="224" spans="1:29" x14ac:dyDescent="0.25">
      <c r="A224" s="33">
        <v>17687</v>
      </c>
      <c r="B224">
        <v>329</v>
      </c>
      <c r="C224" s="14" t="str">
        <f t="shared" si="3"/>
        <v>link</v>
      </c>
      <c r="D224" t="s">
        <v>2704</v>
      </c>
      <c r="E224" t="s">
        <v>2081</v>
      </c>
      <c r="G224" t="s">
        <v>2944</v>
      </c>
      <c r="J224" t="b">
        <v>1</v>
      </c>
      <c r="K224" s="27">
        <v>5383</v>
      </c>
      <c r="L224" s="27" t="s">
        <v>286</v>
      </c>
      <c r="M224" s="27" t="s">
        <v>2704</v>
      </c>
      <c r="N224" t="s">
        <v>102</v>
      </c>
      <c r="O224" t="s">
        <v>18</v>
      </c>
      <c r="Q224">
        <v>1</v>
      </c>
      <c r="R224" t="s">
        <v>19</v>
      </c>
      <c r="S224" t="s">
        <v>31</v>
      </c>
      <c r="T224" t="s">
        <v>35</v>
      </c>
      <c r="U224" s="35">
        <v>36</v>
      </c>
      <c r="V224" s="35" t="s">
        <v>19</v>
      </c>
      <c r="AC224">
        <v>4</v>
      </c>
    </row>
    <row r="225" spans="1:29" x14ac:dyDescent="0.25">
      <c r="A225" s="33">
        <v>1280</v>
      </c>
      <c r="B225">
        <v>330</v>
      </c>
      <c r="C225" s="14" t="str">
        <f t="shared" si="3"/>
        <v>link</v>
      </c>
      <c r="D225" t="s">
        <v>2174</v>
      </c>
      <c r="E225" t="s">
        <v>1484</v>
      </c>
      <c r="F225" t="s">
        <v>288</v>
      </c>
      <c r="G225" t="s">
        <v>2945</v>
      </c>
      <c r="J225" t="b">
        <v>1</v>
      </c>
      <c r="K225" s="27">
        <v>5388</v>
      </c>
      <c r="L225" s="27" t="s">
        <v>287</v>
      </c>
      <c r="M225" s="27" t="s">
        <v>2174</v>
      </c>
      <c r="N225" t="s">
        <v>102</v>
      </c>
      <c r="O225" t="s">
        <v>18</v>
      </c>
      <c r="Q225">
        <v>1</v>
      </c>
      <c r="R225" t="s">
        <v>19</v>
      </c>
      <c r="U225" s="35">
        <v>72</v>
      </c>
      <c r="V225" s="35" t="s">
        <v>21</v>
      </c>
      <c r="AC225">
        <v>4</v>
      </c>
    </row>
    <row r="226" spans="1:29" x14ac:dyDescent="0.25">
      <c r="A226" s="33">
        <v>5489</v>
      </c>
      <c r="B226">
        <v>331</v>
      </c>
      <c r="C226" s="14" t="str">
        <f t="shared" si="3"/>
        <v>link</v>
      </c>
      <c r="D226" t="s">
        <v>2165</v>
      </c>
      <c r="E226" t="s">
        <v>1485</v>
      </c>
      <c r="F226" t="s">
        <v>290</v>
      </c>
      <c r="G226" t="s">
        <v>2946</v>
      </c>
      <c r="J226" t="b">
        <v>1</v>
      </c>
      <c r="K226" s="27">
        <v>5391</v>
      </c>
      <c r="L226" s="27" t="s">
        <v>289</v>
      </c>
      <c r="M226" s="27" t="s">
        <v>2165</v>
      </c>
      <c r="N226" t="s">
        <v>102</v>
      </c>
      <c r="O226" t="s">
        <v>18</v>
      </c>
      <c r="Q226">
        <v>1</v>
      </c>
      <c r="R226" t="s">
        <v>39</v>
      </c>
      <c r="U226" s="35">
        <v>30</v>
      </c>
      <c r="V226" s="35" t="s">
        <v>39</v>
      </c>
      <c r="AC226">
        <v>4</v>
      </c>
    </row>
    <row r="227" spans="1:29" x14ac:dyDescent="0.25">
      <c r="A227" s="33">
        <v>5491</v>
      </c>
      <c r="B227">
        <v>332</v>
      </c>
      <c r="C227" s="14" t="str">
        <f t="shared" si="3"/>
        <v>link</v>
      </c>
      <c r="D227" t="s">
        <v>2543</v>
      </c>
      <c r="E227" t="s">
        <v>1903</v>
      </c>
      <c r="G227" t="s">
        <v>2947</v>
      </c>
      <c r="J227" t="b">
        <v>1</v>
      </c>
      <c r="K227" s="27">
        <v>5392</v>
      </c>
      <c r="L227" s="27" t="s">
        <v>291</v>
      </c>
      <c r="M227" s="27" t="s">
        <v>2543</v>
      </c>
      <c r="N227" t="s">
        <v>102</v>
      </c>
      <c r="O227" t="s">
        <v>18</v>
      </c>
      <c r="Q227">
        <v>5</v>
      </c>
      <c r="R227" t="s">
        <v>19</v>
      </c>
      <c r="S227" t="s">
        <v>105</v>
      </c>
      <c r="U227" s="35">
        <v>48</v>
      </c>
      <c r="V227" s="35" t="s">
        <v>21</v>
      </c>
      <c r="AA227">
        <v>3</v>
      </c>
      <c r="AB227" t="s">
        <v>19</v>
      </c>
      <c r="AC227">
        <v>4</v>
      </c>
    </row>
    <row r="228" spans="1:29" x14ac:dyDescent="0.25">
      <c r="A228" s="33">
        <v>5495</v>
      </c>
      <c r="B228">
        <v>333</v>
      </c>
      <c r="C228" s="14" t="str">
        <f t="shared" si="3"/>
        <v>link</v>
      </c>
      <c r="D228" t="s">
        <v>2175</v>
      </c>
      <c r="E228" t="s">
        <v>1486</v>
      </c>
      <c r="F228" t="s">
        <v>293</v>
      </c>
      <c r="G228" t="s">
        <v>2948</v>
      </c>
      <c r="J228" t="b">
        <v>1</v>
      </c>
      <c r="K228" s="27">
        <v>5393</v>
      </c>
      <c r="L228" s="27" t="s">
        <v>292</v>
      </c>
      <c r="M228" s="27" t="s">
        <v>2175</v>
      </c>
      <c r="N228" t="s">
        <v>102</v>
      </c>
      <c r="O228" t="s">
        <v>18</v>
      </c>
      <c r="Q228">
        <v>5</v>
      </c>
      <c r="S228" t="s">
        <v>107</v>
      </c>
      <c r="U228" s="35">
        <v>24</v>
      </c>
      <c r="V228" s="35" t="s">
        <v>19</v>
      </c>
      <c r="AA228">
        <v>2</v>
      </c>
      <c r="AB228" t="s">
        <v>19</v>
      </c>
      <c r="AC228">
        <v>4</v>
      </c>
    </row>
    <row r="229" spans="1:29" x14ac:dyDescent="0.25">
      <c r="A229" s="33">
        <v>3412</v>
      </c>
      <c r="B229">
        <v>34</v>
      </c>
      <c r="C229" s="14" t="str">
        <f t="shared" si="3"/>
        <v>link</v>
      </c>
      <c r="D229" s="14" t="s">
        <v>3889</v>
      </c>
      <c r="E229" s="17"/>
      <c r="G229" t="s">
        <v>3987</v>
      </c>
      <c r="H229" s="22"/>
      <c r="I229" s="22"/>
      <c r="J229" t="b">
        <v>0</v>
      </c>
      <c r="K229" s="29">
        <v>15037</v>
      </c>
      <c r="L229" s="29" t="s">
        <v>279</v>
      </c>
      <c r="M229" s="29" t="s">
        <v>279</v>
      </c>
      <c r="N229" t="s">
        <v>280</v>
      </c>
      <c r="O229" t="s">
        <v>71</v>
      </c>
      <c r="Q229">
        <v>8</v>
      </c>
      <c r="R229" t="s">
        <v>42</v>
      </c>
      <c r="S229" t="s">
        <v>35</v>
      </c>
      <c r="U229" s="35">
        <v>12</v>
      </c>
      <c r="V229" s="35" t="s">
        <v>42</v>
      </c>
      <c r="AC229">
        <v>1</v>
      </c>
    </row>
    <row r="230" spans="1:29" x14ac:dyDescent="0.25">
      <c r="A230" s="33">
        <v>5498</v>
      </c>
      <c r="B230">
        <v>334</v>
      </c>
      <c r="C230" s="14" t="str">
        <f t="shared" si="3"/>
        <v>link</v>
      </c>
      <c r="D230" t="s">
        <v>2741</v>
      </c>
      <c r="E230" t="s">
        <v>2123</v>
      </c>
      <c r="G230" t="s">
        <v>2949</v>
      </c>
      <c r="J230" t="b">
        <v>1</v>
      </c>
      <c r="K230" s="27">
        <v>3157</v>
      </c>
      <c r="L230" s="27" t="s">
        <v>296</v>
      </c>
      <c r="M230" s="27" t="s">
        <v>2741</v>
      </c>
      <c r="N230" t="s">
        <v>295</v>
      </c>
      <c r="O230" t="s">
        <v>18</v>
      </c>
      <c r="Q230">
        <v>4</v>
      </c>
      <c r="R230" t="s">
        <v>19</v>
      </c>
      <c r="S230" t="s">
        <v>111</v>
      </c>
      <c r="U230" s="35">
        <v>24</v>
      </c>
      <c r="V230" s="35" t="s">
        <v>19</v>
      </c>
      <c r="AC230">
        <v>4</v>
      </c>
    </row>
    <row r="231" spans="1:29" x14ac:dyDescent="0.25">
      <c r="A231" s="33">
        <v>3420</v>
      </c>
      <c r="B231">
        <v>35</v>
      </c>
      <c r="C231" s="14" t="str">
        <f t="shared" si="3"/>
        <v>link</v>
      </c>
      <c r="D231" t="s">
        <v>3954</v>
      </c>
      <c r="E231" t="s">
        <v>1818</v>
      </c>
      <c r="G231" t="s">
        <v>4043</v>
      </c>
      <c r="H231" s="20"/>
      <c r="I231" s="20"/>
      <c r="J231" t="b">
        <v>0</v>
      </c>
      <c r="K231" s="27">
        <v>3175</v>
      </c>
      <c r="L231" s="27" t="s">
        <v>1180</v>
      </c>
      <c r="M231" s="27" t="s">
        <v>4085</v>
      </c>
      <c r="N231" t="s">
        <v>295</v>
      </c>
      <c r="O231" t="s">
        <v>18</v>
      </c>
      <c r="Q231">
        <v>2</v>
      </c>
      <c r="R231" t="s">
        <v>33</v>
      </c>
      <c r="U231" s="35"/>
      <c r="V231" s="35"/>
      <c r="AC231">
        <v>4</v>
      </c>
    </row>
    <row r="232" spans="1:29" x14ac:dyDescent="0.25">
      <c r="A232" s="33">
        <v>31</v>
      </c>
      <c r="B232">
        <v>335</v>
      </c>
      <c r="C232" s="14" t="str">
        <f t="shared" si="3"/>
        <v>link</v>
      </c>
      <c r="D232" t="s">
        <v>297</v>
      </c>
      <c r="G232" t="s">
        <v>2950</v>
      </c>
      <c r="J232" t="b">
        <v>1</v>
      </c>
      <c r="K232" s="27">
        <v>3165</v>
      </c>
      <c r="L232" s="27" t="s">
        <v>297</v>
      </c>
      <c r="M232" s="27" t="s">
        <v>297</v>
      </c>
      <c r="N232" t="s">
        <v>295</v>
      </c>
      <c r="O232" t="s">
        <v>18</v>
      </c>
      <c r="Q232">
        <v>2</v>
      </c>
      <c r="R232" t="s">
        <v>39</v>
      </c>
      <c r="S232" t="s">
        <v>90</v>
      </c>
      <c r="U232" s="35">
        <v>26</v>
      </c>
      <c r="V232" s="35" t="s">
        <v>19</v>
      </c>
      <c r="AC232">
        <v>4</v>
      </c>
    </row>
    <row r="233" spans="1:29" x14ac:dyDescent="0.25">
      <c r="A233" s="33">
        <v>17834</v>
      </c>
      <c r="B233">
        <v>336</v>
      </c>
      <c r="C233" s="14" t="str">
        <f t="shared" si="3"/>
        <v>link</v>
      </c>
      <c r="D233" t="s">
        <v>2276</v>
      </c>
      <c r="E233" t="s">
        <v>1616</v>
      </c>
      <c r="G233" t="s">
        <v>2951</v>
      </c>
      <c r="J233" t="b">
        <v>1</v>
      </c>
      <c r="K233" s="27">
        <v>1417</v>
      </c>
      <c r="L233" s="27" t="s">
        <v>298</v>
      </c>
      <c r="M233" s="27" t="s">
        <v>2276</v>
      </c>
      <c r="N233" t="s">
        <v>172</v>
      </c>
      <c r="O233" t="s">
        <v>18</v>
      </c>
      <c r="Q233">
        <v>4</v>
      </c>
      <c r="R233" t="s">
        <v>37</v>
      </c>
      <c r="S233" t="s">
        <v>63</v>
      </c>
      <c r="U233" s="35">
        <v>24</v>
      </c>
      <c r="V233" s="35" t="s">
        <v>37</v>
      </c>
      <c r="AC233">
        <v>4</v>
      </c>
    </row>
    <row r="234" spans="1:29" x14ac:dyDescent="0.25">
      <c r="A234" s="33">
        <v>2335</v>
      </c>
      <c r="B234">
        <v>337</v>
      </c>
      <c r="C234" s="14" t="str">
        <f t="shared" si="3"/>
        <v>link</v>
      </c>
      <c r="D234" t="s">
        <v>2381</v>
      </c>
      <c r="E234" t="s">
        <v>1727</v>
      </c>
      <c r="G234" t="s">
        <v>2952</v>
      </c>
      <c r="J234" t="b">
        <v>1</v>
      </c>
      <c r="K234" s="27">
        <v>4403</v>
      </c>
      <c r="L234" s="27" t="s">
        <v>299</v>
      </c>
      <c r="M234" s="27" t="s">
        <v>2381</v>
      </c>
      <c r="N234" t="s">
        <v>198</v>
      </c>
      <c r="O234" t="s">
        <v>18</v>
      </c>
      <c r="Q234">
        <v>2</v>
      </c>
      <c r="R234" t="s">
        <v>19</v>
      </c>
      <c r="S234" t="s">
        <v>31</v>
      </c>
      <c r="U234" s="35">
        <v>48</v>
      </c>
      <c r="V234" s="35" t="s">
        <v>21</v>
      </c>
      <c r="AC234">
        <v>4</v>
      </c>
    </row>
    <row r="235" spans="1:29" x14ac:dyDescent="0.25">
      <c r="A235" s="33">
        <v>4448</v>
      </c>
      <c r="B235">
        <v>338</v>
      </c>
      <c r="C235" s="14" t="str">
        <f t="shared" si="3"/>
        <v>link</v>
      </c>
      <c r="D235" t="s">
        <v>2434</v>
      </c>
      <c r="E235" t="s">
        <v>1782</v>
      </c>
      <c r="G235" t="s">
        <v>2953</v>
      </c>
      <c r="J235" t="b">
        <v>1</v>
      </c>
      <c r="K235" s="27">
        <v>4413</v>
      </c>
      <c r="L235" s="27" t="s">
        <v>301</v>
      </c>
      <c r="M235" s="27" t="s">
        <v>2434</v>
      </c>
      <c r="N235" t="s">
        <v>198</v>
      </c>
      <c r="O235" t="s">
        <v>18</v>
      </c>
      <c r="Q235">
        <v>2</v>
      </c>
      <c r="R235" t="s">
        <v>42</v>
      </c>
      <c r="S235" t="s">
        <v>90</v>
      </c>
      <c r="U235" s="35">
        <v>24</v>
      </c>
      <c r="V235" s="35" t="s">
        <v>19</v>
      </c>
      <c r="AA235">
        <v>7</v>
      </c>
      <c r="AB235" t="s">
        <v>19</v>
      </c>
      <c r="AC235">
        <v>4</v>
      </c>
    </row>
    <row r="236" spans="1:29" x14ac:dyDescent="0.25">
      <c r="A236" s="33">
        <v>3753</v>
      </c>
      <c r="B236">
        <v>340</v>
      </c>
      <c r="C236" s="14" t="str">
        <f t="shared" si="3"/>
        <v>link</v>
      </c>
      <c r="D236" t="s">
        <v>302</v>
      </c>
      <c r="G236" t="s">
        <v>2954</v>
      </c>
      <c r="J236" t="b">
        <v>1</v>
      </c>
      <c r="K236" s="27">
        <v>17653</v>
      </c>
      <c r="L236" s="27" t="s">
        <v>302</v>
      </c>
      <c r="M236" s="27" t="s">
        <v>302</v>
      </c>
      <c r="N236" t="s">
        <v>198</v>
      </c>
      <c r="O236" t="s">
        <v>18</v>
      </c>
      <c r="Q236">
        <v>4</v>
      </c>
      <c r="R236" t="s">
        <v>19</v>
      </c>
      <c r="S236" t="s">
        <v>105</v>
      </c>
      <c r="U236" s="35">
        <v>18</v>
      </c>
      <c r="V236" s="35" t="s">
        <v>19</v>
      </c>
      <c r="AA236">
        <v>4</v>
      </c>
      <c r="AB236" t="s">
        <v>19</v>
      </c>
      <c r="AC236">
        <v>4</v>
      </c>
    </row>
    <row r="237" spans="1:29" x14ac:dyDescent="0.25">
      <c r="A237" s="33">
        <v>3751</v>
      </c>
      <c r="B237">
        <v>339</v>
      </c>
      <c r="C237" s="14" t="str">
        <f t="shared" si="3"/>
        <v>link</v>
      </c>
      <c r="D237" t="s">
        <v>303</v>
      </c>
      <c r="G237" t="s">
        <v>2955</v>
      </c>
      <c r="J237" t="b">
        <v>1</v>
      </c>
      <c r="K237" s="27">
        <v>11503</v>
      </c>
      <c r="L237" s="27" t="s">
        <v>303</v>
      </c>
      <c r="M237" s="27" t="s">
        <v>303</v>
      </c>
      <c r="N237" t="s">
        <v>198</v>
      </c>
      <c r="O237" t="s">
        <v>18</v>
      </c>
      <c r="Q237">
        <v>4</v>
      </c>
      <c r="R237" t="s">
        <v>19</v>
      </c>
      <c r="S237" t="s">
        <v>31</v>
      </c>
      <c r="U237" s="35">
        <v>18</v>
      </c>
      <c r="V237" s="35" t="s">
        <v>19</v>
      </c>
      <c r="AA237">
        <v>4</v>
      </c>
      <c r="AB237" t="s">
        <v>19</v>
      </c>
      <c r="AC237">
        <v>4</v>
      </c>
    </row>
    <row r="238" spans="1:29" x14ac:dyDescent="0.25">
      <c r="A238" s="33">
        <v>3754</v>
      </c>
      <c r="B238">
        <v>341</v>
      </c>
      <c r="C238" s="14" t="str">
        <f t="shared" si="3"/>
        <v>link</v>
      </c>
      <c r="D238" t="s">
        <v>304</v>
      </c>
      <c r="G238" t="s">
        <v>2956</v>
      </c>
      <c r="J238" t="b">
        <v>1</v>
      </c>
      <c r="K238" s="27">
        <v>4416</v>
      </c>
      <c r="L238" s="27" t="s">
        <v>304</v>
      </c>
      <c r="M238" s="27" t="s">
        <v>304</v>
      </c>
      <c r="N238" t="s">
        <v>198</v>
      </c>
      <c r="O238" t="s">
        <v>18</v>
      </c>
      <c r="Q238">
        <v>5</v>
      </c>
      <c r="R238" t="s">
        <v>42</v>
      </c>
      <c r="S238" t="s">
        <v>35</v>
      </c>
      <c r="U238" s="35">
        <v>12</v>
      </c>
      <c r="V238" s="35" t="s">
        <v>42</v>
      </c>
      <c r="AC238">
        <v>4</v>
      </c>
    </row>
    <row r="239" spans="1:29" x14ac:dyDescent="0.25">
      <c r="A239" s="33">
        <v>3758</v>
      </c>
      <c r="B239">
        <v>342</v>
      </c>
      <c r="C239" s="14" t="str">
        <f t="shared" si="3"/>
        <v>link</v>
      </c>
      <c r="D239" t="s">
        <v>2347</v>
      </c>
      <c r="E239" t="s">
        <v>1689</v>
      </c>
      <c r="G239" t="s">
        <v>2957</v>
      </c>
      <c r="J239" t="b">
        <v>1</v>
      </c>
      <c r="K239" s="27">
        <v>4422</v>
      </c>
      <c r="L239" s="27" t="s">
        <v>305</v>
      </c>
      <c r="M239" s="27" t="s">
        <v>2347</v>
      </c>
      <c r="N239" t="s">
        <v>198</v>
      </c>
      <c r="O239" t="s">
        <v>18</v>
      </c>
      <c r="Q239">
        <v>2</v>
      </c>
      <c r="R239" t="s">
        <v>19</v>
      </c>
      <c r="S239" t="s">
        <v>20</v>
      </c>
      <c r="U239" s="35">
        <v>24</v>
      </c>
      <c r="V239" s="35" t="s">
        <v>19</v>
      </c>
      <c r="AC239">
        <v>4</v>
      </c>
    </row>
    <row r="240" spans="1:29" x14ac:dyDescent="0.25">
      <c r="A240" s="33">
        <v>13107</v>
      </c>
      <c r="B240">
        <v>343</v>
      </c>
      <c r="C240" s="14" t="str">
        <f t="shared" si="3"/>
        <v>link</v>
      </c>
      <c r="D240" t="s">
        <v>2382</v>
      </c>
      <c r="E240" t="s">
        <v>1728</v>
      </c>
      <c r="G240" t="s">
        <v>2958</v>
      </c>
      <c r="J240" t="b">
        <v>1</v>
      </c>
      <c r="K240" s="27">
        <v>4423</v>
      </c>
      <c r="L240" s="27" t="s">
        <v>306</v>
      </c>
      <c r="M240" s="27" t="s">
        <v>2382</v>
      </c>
      <c r="N240" t="s">
        <v>198</v>
      </c>
      <c r="O240" t="s">
        <v>18</v>
      </c>
      <c r="Q240">
        <v>2</v>
      </c>
      <c r="R240" t="s">
        <v>19</v>
      </c>
      <c r="S240" t="s">
        <v>35</v>
      </c>
      <c r="U240" s="35">
        <v>48</v>
      </c>
      <c r="V240" s="35" t="s">
        <v>21</v>
      </c>
      <c r="AC240">
        <v>4</v>
      </c>
    </row>
    <row r="241" spans="1:29" x14ac:dyDescent="0.25">
      <c r="A241" s="33">
        <v>3761</v>
      </c>
      <c r="B241">
        <v>344</v>
      </c>
      <c r="C241" s="14" t="str">
        <f t="shared" si="3"/>
        <v>link</v>
      </c>
      <c r="D241" t="s">
        <v>307</v>
      </c>
      <c r="G241" t="s">
        <v>2959</v>
      </c>
      <c r="J241" t="b">
        <v>1</v>
      </c>
      <c r="K241" s="27">
        <v>4424</v>
      </c>
      <c r="L241" s="27" t="s">
        <v>307</v>
      </c>
      <c r="M241" s="27" t="s">
        <v>307</v>
      </c>
      <c r="N241" t="s">
        <v>198</v>
      </c>
      <c r="O241" t="s">
        <v>18</v>
      </c>
      <c r="Q241">
        <v>2</v>
      </c>
      <c r="R241" t="s">
        <v>39</v>
      </c>
      <c r="S241" t="s">
        <v>31</v>
      </c>
      <c r="U241" s="35">
        <v>24</v>
      </c>
      <c r="V241" s="35" t="s">
        <v>39</v>
      </c>
      <c r="AC241">
        <v>4</v>
      </c>
    </row>
    <row r="242" spans="1:29" x14ac:dyDescent="0.25">
      <c r="A242" s="33">
        <v>14586</v>
      </c>
      <c r="B242">
        <v>345</v>
      </c>
      <c r="C242" s="14" t="str">
        <f t="shared" si="3"/>
        <v>link</v>
      </c>
      <c r="D242" t="s">
        <v>2435</v>
      </c>
      <c r="E242" t="s">
        <v>1783</v>
      </c>
      <c r="G242" t="s">
        <v>2960</v>
      </c>
      <c r="J242" t="b">
        <v>1</v>
      </c>
      <c r="K242" s="27">
        <v>4428</v>
      </c>
      <c r="L242" s="27" t="s">
        <v>308</v>
      </c>
      <c r="M242" s="27" t="s">
        <v>2435</v>
      </c>
      <c r="N242" t="s">
        <v>198</v>
      </c>
      <c r="O242" t="s">
        <v>18</v>
      </c>
      <c r="Q242">
        <v>2</v>
      </c>
      <c r="R242" t="s">
        <v>19</v>
      </c>
      <c r="S242" t="s">
        <v>20</v>
      </c>
      <c r="U242" s="35">
        <v>24</v>
      </c>
      <c r="V242" s="35" t="s">
        <v>21</v>
      </c>
      <c r="AA242">
        <v>3</v>
      </c>
      <c r="AC242">
        <v>4</v>
      </c>
    </row>
    <row r="243" spans="1:29" x14ac:dyDescent="0.25">
      <c r="A243" s="33">
        <v>7937</v>
      </c>
      <c r="B243">
        <v>346</v>
      </c>
      <c r="C243" s="14" t="str">
        <f t="shared" si="3"/>
        <v>link</v>
      </c>
      <c r="D243" t="s">
        <v>2308</v>
      </c>
      <c r="E243" t="s">
        <v>1647</v>
      </c>
      <c r="G243" t="s">
        <v>2961</v>
      </c>
      <c r="J243" t="b">
        <v>1</v>
      </c>
      <c r="K243" s="27">
        <v>4429</v>
      </c>
      <c r="L243" s="27" t="s">
        <v>309</v>
      </c>
      <c r="M243" s="27" t="s">
        <v>2308</v>
      </c>
      <c r="N243" t="s">
        <v>198</v>
      </c>
      <c r="O243" t="s">
        <v>18</v>
      </c>
      <c r="Q243">
        <v>2</v>
      </c>
      <c r="R243" t="s">
        <v>42</v>
      </c>
      <c r="S243" t="s">
        <v>105</v>
      </c>
      <c r="U243" s="35">
        <v>24</v>
      </c>
      <c r="V243" s="35" t="s">
        <v>42</v>
      </c>
      <c r="AC243">
        <v>4</v>
      </c>
    </row>
    <row r="244" spans="1:29" x14ac:dyDescent="0.25">
      <c r="A244" s="33">
        <v>2929</v>
      </c>
      <c r="B244">
        <v>347</v>
      </c>
      <c r="C244" s="14" t="str">
        <f t="shared" si="3"/>
        <v>link</v>
      </c>
      <c r="D244" t="s">
        <v>2309</v>
      </c>
      <c r="E244" t="s">
        <v>1648</v>
      </c>
      <c r="G244" t="s">
        <v>2962</v>
      </c>
      <c r="J244" t="b">
        <v>1</v>
      </c>
      <c r="K244" s="27">
        <v>4436</v>
      </c>
      <c r="L244" s="27" t="s">
        <v>310</v>
      </c>
      <c r="M244" s="27" t="s">
        <v>2309</v>
      </c>
      <c r="N244" t="s">
        <v>198</v>
      </c>
      <c r="O244" t="s">
        <v>18</v>
      </c>
      <c r="Q244">
        <v>2</v>
      </c>
      <c r="R244" t="s">
        <v>42</v>
      </c>
      <c r="S244" t="s">
        <v>105</v>
      </c>
      <c r="U244" s="35">
        <v>24</v>
      </c>
      <c r="V244" s="35" t="s">
        <v>42</v>
      </c>
      <c r="AC244">
        <v>4</v>
      </c>
    </row>
    <row r="245" spans="1:29" x14ac:dyDescent="0.25">
      <c r="A245" s="33">
        <v>4550</v>
      </c>
      <c r="B245">
        <v>348</v>
      </c>
      <c r="C245" s="14" t="str">
        <f t="shared" si="3"/>
        <v>link</v>
      </c>
      <c r="D245" t="s">
        <v>2222</v>
      </c>
      <c r="E245" t="s">
        <v>1560</v>
      </c>
      <c r="G245" t="s">
        <v>2963</v>
      </c>
      <c r="J245" t="b">
        <v>1</v>
      </c>
      <c r="K245" s="27">
        <v>4441</v>
      </c>
      <c r="L245" s="27" t="s">
        <v>311</v>
      </c>
      <c r="M245" s="27" t="s">
        <v>2222</v>
      </c>
      <c r="N245" t="s">
        <v>198</v>
      </c>
      <c r="O245" t="s">
        <v>18</v>
      </c>
      <c r="Q245">
        <v>2</v>
      </c>
      <c r="R245" t="s">
        <v>39</v>
      </c>
      <c r="S245" t="s">
        <v>35</v>
      </c>
      <c r="T245" t="s">
        <v>31</v>
      </c>
      <c r="U245" s="35">
        <v>22</v>
      </c>
      <c r="V245" s="35" t="s">
        <v>19</v>
      </c>
      <c r="AA245">
        <v>2</v>
      </c>
      <c r="AC245">
        <v>4</v>
      </c>
    </row>
    <row r="246" spans="1:29" x14ac:dyDescent="0.25">
      <c r="A246" s="33">
        <v>4552</v>
      </c>
      <c r="B246">
        <v>349</v>
      </c>
      <c r="C246" s="14" t="str">
        <f t="shared" si="3"/>
        <v>link</v>
      </c>
      <c r="D246" t="s">
        <v>312</v>
      </c>
      <c r="G246" t="s">
        <v>2964</v>
      </c>
      <c r="J246" t="b">
        <v>1</v>
      </c>
      <c r="K246" s="27">
        <v>4442</v>
      </c>
      <c r="L246" s="27" t="s">
        <v>312</v>
      </c>
      <c r="M246" s="27" t="s">
        <v>312</v>
      </c>
      <c r="N246" t="s">
        <v>198</v>
      </c>
      <c r="O246" t="s">
        <v>18</v>
      </c>
      <c r="Q246">
        <v>2</v>
      </c>
      <c r="R246" t="s">
        <v>19</v>
      </c>
      <c r="S246" t="s">
        <v>105</v>
      </c>
      <c r="U246" s="35">
        <v>24</v>
      </c>
      <c r="V246" s="35" t="s">
        <v>42</v>
      </c>
      <c r="AC246">
        <v>4</v>
      </c>
    </row>
    <row r="247" spans="1:29" x14ac:dyDescent="0.25">
      <c r="A247" s="33">
        <v>4554</v>
      </c>
      <c r="B247">
        <v>350</v>
      </c>
      <c r="C247" s="14" t="str">
        <f t="shared" si="3"/>
        <v>link</v>
      </c>
      <c r="D247" t="s">
        <v>2166</v>
      </c>
      <c r="E247" t="s">
        <v>1487</v>
      </c>
      <c r="F247" t="s">
        <v>314</v>
      </c>
      <c r="G247" t="s">
        <v>2965</v>
      </c>
      <c r="J247" t="b">
        <v>1</v>
      </c>
      <c r="K247" s="27">
        <v>3704</v>
      </c>
      <c r="L247" s="27" t="s">
        <v>313</v>
      </c>
      <c r="M247" s="27" t="s">
        <v>2166</v>
      </c>
      <c r="N247" t="s">
        <v>17</v>
      </c>
      <c r="O247" t="s">
        <v>18</v>
      </c>
      <c r="Q247">
        <v>2</v>
      </c>
      <c r="R247" t="s">
        <v>19</v>
      </c>
      <c r="U247" s="35">
        <v>24</v>
      </c>
      <c r="V247" s="35" t="s">
        <v>19</v>
      </c>
      <c r="W247">
        <v>60</v>
      </c>
      <c r="X247" t="s">
        <v>19</v>
      </c>
      <c r="Y247">
        <v>120</v>
      </c>
      <c r="Z247" t="s">
        <v>18</v>
      </c>
      <c r="AA247">
        <v>3</v>
      </c>
      <c r="AB247" t="s">
        <v>19</v>
      </c>
      <c r="AC247">
        <v>4</v>
      </c>
    </row>
    <row r="248" spans="1:29" x14ac:dyDescent="0.25">
      <c r="A248" s="33">
        <v>3424</v>
      </c>
      <c r="B248">
        <v>36</v>
      </c>
      <c r="C248" s="14" t="str">
        <f t="shared" si="3"/>
        <v>link</v>
      </c>
      <c r="D248" s="31" t="s">
        <v>315</v>
      </c>
      <c r="G248" t="s">
        <v>2966</v>
      </c>
      <c r="H248" s="20" t="s">
        <v>4065</v>
      </c>
      <c r="I248" s="20">
        <v>0</v>
      </c>
      <c r="J248" t="b">
        <v>0</v>
      </c>
      <c r="K248" s="27">
        <v>3711</v>
      </c>
      <c r="L248" s="27" t="s">
        <v>318</v>
      </c>
      <c r="M248" s="27" t="s">
        <v>318</v>
      </c>
      <c r="N248" t="s">
        <v>17</v>
      </c>
      <c r="O248" t="s">
        <v>18</v>
      </c>
      <c r="Q248">
        <v>2</v>
      </c>
      <c r="R248" t="s">
        <v>19</v>
      </c>
      <c r="S248" t="s">
        <v>105</v>
      </c>
      <c r="U248" s="35">
        <v>24</v>
      </c>
      <c r="V248" s="35" t="s">
        <v>19</v>
      </c>
      <c r="W248">
        <v>96</v>
      </c>
      <c r="X248" t="s">
        <v>42</v>
      </c>
      <c r="AC248">
        <v>4</v>
      </c>
    </row>
    <row r="249" spans="1:29" x14ac:dyDescent="0.25">
      <c r="A249" s="33">
        <v>4566</v>
      </c>
      <c r="B249">
        <v>351</v>
      </c>
      <c r="C249" s="14" t="str">
        <f t="shared" si="3"/>
        <v>link</v>
      </c>
      <c r="D249" s="30" t="s">
        <v>315</v>
      </c>
      <c r="G249" t="s">
        <v>2966</v>
      </c>
      <c r="H249" s="20" t="s">
        <v>4065</v>
      </c>
      <c r="I249" s="20">
        <v>0</v>
      </c>
      <c r="J249" t="b">
        <v>1</v>
      </c>
      <c r="K249" s="27">
        <v>14397</v>
      </c>
      <c r="L249" s="27" t="s">
        <v>315</v>
      </c>
      <c r="M249" s="27" t="s">
        <v>315</v>
      </c>
      <c r="N249" t="s">
        <v>17</v>
      </c>
      <c r="O249" t="s">
        <v>18</v>
      </c>
      <c r="Q249">
        <v>2</v>
      </c>
      <c r="R249" t="s">
        <v>19</v>
      </c>
      <c r="S249" t="s">
        <v>31</v>
      </c>
      <c r="U249" s="35">
        <v>24</v>
      </c>
      <c r="V249" s="35" t="s">
        <v>19</v>
      </c>
      <c r="AA249">
        <v>1</v>
      </c>
      <c r="AB249" t="s">
        <v>19</v>
      </c>
      <c r="AC249">
        <v>4</v>
      </c>
    </row>
    <row r="250" spans="1:29" x14ac:dyDescent="0.25">
      <c r="A250" s="33">
        <v>1857</v>
      </c>
      <c r="B250">
        <v>352</v>
      </c>
      <c r="C250" s="14" t="str">
        <f t="shared" si="3"/>
        <v>link</v>
      </c>
      <c r="D250" t="s">
        <v>316</v>
      </c>
      <c r="G250" t="s">
        <v>2967</v>
      </c>
      <c r="J250" t="b">
        <v>1</v>
      </c>
      <c r="K250" s="27">
        <v>3708</v>
      </c>
      <c r="L250" s="27" t="s">
        <v>316</v>
      </c>
      <c r="M250" s="27" t="s">
        <v>316</v>
      </c>
      <c r="N250" t="s">
        <v>17</v>
      </c>
      <c r="O250" t="s">
        <v>18</v>
      </c>
      <c r="Q250">
        <v>2</v>
      </c>
      <c r="R250" t="s">
        <v>19</v>
      </c>
      <c r="S250" t="s">
        <v>35</v>
      </c>
      <c r="U250" s="35">
        <v>24</v>
      </c>
      <c r="V250" s="35" t="s">
        <v>19</v>
      </c>
      <c r="AA250">
        <v>3</v>
      </c>
      <c r="AB250" t="s">
        <v>19</v>
      </c>
      <c r="AC250">
        <v>4</v>
      </c>
    </row>
    <row r="251" spans="1:29" x14ac:dyDescent="0.25">
      <c r="A251" s="33">
        <v>1862</v>
      </c>
      <c r="B251">
        <v>353</v>
      </c>
      <c r="C251" s="14" t="str">
        <f t="shared" si="3"/>
        <v>link</v>
      </c>
      <c r="D251" t="s">
        <v>2483</v>
      </c>
      <c r="E251" t="s">
        <v>1839</v>
      </c>
      <c r="G251" t="s">
        <v>2968</v>
      </c>
      <c r="J251" t="b">
        <v>1</v>
      </c>
      <c r="K251" s="27">
        <v>3710</v>
      </c>
      <c r="L251" s="27" t="s">
        <v>317</v>
      </c>
      <c r="M251" s="27" t="s">
        <v>2483</v>
      </c>
      <c r="N251" t="s">
        <v>17</v>
      </c>
      <c r="O251" t="s">
        <v>18</v>
      </c>
      <c r="Q251">
        <v>5</v>
      </c>
      <c r="R251" t="s">
        <v>42</v>
      </c>
      <c r="S251" t="s">
        <v>105</v>
      </c>
      <c r="U251" s="35">
        <v>12</v>
      </c>
      <c r="V251" s="35" t="s">
        <v>42</v>
      </c>
      <c r="AC251">
        <v>4</v>
      </c>
    </row>
    <row r="252" spans="1:29" x14ac:dyDescent="0.25">
      <c r="A252" s="33">
        <v>15610</v>
      </c>
      <c r="B252">
        <v>354</v>
      </c>
      <c r="C252" s="14" t="str">
        <f t="shared" si="3"/>
        <v>link</v>
      </c>
      <c r="D252" t="s">
        <v>319</v>
      </c>
      <c r="G252" t="s">
        <v>2969</v>
      </c>
      <c r="J252" t="b">
        <v>1</v>
      </c>
      <c r="K252" s="27">
        <v>3713</v>
      </c>
      <c r="L252" s="27" t="s">
        <v>319</v>
      </c>
      <c r="M252" s="27" t="s">
        <v>319</v>
      </c>
      <c r="N252" t="s">
        <v>17</v>
      </c>
      <c r="O252" t="s">
        <v>18</v>
      </c>
      <c r="Q252">
        <v>2</v>
      </c>
      <c r="R252" t="s">
        <v>19</v>
      </c>
      <c r="S252" t="s">
        <v>105</v>
      </c>
      <c r="U252" s="35">
        <v>36</v>
      </c>
      <c r="V252" s="35" t="s">
        <v>19</v>
      </c>
      <c r="W252">
        <v>72</v>
      </c>
      <c r="X252" t="s">
        <v>19</v>
      </c>
      <c r="AC252">
        <v>4</v>
      </c>
    </row>
    <row r="253" spans="1:29" x14ac:dyDescent="0.25">
      <c r="A253" s="33">
        <v>15517</v>
      </c>
      <c r="B253">
        <v>355</v>
      </c>
      <c r="C253" s="14" t="str">
        <f t="shared" si="3"/>
        <v>link</v>
      </c>
      <c r="D253" t="s">
        <v>2705</v>
      </c>
      <c r="E253" t="s">
        <v>2082</v>
      </c>
      <c r="G253" t="s">
        <v>2970</v>
      </c>
      <c r="J253" t="b">
        <v>1</v>
      </c>
      <c r="K253" s="27">
        <v>3714</v>
      </c>
      <c r="L253" s="27" t="s">
        <v>320</v>
      </c>
      <c r="M253" s="27" t="s">
        <v>2705</v>
      </c>
      <c r="N253" t="s">
        <v>17</v>
      </c>
      <c r="O253" t="s">
        <v>18</v>
      </c>
      <c r="Q253">
        <v>2</v>
      </c>
      <c r="R253" t="s">
        <v>19</v>
      </c>
      <c r="S253" t="s">
        <v>35</v>
      </c>
      <c r="U253" s="35">
        <v>32</v>
      </c>
      <c r="V253" s="35" t="s">
        <v>19</v>
      </c>
      <c r="AA253">
        <v>3</v>
      </c>
      <c r="AB253" t="s">
        <v>19</v>
      </c>
      <c r="AC253">
        <v>4</v>
      </c>
    </row>
    <row r="254" spans="1:29" x14ac:dyDescent="0.25">
      <c r="A254" s="33">
        <v>1863</v>
      </c>
      <c r="B254">
        <v>356</v>
      </c>
      <c r="C254" s="14" t="str">
        <f t="shared" si="3"/>
        <v>link</v>
      </c>
      <c r="D254" t="s">
        <v>321</v>
      </c>
      <c r="G254" t="s">
        <v>2971</v>
      </c>
      <c r="J254" t="b">
        <v>1</v>
      </c>
      <c r="K254" s="27">
        <v>3717</v>
      </c>
      <c r="L254" s="27" t="s">
        <v>321</v>
      </c>
      <c r="M254" s="27" t="s">
        <v>321</v>
      </c>
      <c r="N254" t="s">
        <v>17</v>
      </c>
      <c r="O254" t="s">
        <v>18</v>
      </c>
      <c r="Q254">
        <v>5</v>
      </c>
      <c r="R254" t="s">
        <v>33</v>
      </c>
      <c r="S254" t="s">
        <v>20</v>
      </c>
      <c r="U254" s="35">
        <v>24</v>
      </c>
      <c r="V254" s="35" t="s">
        <v>33</v>
      </c>
      <c r="AC254">
        <v>4</v>
      </c>
    </row>
    <row r="255" spans="1:29" x14ac:dyDescent="0.25">
      <c r="A255" s="33">
        <v>16851</v>
      </c>
      <c r="B255">
        <v>357</v>
      </c>
      <c r="C255" s="14" t="str">
        <f t="shared" si="3"/>
        <v>link</v>
      </c>
      <c r="D255" t="s">
        <v>322</v>
      </c>
      <c r="G255" t="s">
        <v>2972</v>
      </c>
      <c r="J255" t="b">
        <v>1</v>
      </c>
      <c r="K255" s="27">
        <v>3718</v>
      </c>
      <c r="L255" s="27" t="s">
        <v>322</v>
      </c>
      <c r="M255" s="27" t="s">
        <v>322</v>
      </c>
      <c r="N255" t="s">
        <v>17</v>
      </c>
      <c r="O255" t="s">
        <v>18</v>
      </c>
      <c r="Q255">
        <v>5</v>
      </c>
      <c r="R255" t="s">
        <v>42</v>
      </c>
      <c r="S255" t="s">
        <v>105</v>
      </c>
      <c r="T255" t="s">
        <v>107</v>
      </c>
      <c r="U255" s="35">
        <v>12</v>
      </c>
      <c r="V255" s="35" t="s">
        <v>42</v>
      </c>
      <c r="AA255">
        <v>2</v>
      </c>
      <c r="AB255" t="s">
        <v>22</v>
      </c>
      <c r="AC255">
        <v>4</v>
      </c>
    </row>
    <row r="256" spans="1:29" x14ac:dyDescent="0.25">
      <c r="A256" s="33">
        <v>1864</v>
      </c>
      <c r="B256">
        <v>358</v>
      </c>
      <c r="C256" s="14" t="str">
        <f t="shared" si="3"/>
        <v>link</v>
      </c>
      <c r="D256" t="s">
        <v>2258</v>
      </c>
      <c r="E256" t="s">
        <v>1487</v>
      </c>
      <c r="G256" t="s">
        <v>2973</v>
      </c>
      <c r="J256" t="b">
        <v>1</v>
      </c>
      <c r="K256" s="27">
        <v>3723</v>
      </c>
      <c r="L256" s="27" t="s">
        <v>323</v>
      </c>
      <c r="M256" s="27" t="s">
        <v>2258</v>
      </c>
      <c r="N256" t="s">
        <v>17</v>
      </c>
      <c r="O256" t="s">
        <v>18</v>
      </c>
      <c r="Q256">
        <v>2</v>
      </c>
      <c r="R256" t="s">
        <v>42</v>
      </c>
      <c r="S256" t="s">
        <v>31</v>
      </c>
      <c r="U256" s="35">
        <v>33</v>
      </c>
      <c r="V256" s="35" t="s">
        <v>42</v>
      </c>
      <c r="AA256">
        <v>1</v>
      </c>
      <c r="AB256" t="s">
        <v>22</v>
      </c>
      <c r="AC256">
        <v>4</v>
      </c>
    </row>
    <row r="257" spans="1:30" x14ac:dyDescent="0.25">
      <c r="A257" s="33">
        <v>1872</v>
      </c>
      <c r="B257">
        <v>359</v>
      </c>
      <c r="C257" s="14" t="str">
        <f t="shared" si="3"/>
        <v>link</v>
      </c>
      <c r="D257" t="s">
        <v>2182</v>
      </c>
      <c r="E257" t="s">
        <v>1488</v>
      </c>
      <c r="F257" t="s">
        <v>325</v>
      </c>
      <c r="G257" t="s">
        <v>2974</v>
      </c>
      <c r="J257" t="b">
        <v>1</v>
      </c>
      <c r="K257" s="27">
        <v>4999</v>
      </c>
      <c r="L257" s="27" t="s">
        <v>324</v>
      </c>
      <c r="M257" s="27" t="s">
        <v>2182</v>
      </c>
      <c r="N257" t="s">
        <v>326</v>
      </c>
      <c r="O257" t="s">
        <v>18</v>
      </c>
      <c r="U257" s="35">
        <v>96</v>
      </c>
      <c r="V257" s="35" t="s">
        <v>21</v>
      </c>
      <c r="AC257">
        <v>4</v>
      </c>
      <c r="AD257">
        <v>4</v>
      </c>
    </row>
    <row r="258" spans="1:30" x14ac:dyDescent="0.25">
      <c r="A258" s="33">
        <v>1876</v>
      </c>
      <c r="B258">
        <v>360</v>
      </c>
      <c r="C258" s="14" t="str">
        <f t="shared" ref="C258:C321" si="4">HYPERLINK(CONCATENATE("https://florabase.dpaw.wa.gov.au/browse/profile/",A258),"link")</f>
        <v>link</v>
      </c>
      <c r="D258" t="s">
        <v>2277</v>
      </c>
      <c r="E258" t="s">
        <v>1617</v>
      </c>
      <c r="G258" t="s">
        <v>2975</v>
      </c>
      <c r="J258" t="b">
        <v>1</v>
      </c>
      <c r="K258" s="27">
        <v>6341</v>
      </c>
      <c r="L258" s="27" t="s">
        <v>327</v>
      </c>
      <c r="M258" s="27" t="s">
        <v>2277</v>
      </c>
      <c r="N258" t="s">
        <v>100</v>
      </c>
      <c r="O258" t="s">
        <v>18</v>
      </c>
      <c r="Q258">
        <v>5</v>
      </c>
      <c r="R258" t="s">
        <v>42</v>
      </c>
      <c r="S258" t="s">
        <v>46</v>
      </c>
      <c r="U258" s="35">
        <v>18</v>
      </c>
      <c r="V258" s="35" t="s">
        <v>42</v>
      </c>
      <c r="AC258">
        <v>4</v>
      </c>
    </row>
    <row r="259" spans="1:30" x14ac:dyDescent="0.25">
      <c r="A259" s="33">
        <v>1878</v>
      </c>
      <c r="B259">
        <v>361</v>
      </c>
      <c r="C259" s="14" t="str">
        <f t="shared" si="4"/>
        <v>link</v>
      </c>
      <c r="D259" t="s">
        <v>328</v>
      </c>
      <c r="G259" t="s">
        <v>2976</v>
      </c>
      <c r="J259" t="b">
        <v>1</v>
      </c>
      <c r="K259" s="27">
        <v>7878</v>
      </c>
      <c r="L259" s="27" t="s">
        <v>328</v>
      </c>
      <c r="M259" s="27" t="s">
        <v>328</v>
      </c>
      <c r="N259" t="s">
        <v>170</v>
      </c>
      <c r="O259" t="s">
        <v>18</v>
      </c>
      <c r="Q259">
        <v>3</v>
      </c>
      <c r="R259" t="s">
        <v>19</v>
      </c>
      <c r="S259" t="s">
        <v>31</v>
      </c>
      <c r="U259" s="35">
        <v>12</v>
      </c>
      <c r="V259" s="35" t="s">
        <v>19</v>
      </c>
      <c r="AC259">
        <v>4</v>
      </c>
    </row>
    <row r="260" spans="1:30" x14ac:dyDescent="0.25">
      <c r="A260" s="33">
        <v>1882</v>
      </c>
      <c r="B260">
        <v>362</v>
      </c>
      <c r="C260" s="14" t="str">
        <f t="shared" si="4"/>
        <v>link</v>
      </c>
      <c r="D260" t="s">
        <v>2348</v>
      </c>
      <c r="E260" t="s">
        <v>1691</v>
      </c>
      <c r="G260" t="s">
        <v>2977</v>
      </c>
      <c r="J260" t="b">
        <v>1</v>
      </c>
      <c r="K260" s="27">
        <v>244</v>
      </c>
      <c r="L260" s="27" t="s">
        <v>335</v>
      </c>
      <c r="M260" s="27" t="s">
        <v>2348</v>
      </c>
      <c r="N260" t="s">
        <v>129</v>
      </c>
      <c r="O260" t="s">
        <v>71</v>
      </c>
      <c r="Q260">
        <v>8</v>
      </c>
      <c r="R260" t="s">
        <v>42</v>
      </c>
      <c r="S260" t="s">
        <v>35</v>
      </c>
      <c r="U260" s="35">
        <v>6</v>
      </c>
      <c r="V260" s="35" t="s">
        <v>42</v>
      </c>
      <c r="AA260">
        <v>3</v>
      </c>
      <c r="AB260" t="s">
        <v>22</v>
      </c>
      <c r="AC260">
        <v>1</v>
      </c>
    </row>
    <row r="261" spans="1:30" x14ac:dyDescent="0.25">
      <c r="A261" s="33">
        <v>1885</v>
      </c>
      <c r="B261">
        <v>363</v>
      </c>
      <c r="C261" s="14" t="str">
        <f t="shared" si="4"/>
        <v>link</v>
      </c>
      <c r="D261" t="s">
        <v>2349</v>
      </c>
      <c r="E261" t="s">
        <v>1692</v>
      </c>
      <c r="G261" t="s">
        <v>2978</v>
      </c>
      <c r="J261" t="b">
        <v>1</v>
      </c>
      <c r="K261" s="27">
        <v>245</v>
      </c>
      <c r="L261" s="27" t="s">
        <v>336</v>
      </c>
      <c r="M261" s="27" t="s">
        <v>2349</v>
      </c>
      <c r="N261" t="s">
        <v>129</v>
      </c>
      <c r="O261" t="s">
        <v>71</v>
      </c>
      <c r="Q261">
        <v>8</v>
      </c>
      <c r="R261" t="s">
        <v>42</v>
      </c>
      <c r="U261" s="35">
        <v>6</v>
      </c>
      <c r="V261" s="35" t="s">
        <v>42</v>
      </c>
      <c r="AC261">
        <v>1</v>
      </c>
    </row>
    <row r="262" spans="1:30" x14ac:dyDescent="0.25">
      <c r="A262" s="33">
        <v>6348</v>
      </c>
      <c r="B262">
        <v>364</v>
      </c>
      <c r="C262" s="14" t="str">
        <f t="shared" si="4"/>
        <v>link</v>
      </c>
      <c r="D262" t="s">
        <v>2259</v>
      </c>
      <c r="E262" t="s">
        <v>1599</v>
      </c>
      <c r="G262" t="s">
        <v>2979</v>
      </c>
      <c r="J262" t="b">
        <v>1</v>
      </c>
      <c r="K262" s="27">
        <v>250</v>
      </c>
      <c r="L262" s="27" t="s">
        <v>337</v>
      </c>
      <c r="M262" s="27" t="s">
        <v>2259</v>
      </c>
      <c r="N262" t="s">
        <v>129</v>
      </c>
      <c r="O262" t="s">
        <v>71</v>
      </c>
      <c r="Q262">
        <v>8</v>
      </c>
      <c r="R262" t="s">
        <v>42</v>
      </c>
      <c r="S262" t="s">
        <v>31</v>
      </c>
      <c r="U262" s="35">
        <v>6</v>
      </c>
      <c r="V262" s="35" t="s">
        <v>42</v>
      </c>
      <c r="AC262">
        <v>1</v>
      </c>
    </row>
    <row r="263" spans="1:30" x14ac:dyDescent="0.25">
      <c r="A263" s="33">
        <v>10955</v>
      </c>
      <c r="B263">
        <v>37</v>
      </c>
      <c r="C263" s="14" t="str">
        <f t="shared" si="4"/>
        <v>link</v>
      </c>
      <c r="D263" t="s">
        <v>3897</v>
      </c>
      <c r="E263" t="s">
        <v>1582</v>
      </c>
      <c r="G263" t="s">
        <v>3995</v>
      </c>
      <c r="H263" s="20"/>
      <c r="I263" s="20"/>
      <c r="J263" t="b">
        <v>0</v>
      </c>
      <c r="K263" s="27">
        <v>1387</v>
      </c>
      <c r="L263" s="27" t="s">
        <v>340</v>
      </c>
      <c r="M263" s="27" t="s">
        <v>4086</v>
      </c>
      <c r="N263" t="s">
        <v>339</v>
      </c>
      <c r="O263" t="s">
        <v>18</v>
      </c>
      <c r="Q263">
        <v>4</v>
      </c>
      <c r="R263" t="s">
        <v>19</v>
      </c>
      <c r="S263" t="s">
        <v>31</v>
      </c>
      <c r="U263" s="35">
        <v>18</v>
      </c>
      <c r="V263" s="35" t="s">
        <v>19</v>
      </c>
      <c r="AA263">
        <v>2</v>
      </c>
      <c r="AB263" t="s">
        <v>22</v>
      </c>
      <c r="AC263">
        <v>4</v>
      </c>
    </row>
    <row r="264" spans="1:30" x14ac:dyDescent="0.25">
      <c r="A264" s="33">
        <v>1418</v>
      </c>
      <c r="B264">
        <v>365</v>
      </c>
      <c r="C264" s="14" t="str">
        <f t="shared" si="4"/>
        <v>link</v>
      </c>
      <c r="D264" t="s">
        <v>2484</v>
      </c>
      <c r="E264" t="s">
        <v>1840</v>
      </c>
      <c r="G264" t="s">
        <v>2980</v>
      </c>
      <c r="J264" t="b">
        <v>1</v>
      </c>
      <c r="K264" s="27">
        <v>1385</v>
      </c>
      <c r="L264" s="27" t="s">
        <v>338</v>
      </c>
      <c r="M264" s="27" t="s">
        <v>2484</v>
      </c>
      <c r="N264" t="s">
        <v>339</v>
      </c>
      <c r="O264" t="s">
        <v>18</v>
      </c>
      <c r="Q264">
        <v>11</v>
      </c>
      <c r="R264" t="s">
        <v>19</v>
      </c>
      <c r="S264" t="s">
        <v>20</v>
      </c>
      <c r="U264" s="35">
        <v>12</v>
      </c>
      <c r="V264" s="35" t="s">
        <v>42</v>
      </c>
      <c r="AA264">
        <v>1</v>
      </c>
      <c r="AB264" t="s">
        <v>22</v>
      </c>
      <c r="AC264">
        <v>4</v>
      </c>
    </row>
    <row r="265" spans="1:30" x14ac:dyDescent="0.25">
      <c r="A265" s="33">
        <v>1420</v>
      </c>
      <c r="B265">
        <v>366</v>
      </c>
      <c r="C265" s="14" t="str">
        <f t="shared" si="4"/>
        <v>link</v>
      </c>
      <c r="D265" t="s">
        <v>2350</v>
      </c>
      <c r="E265" t="s">
        <v>1693</v>
      </c>
      <c r="G265" t="s">
        <v>2981</v>
      </c>
      <c r="J265" t="b">
        <v>1</v>
      </c>
      <c r="K265" s="27">
        <v>3178</v>
      </c>
      <c r="L265" s="27" t="s">
        <v>343</v>
      </c>
      <c r="M265" s="27" t="s">
        <v>2350</v>
      </c>
      <c r="N265" t="s">
        <v>344</v>
      </c>
      <c r="O265" t="s">
        <v>18</v>
      </c>
      <c r="P265">
        <v>3</v>
      </c>
      <c r="Q265">
        <v>2</v>
      </c>
      <c r="R265" t="s">
        <v>42</v>
      </c>
      <c r="S265" t="s">
        <v>105</v>
      </c>
      <c r="U265" s="35">
        <v>24</v>
      </c>
      <c r="V265" s="35" t="s">
        <v>42</v>
      </c>
      <c r="AC265">
        <v>4</v>
      </c>
    </row>
    <row r="266" spans="1:30" x14ac:dyDescent="0.25">
      <c r="A266" s="33">
        <v>3442</v>
      </c>
      <c r="B266">
        <v>38</v>
      </c>
      <c r="C266" s="14" t="str">
        <f t="shared" si="4"/>
        <v>link</v>
      </c>
      <c r="D266" t="s">
        <v>3900</v>
      </c>
      <c r="E266" t="s">
        <v>1784</v>
      </c>
      <c r="G266" t="s">
        <v>3998</v>
      </c>
      <c r="H266" s="20"/>
      <c r="I266" s="20"/>
      <c r="J266" t="b">
        <v>0</v>
      </c>
      <c r="K266" s="27">
        <v>8503</v>
      </c>
      <c r="L266" s="27" t="s">
        <v>345</v>
      </c>
      <c r="M266" s="27" t="s">
        <v>4087</v>
      </c>
      <c r="N266" t="s">
        <v>131</v>
      </c>
      <c r="O266" t="s">
        <v>18</v>
      </c>
      <c r="Q266">
        <v>11</v>
      </c>
      <c r="R266" t="s">
        <v>42</v>
      </c>
      <c r="S266" t="s">
        <v>35</v>
      </c>
      <c r="U266" s="35">
        <v>6</v>
      </c>
      <c r="V266" s="35" t="s">
        <v>42</v>
      </c>
      <c r="AC266">
        <v>4</v>
      </c>
    </row>
    <row r="267" spans="1:30" x14ac:dyDescent="0.25">
      <c r="A267" s="33">
        <v>1423</v>
      </c>
      <c r="B267">
        <v>367</v>
      </c>
      <c r="C267" s="14" t="str">
        <f t="shared" si="4"/>
        <v>link</v>
      </c>
      <c r="D267" t="s">
        <v>346</v>
      </c>
      <c r="G267" t="s">
        <v>2982</v>
      </c>
      <c r="J267" t="b">
        <v>1</v>
      </c>
      <c r="K267" s="27">
        <v>13852</v>
      </c>
      <c r="L267" s="27" t="s">
        <v>346</v>
      </c>
      <c r="M267" s="27" t="s">
        <v>346</v>
      </c>
      <c r="N267" t="s">
        <v>347</v>
      </c>
      <c r="O267" t="s">
        <v>18</v>
      </c>
      <c r="P267">
        <v>3</v>
      </c>
      <c r="Q267">
        <v>11</v>
      </c>
      <c r="R267" t="s">
        <v>42</v>
      </c>
      <c r="S267" t="s">
        <v>105</v>
      </c>
      <c r="U267" s="35">
        <v>12</v>
      </c>
      <c r="V267" s="35" t="s">
        <v>42</v>
      </c>
      <c r="AC267">
        <v>4</v>
      </c>
    </row>
    <row r="268" spans="1:30" x14ac:dyDescent="0.25">
      <c r="A268" s="33">
        <v>1432</v>
      </c>
      <c r="B268">
        <v>368</v>
      </c>
      <c r="C268" s="14" t="str">
        <f t="shared" si="4"/>
        <v>link</v>
      </c>
      <c r="D268" t="s">
        <v>2351</v>
      </c>
      <c r="E268" t="s">
        <v>1694</v>
      </c>
      <c r="G268" t="s">
        <v>2983</v>
      </c>
      <c r="J268" t="b">
        <v>1</v>
      </c>
      <c r="K268" s="27">
        <v>1577</v>
      </c>
      <c r="L268" s="27" t="s">
        <v>349</v>
      </c>
      <c r="M268" s="27" t="s">
        <v>2351</v>
      </c>
      <c r="N268" t="s">
        <v>347</v>
      </c>
      <c r="O268" t="s">
        <v>18</v>
      </c>
      <c r="Q268">
        <v>11</v>
      </c>
      <c r="R268" t="s">
        <v>42</v>
      </c>
      <c r="S268" t="s">
        <v>35</v>
      </c>
      <c r="U268" s="35">
        <v>9</v>
      </c>
      <c r="V268" s="35" t="s">
        <v>42</v>
      </c>
      <c r="AC268">
        <v>4</v>
      </c>
    </row>
    <row r="269" spans="1:30" x14ac:dyDescent="0.25">
      <c r="A269" s="33">
        <v>1434</v>
      </c>
      <c r="B269">
        <v>369</v>
      </c>
      <c r="C269" s="14" t="str">
        <f t="shared" si="4"/>
        <v>link</v>
      </c>
      <c r="D269" t="s">
        <v>2310</v>
      </c>
      <c r="E269" t="s">
        <v>1650</v>
      </c>
      <c r="G269" t="s">
        <v>2984</v>
      </c>
      <c r="J269" t="b">
        <v>1</v>
      </c>
      <c r="K269" s="27">
        <v>1580</v>
      </c>
      <c r="L269" s="27" t="s">
        <v>350</v>
      </c>
      <c r="M269" s="27" t="s">
        <v>2310</v>
      </c>
      <c r="N269" t="s">
        <v>347</v>
      </c>
      <c r="O269" t="s">
        <v>18</v>
      </c>
      <c r="Q269">
        <v>11</v>
      </c>
      <c r="R269" t="s">
        <v>42</v>
      </c>
      <c r="S269" t="s">
        <v>31</v>
      </c>
      <c r="U269" s="35">
        <v>9</v>
      </c>
      <c r="V269" s="35" t="s">
        <v>42</v>
      </c>
      <c r="AC269">
        <v>4</v>
      </c>
    </row>
    <row r="270" spans="1:30" x14ac:dyDescent="0.25">
      <c r="A270" s="33">
        <v>1442</v>
      </c>
      <c r="B270">
        <v>370</v>
      </c>
      <c r="C270" s="14" t="str">
        <f t="shared" si="4"/>
        <v>link</v>
      </c>
      <c r="D270" t="s">
        <v>351</v>
      </c>
      <c r="G270" t="s">
        <v>2985</v>
      </c>
      <c r="J270" t="b">
        <v>1</v>
      </c>
      <c r="K270" s="27">
        <v>1581</v>
      </c>
      <c r="L270" s="27" t="s">
        <v>351</v>
      </c>
      <c r="M270" s="27" t="s">
        <v>351</v>
      </c>
      <c r="N270" t="s">
        <v>347</v>
      </c>
      <c r="O270" t="s">
        <v>18</v>
      </c>
      <c r="Q270">
        <v>11</v>
      </c>
      <c r="R270" t="s">
        <v>42</v>
      </c>
      <c r="S270" t="s">
        <v>107</v>
      </c>
      <c r="U270" s="35">
        <v>9</v>
      </c>
      <c r="V270" s="35" t="s">
        <v>42</v>
      </c>
      <c r="AC270">
        <v>4</v>
      </c>
    </row>
    <row r="271" spans="1:30" x14ac:dyDescent="0.25">
      <c r="A271" s="33">
        <v>3448</v>
      </c>
      <c r="B271">
        <v>39</v>
      </c>
      <c r="C271" s="14" t="str">
        <f t="shared" si="4"/>
        <v>link</v>
      </c>
      <c r="D271" t="s">
        <v>3902</v>
      </c>
      <c r="E271" t="s">
        <v>2002</v>
      </c>
      <c r="G271" t="s">
        <v>4000</v>
      </c>
      <c r="H271" s="20" t="s">
        <v>3904</v>
      </c>
      <c r="I271" s="20"/>
      <c r="J271" t="b">
        <v>0</v>
      </c>
      <c r="K271" s="27">
        <v>1585</v>
      </c>
      <c r="L271" s="27" t="s">
        <v>353</v>
      </c>
      <c r="M271" s="27" t="s">
        <v>4088</v>
      </c>
      <c r="N271" t="s">
        <v>347</v>
      </c>
      <c r="O271" t="s">
        <v>18</v>
      </c>
      <c r="Q271">
        <v>11</v>
      </c>
      <c r="R271" t="s">
        <v>42</v>
      </c>
      <c r="U271" s="35">
        <v>9</v>
      </c>
      <c r="V271" s="35" t="s">
        <v>42</v>
      </c>
      <c r="AC271">
        <v>4</v>
      </c>
    </row>
    <row r="272" spans="1:30" x14ac:dyDescent="0.25">
      <c r="A272" s="33">
        <v>1453</v>
      </c>
      <c r="B272">
        <v>371</v>
      </c>
      <c r="C272" s="14" t="str">
        <f t="shared" si="4"/>
        <v>link</v>
      </c>
      <c r="D272" t="s">
        <v>2633</v>
      </c>
      <c r="E272" t="s">
        <v>2003</v>
      </c>
      <c r="G272" t="s">
        <v>2986</v>
      </c>
      <c r="J272" t="b">
        <v>1</v>
      </c>
      <c r="K272" s="27">
        <v>1590</v>
      </c>
      <c r="L272" s="27" t="s">
        <v>354</v>
      </c>
      <c r="M272" s="27" t="s">
        <v>2633</v>
      </c>
      <c r="N272" t="s">
        <v>347</v>
      </c>
      <c r="O272" t="s">
        <v>18</v>
      </c>
      <c r="Q272">
        <v>11</v>
      </c>
      <c r="R272" t="s">
        <v>42</v>
      </c>
      <c r="S272" t="s">
        <v>105</v>
      </c>
      <c r="U272" s="35">
        <v>9</v>
      </c>
      <c r="V272" s="35" t="s">
        <v>42</v>
      </c>
      <c r="AC272">
        <v>4</v>
      </c>
    </row>
    <row r="273" spans="1:29" x14ac:dyDescent="0.25">
      <c r="A273" s="33">
        <v>1454</v>
      </c>
      <c r="B273">
        <v>372</v>
      </c>
      <c r="C273" s="14" t="str">
        <f t="shared" si="4"/>
        <v>link</v>
      </c>
      <c r="D273" t="s">
        <v>2383</v>
      </c>
      <c r="E273" t="s">
        <v>1729</v>
      </c>
      <c r="G273" t="s">
        <v>2987</v>
      </c>
      <c r="J273" t="b">
        <v>1</v>
      </c>
      <c r="K273" s="27">
        <v>1592</v>
      </c>
      <c r="L273" s="27" t="s">
        <v>355</v>
      </c>
      <c r="M273" s="27" t="s">
        <v>2383</v>
      </c>
      <c r="N273" t="s">
        <v>347</v>
      </c>
      <c r="O273" t="s">
        <v>18</v>
      </c>
      <c r="Q273">
        <v>11</v>
      </c>
      <c r="R273" t="s">
        <v>39</v>
      </c>
      <c r="S273" t="s">
        <v>105</v>
      </c>
      <c r="U273" s="35">
        <v>24</v>
      </c>
      <c r="V273" s="35" t="s">
        <v>39</v>
      </c>
      <c r="AA273">
        <v>3</v>
      </c>
      <c r="AB273" t="s">
        <v>22</v>
      </c>
      <c r="AC273">
        <v>4</v>
      </c>
    </row>
    <row r="274" spans="1:29" x14ac:dyDescent="0.25">
      <c r="A274" s="33">
        <v>1455</v>
      </c>
      <c r="B274">
        <v>373</v>
      </c>
      <c r="C274" s="14" t="str">
        <f t="shared" si="4"/>
        <v>link</v>
      </c>
      <c r="D274" t="s">
        <v>356</v>
      </c>
      <c r="G274" t="s">
        <v>2988</v>
      </c>
      <c r="J274" t="b">
        <v>1</v>
      </c>
      <c r="K274" s="27">
        <v>15348</v>
      </c>
      <c r="L274" s="27" t="s">
        <v>356</v>
      </c>
      <c r="M274" s="27" t="s">
        <v>356</v>
      </c>
      <c r="N274" t="s">
        <v>347</v>
      </c>
      <c r="O274" t="s">
        <v>18</v>
      </c>
      <c r="Q274">
        <v>11</v>
      </c>
      <c r="R274" t="s">
        <v>42</v>
      </c>
      <c r="S274" t="s">
        <v>35</v>
      </c>
      <c r="U274" s="35">
        <v>9</v>
      </c>
      <c r="V274" s="35" t="s">
        <v>42</v>
      </c>
      <c r="AC274">
        <v>4</v>
      </c>
    </row>
    <row r="275" spans="1:29" x14ac:dyDescent="0.25">
      <c r="A275" s="33">
        <v>1457</v>
      </c>
      <c r="B275">
        <v>374</v>
      </c>
      <c r="C275" s="14" t="str">
        <f t="shared" si="4"/>
        <v>link</v>
      </c>
      <c r="D275" t="s">
        <v>357</v>
      </c>
      <c r="G275" t="s">
        <v>2989</v>
      </c>
      <c r="J275" t="b">
        <v>1</v>
      </c>
      <c r="K275" s="27">
        <v>15350</v>
      </c>
      <c r="L275" s="27" t="s">
        <v>357</v>
      </c>
      <c r="M275" s="27" t="s">
        <v>357</v>
      </c>
      <c r="N275" t="s">
        <v>347</v>
      </c>
      <c r="O275" t="s">
        <v>18</v>
      </c>
      <c r="Q275">
        <v>11</v>
      </c>
      <c r="R275" t="s">
        <v>42</v>
      </c>
      <c r="S275" t="s">
        <v>105</v>
      </c>
      <c r="U275" s="35">
        <v>9</v>
      </c>
      <c r="V275" s="35" t="s">
        <v>42</v>
      </c>
      <c r="AC275">
        <v>4</v>
      </c>
    </row>
    <row r="276" spans="1:29" x14ac:dyDescent="0.25">
      <c r="A276" s="33">
        <v>5500</v>
      </c>
      <c r="B276">
        <v>375</v>
      </c>
      <c r="C276" s="14" t="str">
        <f t="shared" si="4"/>
        <v>link</v>
      </c>
      <c r="D276" t="s">
        <v>2634</v>
      </c>
      <c r="E276" t="s">
        <v>2004</v>
      </c>
      <c r="G276" t="s">
        <v>2990</v>
      </c>
      <c r="J276" t="b">
        <v>1</v>
      </c>
      <c r="K276" s="27">
        <v>1596</v>
      </c>
      <c r="L276" s="27" t="s">
        <v>358</v>
      </c>
      <c r="M276" s="27" t="s">
        <v>2634</v>
      </c>
      <c r="N276" t="s">
        <v>347</v>
      </c>
      <c r="O276" t="s">
        <v>18</v>
      </c>
      <c r="P276" t="s">
        <v>30</v>
      </c>
      <c r="Q276">
        <v>11</v>
      </c>
      <c r="R276" t="s">
        <v>42</v>
      </c>
      <c r="S276" t="s">
        <v>35</v>
      </c>
      <c r="U276" s="35">
        <v>9</v>
      </c>
      <c r="V276" s="35" t="s">
        <v>42</v>
      </c>
      <c r="AC276">
        <v>4</v>
      </c>
    </row>
    <row r="277" spans="1:29" x14ac:dyDescent="0.25">
      <c r="A277" s="33">
        <v>5502</v>
      </c>
      <c r="B277">
        <v>376</v>
      </c>
      <c r="C277" s="14" t="str">
        <f t="shared" si="4"/>
        <v>link</v>
      </c>
      <c r="D277" t="s">
        <v>359</v>
      </c>
      <c r="G277" t="s">
        <v>2991</v>
      </c>
      <c r="J277" t="b">
        <v>1</v>
      </c>
      <c r="K277" s="27">
        <v>13858</v>
      </c>
      <c r="L277" s="27" t="s">
        <v>359</v>
      </c>
      <c r="M277" s="27" t="s">
        <v>359</v>
      </c>
      <c r="N277" t="s">
        <v>347</v>
      </c>
      <c r="O277" t="s">
        <v>18</v>
      </c>
      <c r="P277">
        <v>4</v>
      </c>
      <c r="Q277">
        <v>11</v>
      </c>
      <c r="R277" t="s">
        <v>42</v>
      </c>
      <c r="S277" t="s">
        <v>35</v>
      </c>
      <c r="U277" s="35">
        <v>6</v>
      </c>
      <c r="V277" s="35" t="s">
        <v>42</v>
      </c>
      <c r="AA277">
        <v>3</v>
      </c>
      <c r="AB277" t="s">
        <v>22</v>
      </c>
      <c r="AC277">
        <v>4</v>
      </c>
    </row>
    <row r="278" spans="1:29" x14ac:dyDescent="0.25">
      <c r="A278" s="33">
        <v>7939</v>
      </c>
      <c r="B278">
        <v>377</v>
      </c>
      <c r="C278" s="14" t="str">
        <f t="shared" si="4"/>
        <v>link</v>
      </c>
      <c r="D278" t="s">
        <v>2544</v>
      </c>
      <c r="E278" t="s">
        <v>1905</v>
      </c>
      <c r="G278" t="s">
        <v>2992</v>
      </c>
      <c r="J278" t="b">
        <v>1</v>
      </c>
      <c r="K278" s="27">
        <v>1599</v>
      </c>
      <c r="L278" s="27" t="s">
        <v>360</v>
      </c>
      <c r="M278" s="27" t="s">
        <v>2544</v>
      </c>
      <c r="N278" t="s">
        <v>347</v>
      </c>
      <c r="O278" t="s">
        <v>18</v>
      </c>
      <c r="Q278">
        <v>11</v>
      </c>
      <c r="R278" t="s">
        <v>42</v>
      </c>
      <c r="S278" t="s">
        <v>35</v>
      </c>
      <c r="U278" s="35">
        <v>12</v>
      </c>
      <c r="V278" s="35"/>
      <c r="AA278">
        <v>3</v>
      </c>
      <c r="AB278" t="s">
        <v>22</v>
      </c>
      <c r="AC278">
        <v>4</v>
      </c>
    </row>
    <row r="279" spans="1:29" x14ac:dyDescent="0.25">
      <c r="A279" s="33">
        <v>1624</v>
      </c>
      <c r="B279">
        <v>378</v>
      </c>
      <c r="C279" s="14" t="str">
        <f t="shared" si="4"/>
        <v>link</v>
      </c>
      <c r="D279" t="s">
        <v>361</v>
      </c>
      <c r="G279" t="s">
        <v>2993</v>
      </c>
      <c r="J279" t="b">
        <v>1</v>
      </c>
      <c r="K279" s="27">
        <v>15365</v>
      </c>
      <c r="L279" s="27" t="s">
        <v>361</v>
      </c>
      <c r="M279" s="27" t="s">
        <v>361</v>
      </c>
      <c r="N279" t="s">
        <v>347</v>
      </c>
      <c r="O279" t="s">
        <v>18</v>
      </c>
      <c r="Q279">
        <v>11</v>
      </c>
      <c r="R279" t="s">
        <v>42</v>
      </c>
      <c r="S279" t="s">
        <v>35</v>
      </c>
      <c r="U279" s="35">
        <v>9</v>
      </c>
      <c r="V279" s="35" t="s">
        <v>42</v>
      </c>
      <c r="AC279">
        <v>4</v>
      </c>
    </row>
    <row r="280" spans="1:29" x14ac:dyDescent="0.25">
      <c r="A280" s="33">
        <v>12945</v>
      </c>
      <c r="B280">
        <v>379</v>
      </c>
      <c r="C280" s="14" t="str">
        <f t="shared" si="4"/>
        <v>link</v>
      </c>
      <c r="D280" t="s">
        <v>2678</v>
      </c>
      <c r="E280" t="s">
        <v>2054</v>
      </c>
      <c r="G280" t="s">
        <v>2994</v>
      </c>
      <c r="J280" t="b">
        <v>1</v>
      </c>
      <c r="K280" s="27">
        <v>1603</v>
      </c>
      <c r="L280" s="27" t="s">
        <v>362</v>
      </c>
      <c r="M280" s="27" t="s">
        <v>2678</v>
      </c>
      <c r="N280" t="s">
        <v>347</v>
      </c>
      <c r="O280" t="s">
        <v>18</v>
      </c>
      <c r="Q280">
        <v>11</v>
      </c>
      <c r="R280" t="s">
        <v>39</v>
      </c>
      <c r="S280" t="s">
        <v>31</v>
      </c>
      <c r="U280" s="35">
        <v>12</v>
      </c>
      <c r="V280" s="35" t="s">
        <v>39</v>
      </c>
      <c r="AC280">
        <v>4</v>
      </c>
    </row>
    <row r="281" spans="1:29" x14ac:dyDescent="0.25">
      <c r="A281" s="33">
        <v>17104</v>
      </c>
      <c r="B281">
        <v>380</v>
      </c>
      <c r="C281" s="14" t="str">
        <f t="shared" si="4"/>
        <v>link</v>
      </c>
      <c r="D281" t="s">
        <v>363</v>
      </c>
      <c r="G281" t="s">
        <v>2995</v>
      </c>
      <c r="J281" t="b">
        <v>1</v>
      </c>
      <c r="K281" s="27">
        <v>17864</v>
      </c>
      <c r="L281" s="27" t="s">
        <v>363</v>
      </c>
      <c r="M281" s="27" t="s">
        <v>363</v>
      </c>
      <c r="N281" t="s">
        <v>347</v>
      </c>
      <c r="O281" t="s">
        <v>18</v>
      </c>
      <c r="P281" t="s">
        <v>30</v>
      </c>
      <c r="Q281">
        <v>11</v>
      </c>
      <c r="R281" t="s">
        <v>42</v>
      </c>
      <c r="S281" t="s">
        <v>35</v>
      </c>
      <c r="U281" s="35">
        <v>9</v>
      </c>
      <c r="V281" s="35" t="s">
        <v>42</v>
      </c>
      <c r="AC281">
        <v>4</v>
      </c>
    </row>
    <row r="282" spans="1:29" x14ac:dyDescent="0.25">
      <c r="A282" s="33">
        <v>6352</v>
      </c>
      <c r="B282">
        <v>381</v>
      </c>
      <c r="C282" s="14" t="str">
        <f t="shared" si="4"/>
        <v>link</v>
      </c>
      <c r="D282" t="s">
        <v>2679</v>
      </c>
      <c r="E282" t="s">
        <v>2055</v>
      </c>
      <c r="G282" t="s">
        <v>2996</v>
      </c>
      <c r="J282" t="b">
        <v>1</v>
      </c>
      <c r="K282" s="27">
        <v>1604</v>
      </c>
      <c r="L282" s="27" t="s">
        <v>364</v>
      </c>
      <c r="M282" s="27" t="s">
        <v>2679</v>
      </c>
      <c r="N282" t="s">
        <v>347</v>
      </c>
      <c r="O282" t="s">
        <v>18</v>
      </c>
      <c r="Q282">
        <v>11</v>
      </c>
      <c r="R282" t="s">
        <v>19</v>
      </c>
      <c r="S282" t="s">
        <v>35</v>
      </c>
      <c r="U282" s="35">
        <v>9</v>
      </c>
      <c r="V282" s="35" t="s">
        <v>19</v>
      </c>
      <c r="AC282">
        <v>4</v>
      </c>
    </row>
    <row r="283" spans="1:29" x14ac:dyDescent="0.25">
      <c r="A283" s="33">
        <v>7948</v>
      </c>
      <c r="B283">
        <v>382</v>
      </c>
      <c r="C283" s="14" t="str">
        <f t="shared" si="4"/>
        <v>link</v>
      </c>
      <c r="D283" t="s">
        <v>2733</v>
      </c>
      <c r="E283" t="s">
        <v>2115</v>
      </c>
      <c r="G283" t="s">
        <v>2997</v>
      </c>
      <c r="J283" t="b">
        <v>1</v>
      </c>
      <c r="K283" s="27">
        <v>10883</v>
      </c>
      <c r="L283" s="27" t="s">
        <v>365</v>
      </c>
      <c r="M283" s="27" t="s">
        <v>2733</v>
      </c>
      <c r="N283" t="s">
        <v>347</v>
      </c>
      <c r="O283" t="s">
        <v>18</v>
      </c>
      <c r="Q283">
        <v>11</v>
      </c>
      <c r="R283" t="s">
        <v>42</v>
      </c>
      <c r="S283" t="s">
        <v>35</v>
      </c>
      <c r="U283" s="35">
        <v>9</v>
      </c>
      <c r="V283" s="35" t="s">
        <v>42</v>
      </c>
      <c r="AC283">
        <v>4</v>
      </c>
    </row>
    <row r="284" spans="1:29" x14ac:dyDescent="0.25">
      <c r="A284" s="33">
        <v>17729</v>
      </c>
      <c r="B284">
        <v>383</v>
      </c>
      <c r="C284" s="14" t="str">
        <f t="shared" si="4"/>
        <v>link</v>
      </c>
      <c r="D284" t="s">
        <v>2436</v>
      </c>
      <c r="E284" t="s">
        <v>1786</v>
      </c>
      <c r="G284" t="s">
        <v>2998</v>
      </c>
      <c r="J284" t="b">
        <v>1</v>
      </c>
      <c r="K284" s="27">
        <v>1608</v>
      </c>
      <c r="L284" s="27" t="s">
        <v>366</v>
      </c>
      <c r="M284" s="27" t="s">
        <v>2436</v>
      </c>
      <c r="N284" t="s">
        <v>347</v>
      </c>
      <c r="O284" t="s">
        <v>18</v>
      </c>
      <c r="Q284">
        <v>11</v>
      </c>
      <c r="R284" t="s">
        <v>19</v>
      </c>
      <c r="S284" t="s">
        <v>20</v>
      </c>
      <c r="U284" s="35">
        <v>9</v>
      </c>
      <c r="V284" s="35" t="s">
        <v>19</v>
      </c>
      <c r="AC284">
        <v>4</v>
      </c>
    </row>
    <row r="285" spans="1:29" x14ac:dyDescent="0.25">
      <c r="A285" s="33">
        <v>1627</v>
      </c>
      <c r="B285">
        <v>384</v>
      </c>
      <c r="C285" s="14" t="str">
        <f t="shared" si="4"/>
        <v>link</v>
      </c>
      <c r="D285" t="s">
        <v>2590</v>
      </c>
      <c r="E285" t="s">
        <v>1955</v>
      </c>
      <c r="G285" t="s">
        <v>2999</v>
      </c>
      <c r="J285" t="b">
        <v>1</v>
      </c>
      <c r="K285" s="27">
        <v>1609</v>
      </c>
      <c r="L285" s="27" t="s">
        <v>367</v>
      </c>
      <c r="M285" s="27" t="s">
        <v>2590</v>
      </c>
      <c r="N285" t="s">
        <v>347</v>
      </c>
      <c r="O285" t="s">
        <v>18</v>
      </c>
      <c r="Q285">
        <v>11</v>
      </c>
      <c r="R285" t="s">
        <v>42</v>
      </c>
      <c r="S285" t="s">
        <v>35</v>
      </c>
      <c r="U285" s="35">
        <v>9</v>
      </c>
      <c r="V285" s="35" t="s">
        <v>42</v>
      </c>
      <c r="AC285">
        <v>4</v>
      </c>
    </row>
    <row r="286" spans="1:29" x14ac:dyDescent="0.25">
      <c r="A286" s="33">
        <v>15405</v>
      </c>
      <c r="B286">
        <v>385</v>
      </c>
      <c r="C286" s="14" t="str">
        <f t="shared" si="4"/>
        <v>link</v>
      </c>
      <c r="D286" t="s">
        <v>2734</v>
      </c>
      <c r="E286" t="s">
        <v>2116</v>
      </c>
      <c r="G286" t="s">
        <v>3000</v>
      </c>
      <c r="J286" t="b">
        <v>1</v>
      </c>
      <c r="K286" s="27">
        <v>1610</v>
      </c>
      <c r="L286" s="27" t="s">
        <v>368</v>
      </c>
      <c r="M286" s="27" t="s">
        <v>2734</v>
      </c>
      <c r="N286" t="s">
        <v>347</v>
      </c>
      <c r="O286" t="s">
        <v>18</v>
      </c>
      <c r="Q286">
        <v>11</v>
      </c>
      <c r="R286" t="s">
        <v>42</v>
      </c>
      <c r="S286" t="s">
        <v>35</v>
      </c>
      <c r="U286" s="35">
        <v>9</v>
      </c>
      <c r="V286" s="35" t="s">
        <v>42</v>
      </c>
      <c r="AC286">
        <v>4</v>
      </c>
    </row>
    <row r="287" spans="1:29" x14ac:dyDescent="0.25">
      <c r="A287" s="33">
        <v>15405</v>
      </c>
      <c r="B287">
        <v>386</v>
      </c>
      <c r="C287" s="14" t="str">
        <f t="shared" si="4"/>
        <v>link</v>
      </c>
      <c r="D287" t="s">
        <v>2545</v>
      </c>
      <c r="E287" t="s">
        <v>1906</v>
      </c>
      <c r="G287" t="s">
        <v>3001</v>
      </c>
      <c r="J287" t="b">
        <v>1</v>
      </c>
      <c r="K287" s="27">
        <v>1612</v>
      </c>
      <c r="L287" s="27" t="s">
        <v>369</v>
      </c>
      <c r="M287" s="27" t="s">
        <v>2545</v>
      </c>
      <c r="N287" t="s">
        <v>347</v>
      </c>
      <c r="O287" t="s">
        <v>18</v>
      </c>
      <c r="Q287">
        <v>11</v>
      </c>
      <c r="R287" t="s">
        <v>42</v>
      </c>
      <c r="S287" t="s">
        <v>105</v>
      </c>
      <c r="U287" s="35">
        <v>9</v>
      </c>
      <c r="V287" s="35" t="s">
        <v>42</v>
      </c>
      <c r="AC287">
        <v>4</v>
      </c>
    </row>
    <row r="288" spans="1:29" x14ac:dyDescent="0.25">
      <c r="A288" s="33">
        <v>15404</v>
      </c>
      <c r="B288">
        <v>387</v>
      </c>
      <c r="C288" s="14" t="str">
        <f t="shared" si="4"/>
        <v>link</v>
      </c>
      <c r="D288" t="s">
        <v>2728</v>
      </c>
      <c r="E288" t="s">
        <v>2108</v>
      </c>
      <c r="G288" t="s">
        <v>3002</v>
      </c>
      <c r="J288" t="b">
        <v>1</v>
      </c>
      <c r="K288" s="27">
        <v>1613</v>
      </c>
      <c r="L288" s="27" t="s">
        <v>370</v>
      </c>
      <c r="M288" s="27" t="s">
        <v>2728</v>
      </c>
      <c r="N288" t="s">
        <v>347</v>
      </c>
      <c r="O288" t="s">
        <v>18</v>
      </c>
      <c r="Q288">
        <v>11</v>
      </c>
      <c r="R288" t="s">
        <v>19</v>
      </c>
      <c r="S288" t="s">
        <v>31</v>
      </c>
      <c r="U288" s="35">
        <v>19</v>
      </c>
      <c r="V288" s="35" t="s">
        <v>19</v>
      </c>
      <c r="AC288">
        <v>4</v>
      </c>
    </row>
    <row r="289" spans="1:29" x14ac:dyDescent="0.25">
      <c r="A289" s="33">
        <v>15404</v>
      </c>
      <c r="B289">
        <v>388</v>
      </c>
      <c r="C289" s="14" t="str">
        <f t="shared" si="4"/>
        <v>link</v>
      </c>
      <c r="D289" t="s">
        <v>372</v>
      </c>
      <c r="G289" t="s">
        <v>3003</v>
      </c>
      <c r="J289" t="b">
        <v>1</v>
      </c>
      <c r="K289" s="27">
        <v>13862</v>
      </c>
      <c r="L289" s="27" t="s">
        <v>372</v>
      </c>
      <c r="M289" s="27" t="s">
        <v>372</v>
      </c>
      <c r="N289" t="s">
        <v>347</v>
      </c>
      <c r="O289" t="s">
        <v>18</v>
      </c>
      <c r="P289">
        <v>4</v>
      </c>
      <c r="Q289">
        <v>5</v>
      </c>
      <c r="R289" t="s">
        <v>19</v>
      </c>
      <c r="S289" t="s">
        <v>31</v>
      </c>
      <c r="U289" s="35">
        <v>28</v>
      </c>
      <c r="V289" s="35" t="s">
        <v>19</v>
      </c>
      <c r="AC289">
        <v>4</v>
      </c>
    </row>
    <row r="290" spans="1:29" x14ac:dyDescent="0.25">
      <c r="A290" s="33">
        <v>50110</v>
      </c>
      <c r="B290">
        <v>389</v>
      </c>
      <c r="C290" s="14" t="str">
        <f t="shared" si="4"/>
        <v>link</v>
      </c>
      <c r="D290" t="s">
        <v>2352</v>
      </c>
      <c r="E290" t="s">
        <v>1695</v>
      </c>
      <c r="G290" t="s">
        <v>3004</v>
      </c>
      <c r="J290" t="b">
        <v>1</v>
      </c>
      <c r="K290" s="27">
        <v>2846</v>
      </c>
      <c r="L290" s="27" t="s">
        <v>373</v>
      </c>
      <c r="M290" s="27" t="s">
        <v>2352</v>
      </c>
      <c r="N290" t="s">
        <v>374</v>
      </c>
      <c r="O290" t="s">
        <v>18</v>
      </c>
      <c r="Q290">
        <v>2</v>
      </c>
      <c r="R290" t="s">
        <v>42</v>
      </c>
      <c r="S290" t="s">
        <v>31</v>
      </c>
      <c r="T290" t="s">
        <v>105</v>
      </c>
      <c r="U290" s="35">
        <v>6</v>
      </c>
      <c r="V290" s="35" t="s">
        <v>42</v>
      </c>
      <c r="AC290">
        <v>1</v>
      </c>
    </row>
    <row r="291" spans="1:29" x14ac:dyDescent="0.25">
      <c r="A291" s="33">
        <v>768</v>
      </c>
      <c r="B291">
        <v>390</v>
      </c>
      <c r="C291" s="14" t="str">
        <f t="shared" si="4"/>
        <v>link</v>
      </c>
      <c r="D291" t="s">
        <v>2485</v>
      </c>
      <c r="E291" t="s">
        <v>1841</v>
      </c>
      <c r="G291" t="s">
        <v>3005</v>
      </c>
      <c r="J291" t="b">
        <v>1</v>
      </c>
      <c r="K291" s="27">
        <v>1213</v>
      </c>
      <c r="L291" s="27" t="s">
        <v>375</v>
      </c>
      <c r="M291" s="27" t="s">
        <v>2485</v>
      </c>
      <c r="N291" t="s">
        <v>282</v>
      </c>
      <c r="O291" t="s">
        <v>18</v>
      </c>
      <c r="P291" t="s">
        <v>30</v>
      </c>
      <c r="Q291">
        <v>4</v>
      </c>
      <c r="R291" t="s">
        <v>37</v>
      </c>
      <c r="S291" t="s">
        <v>31</v>
      </c>
      <c r="U291" s="35">
        <v>24</v>
      </c>
      <c r="V291" s="35" t="s">
        <v>39</v>
      </c>
      <c r="AC291">
        <v>4</v>
      </c>
    </row>
    <row r="292" spans="1:29" x14ac:dyDescent="0.25">
      <c r="A292" s="33">
        <v>3451</v>
      </c>
      <c r="B292">
        <v>40</v>
      </c>
      <c r="C292" s="14" t="str">
        <f t="shared" si="4"/>
        <v>link</v>
      </c>
      <c r="D292" s="14" t="s">
        <v>3944</v>
      </c>
      <c r="E292" t="s">
        <v>1536</v>
      </c>
      <c r="F292" t="s">
        <v>1086</v>
      </c>
      <c r="G292" t="s">
        <v>4037</v>
      </c>
      <c r="H292" s="20"/>
      <c r="I292" s="20"/>
      <c r="J292" t="b">
        <v>0</v>
      </c>
      <c r="K292" s="27">
        <v>4123</v>
      </c>
      <c r="L292" s="27" t="s">
        <v>1085</v>
      </c>
      <c r="M292" s="27" t="s">
        <v>4089</v>
      </c>
      <c r="N292" t="s">
        <v>17</v>
      </c>
      <c r="O292" t="s">
        <v>18</v>
      </c>
      <c r="Q292">
        <v>2</v>
      </c>
      <c r="R292" t="s">
        <v>42</v>
      </c>
      <c r="U292" s="35">
        <v>24</v>
      </c>
      <c r="V292" s="35" t="s">
        <v>42</v>
      </c>
      <c r="AC292">
        <v>4</v>
      </c>
    </row>
    <row r="293" spans="1:29" x14ac:dyDescent="0.25">
      <c r="A293" s="33">
        <v>42066</v>
      </c>
      <c r="B293">
        <v>391</v>
      </c>
      <c r="C293" s="14" t="str">
        <f t="shared" si="4"/>
        <v>link</v>
      </c>
      <c r="D293" t="s">
        <v>2192</v>
      </c>
      <c r="E293" t="s">
        <v>1489</v>
      </c>
      <c r="F293" t="s">
        <v>377</v>
      </c>
      <c r="G293" t="s">
        <v>3006</v>
      </c>
      <c r="J293" t="b">
        <v>1</v>
      </c>
      <c r="K293" s="27">
        <v>5395</v>
      </c>
      <c r="L293" s="27" t="s">
        <v>376</v>
      </c>
      <c r="M293" s="27" t="s">
        <v>2192</v>
      </c>
      <c r="N293" t="s">
        <v>102</v>
      </c>
      <c r="O293" t="s">
        <v>18</v>
      </c>
      <c r="U293" s="35">
        <v>48</v>
      </c>
      <c r="V293" s="35" t="s">
        <v>21</v>
      </c>
      <c r="AC293">
        <v>4</v>
      </c>
    </row>
    <row r="294" spans="1:29" x14ac:dyDescent="0.25">
      <c r="A294" s="33">
        <v>3453</v>
      </c>
      <c r="B294">
        <v>41</v>
      </c>
      <c r="C294" s="14" t="str">
        <f t="shared" si="4"/>
        <v>link</v>
      </c>
      <c r="D294" t="s">
        <v>3877</v>
      </c>
      <c r="E294" t="s">
        <v>1682</v>
      </c>
      <c r="G294" t="s">
        <v>3976</v>
      </c>
      <c r="H294" s="20"/>
      <c r="I294" s="20"/>
      <c r="J294" t="b">
        <v>0</v>
      </c>
      <c r="K294" s="27">
        <v>89</v>
      </c>
      <c r="L294" s="27" t="s">
        <v>103</v>
      </c>
      <c r="M294" s="27" t="s">
        <v>4090</v>
      </c>
      <c r="N294" t="s">
        <v>104</v>
      </c>
      <c r="O294" t="s">
        <v>18</v>
      </c>
      <c r="Q294">
        <v>5</v>
      </c>
      <c r="R294" t="s">
        <v>37</v>
      </c>
      <c r="S294" t="s">
        <v>105</v>
      </c>
      <c r="U294" s="35">
        <v>48</v>
      </c>
      <c r="V294" s="35" t="s">
        <v>19</v>
      </c>
      <c r="AA294">
        <v>3</v>
      </c>
      <c r="AB294" t="s">
        <v>19</v>
      </c>
      <c r="AC294">
        <v>4</v>
      </c>
    </row>
    <row r="295" spans="1:29" x14ac:dyDescent="0.25">
      <c r="A295" s="33">
        <v>3454</v>
      </c>
      <c r="B295">
        <v>42</v>
      </c>
      <c r="C295" s="14" t="str">
        <f t="shared" si="4"/>
        <v>link</v>
      </c>
      <c r="D295" t="s">
        <v>3822</v>
      </c>
      <c r="E295" t="s">
        <v>1683</v>
      </c>
      <c r="G295" t="s">
        <v>3848</v>
      </c>
      <c r="H295" s="20"/>
      <c r="I295" s="20"/>
      <c r="J295" t="b">
        <v>0</v>
      </c>
      <c r="K295" s="27">
        <v>91</v>
      </c>
      <c r="L295" s="27" t="s">
        <v>106</v>
      </c>
      <c r="M295" s="27" t="s">
        <v>4091</v>
      </c>
      <c r="N295" t="s">
        <v>104</v>
      </c>
      <c r="O295" t="s">
        <v>18</v>
      </c>
      <c r="Q295">
        <v>1</v>
      </c>
      <c r="R295" t="s">
        <v>33</v>
      </c>
      <c r="S295" t="s">
        <v>107</v>
      </c>
      <c r="U295" s="35">
        <v>48</v>
      </c>
      <c r="V295" s="35" t="s">
        <v>19</v>
      </c>
      <c r="AA295">
        <v>3</v>
      </c>
      <c r="AB295" t="s">
        <v>19</v>
      </c>
      <c r="AC295">
        <v>4</v>
      </c>
    </row>
    <row r="296" spans="1:29" x14ac:dyDescent="0.25">
      <c r="A296" s="33">
        <v>3464</v>
      </c>
      <c r="B296">
        <v>43</v>
      </c>
      <c r="C296" s="14" t="str">
        <f t="shared" si="4"/>
        <v>link</v>
      </c>
      <c r="D296" t="s">
        <v>3906</v>
      </c>
      <c r="E296" t="s">
        <v>1651</v>
      </c>
      <c r="G296" t="s">
        <v>4001</v>
      </c>
      <c r="H296" s="20" t="s">
        <v>3907</v>
      </c>
      <c r="I296" s="20"/>
      <c r="J296" t="b">
        <v>0</v>
      </c>
      <c r="K296" s="27">
        <v>1623</v>
      </c>
      <c r="L296" s="27" t="s">
        <v>378</v>
      </c>
      <c r="M296" s="27" t="s">
        <v>4092</v>
      </c>
      <c r="N296" t="s">
        <v>347</v>
      </c>
      <c r="O296" t="s">
        <v>18</v>
      </c>
      <c r="Q296">
        <v>11</v>
      </c>
      <c r="R296" t="s">
        <v>42</v>
      </c>
      <c r="S296" t="s">
        <v>35</v>
      </c>
      <c r="U296" s="35">
        <v>12</v>
      </c>
      <c r="V296" s="35" t="s">
        <v>42</v>
      </c>
      <c r="AC296">
        <v>4</v>
      </c>
    </row>
    <row r="297" spans="1:29" x14ac:dyDescent="0.25">
      <c r="A297" s="33">
        <v>10916</v>
      </c>
      <c r="B297">
        <v>392</v>
      </c>
      <c r="C297" s="14" t="str">
        <f t="shared" si="4"/>
        <v>link</v>
      </c>
      <c r="D297" t="s">
        <v>379</v>
      </c>
      <c r="G297" t="s">
        <v>3007</v>
      </c>
      <c r="J297" t="b">
        <v>1</v>
      </c>
      <c r="K297" s="27">
        <v>5397</v>
      </c>
      <c r="L297" s="27" t="s">
        <v>379</v>
      </c>
      <c r="M297" s="27" t="s">
        <v>379</v>
      </c>
      <c r="N297" t="s">
        <v>102</v>
      </c>
      <c r="O297" t="s">
        <v>18</v>
      </c>
      <c r="Q297">
        <v>1</v>
      </c>
      <c r="R297" t="s">
        <v>39</v>
      </c>
      <c r="S297" t="s">
        <v>28</v>
      </c>
      <c r="U297" s="35">
        <v>48</v>
      </c>
      <c r="V297" s="35" t="s">
        <v>39</v>
      </c>
      <c r="AC297">
        <v>4</v>
      </c>
    </row>
    <row r="298" spans="1:29" x14ac:dyDescent="0.25">
      <c r="A298" s="33">
        <v>10964</v>
      </c>
      <c r="B298">
        <v>393</v>
      </c>
      <c r="C298" s="14" t="str">
        <f t="shared" si="4"/>
        <v>link</v>
      </c>
      <c r="D298" t="s">
        <v>380</v>
      </c>
      <c r="G298" t="s">
        <v>3008</v>
      </c>
      <c r="J298" t="b">
        <v>1</v>
      </c>
      <c r="K298" s="27">
        <v>5401</v>
      </c>
      <c r="L298" s="27" t="s">
        <v>380</v>
      </c>
      <c r="M298" s="27" t="s">
        <v>380</v>
      </c>
      <c r="N298" t="s">
        <v>102</v>
      </c>
      <c r="O298" t="s">
        <v>18</v>
      </c>
      <c r="Q298">
        <v>5</v>
      </c>
      <c r="R298" t="s">
        <v>33</v>
      </c>
      <c r="S298" t="s">
        <v>111</v>
      </c>
      <c r="U298" s="35">
        <v>48</v>
      </c>
      <c r="V298" s="35" t="s">
        <v>21</v>
      </c>
      <c r="AC298">
        <v>4</v>
      </c>
    </row>
    <row r="299" spans="1:29" x14ac:dyDescent="0.25">
      <c r="A299" s="33">
        <v>3484</v>
      </c>
      <c r="B299">
        <v>44</v>
      </c>
      <c r="C299" s="14" t="str">
        <f t="shared" si="4"/>
        <v>link</v>
      </c>
      <c r="D299" s="18" t="s">
        <v>3908</v>
      </c>
      <c r="E299" t="s">
        <v>1618</v>
      </c>
      <c r="G299" t="s">
        <v>4002</v>
      </c>
      <c r="H299" s="20"/>
      <c r="I299" s="20"/>
      <c r="J299" t="b">
        <v>0</v>
      </c>
      <c r="K299" s="27">
        <v>5404</v>
      </c>
      <c r="L299" s="27" t="s">
        <v>381</v>
      </c>
      <c r="M299" s="27" t="s">
        <v>4093</v>
      </c>
      <c r="N299" t="s">
        <v>102</v>
      </c>
      <c r="O299" t="s">
        <v>18</v>
      </c>
      <c r="S299" t="s">
        <v>31</v>
      </c>
      <c r="U299" s="35">
        <v>48</v>
      </c>
      <c r="V299" s="35" t="s">
        <v>21</v>
      </c>
      <c r="AC299">
        <v>4</v>
      </c>
    </row>
    <row r="300" spans="1:29" x14ac:dyDescent="0.25">
      <c r="A300" s="33">
        <v>10942</v>
      </c>
      <c r="B300">
        <v>394</v>
      </c>
      <c r="C300" s="14" t="str">
        <f t="shared" si="4"/>
        <v>link</v>
      </c>
      <c r="D300" t="s">
        <v>382</v>
      </c>
      <c r="G300" t="s">
        <v>3009</v>
      </c>
      <c r="J300" t="b">
        <v>1</v>
      </c>
      <c r="K300" s="27">
        <v>5409</v>
      </c>
      <c r="L300" s="27" t="s">
        <v>382</v>
      </c>
      <c r="M300" s="27" t="s">
        <v>382</v>
      </c>
      <c r="N300" t="s">
        <v>102</v>
      </c>
      <c r="O300" t="s">
        <v>18</v>
      </c>
      <c r="Q300">
        <v>5</v>
      </c>
      <c r="R300" t="s">
        <v>39</v>
      </c>
      <c r="S300" t="s">
        <v>79</v>
      </c>
      <c r="U300" s="35">
        <v>48</v>
      </c>
      <c r="V300" s="35" t="s">
        <v>39</v>
      </c>
      <c r="AC300">
        <v>4</v>
      </c>
    </row>
    <row r="301" spans="1:29" x14ac:dyDescent="0.25">
      <c r="A301" s="33">
        <v>7420</v>
      </c>
      <c r="B301">
        <v>395</v>
      </c>
      <c r="C301" s="14" t="str">
        <f t="shared" si="4"/>
        <v>link</v>
      </c>
      <c r="D301" t="s">
        <v>383</v>
      </c>
      <c r="G301" t="s">
        <v>3010</v>
      </c>
      <c r="J301" t="b">
        <v>1</v>
      </c>
      <c r="K301" s="27">
        <v>5415</v>
      </c>
      <c r="L301" s="27" t="s">
        <v>383</v>
      </c>
      <c r="M301" s="27" t="s">
        <v>383</v>
      </c>
      <c r="N301" t="s">
        <v>102</v>
      </c>
      <c r="O301" t="s">
        <v>18</v>
      </c>
      <c r="S301" t="s">
        <v>105</v>
      </c>
      <c r="U301" s="35">
        <v>24</v>
      </c>
      <c r="V301" s="35" t="s">
        <v>21</v>
      </c>
      <c r="AC301">
        <v>4</v>
      </c>
    </row>
    <row r="302" spans="1:29" x14ac:dyDescent="0.25">
      <c r="A302" s="33">
        <v>7444</v>
      </c>
      <c r="B302">
        <v>396</v>
      </c>
      <c r="C302" s="14" t="str">
        <f t="shared" si="4"/>
        <v>link</v>
      </c>
      <c r="D302" t="s">
        <v>384</v>
      </c>
      <c r="G302" t="s">
        <v>3011</v>
      </c>
      <c r="J302" t="b">
        <v>1</v>
      </c>
      <c r="K302" s="27">
        <v>5417</v>
      </c>
      <c r="L302" s="27" t="s">
        <v>384</v>
      </c>
      <c r="M302" s="27" t="s">
        <v>384</v>
      </c>
      <c r="N302" t="s">
        <v>102</v>
      </c>
      <c r="O302" t="s">
        <v>18</v>
      </c>
      <c r="Q302">
        <v>5</v>
      </c>
      <c r="R302" t="s">
        <v>33</v>
      </c>
      <c r="S302" t="s">
        <v>31</v>
      </c>
      <c r="U302" s="35">
        <v>60</v>
      </c>
      <c r="V302" s="35" t="s">
        <v>21</v>
      </c>
      <c r="AC302">
        <v>4</v>
      </c>
    </row>
    <row r="303" spans="1:29" x14ac:dyDescent="0.25">
      <c r="A303" s="33">
        <v>7449</v>
      </c>
      <c r="B303">
        <v>397</v>
      </c>
      <c r="C303" s="14" t="str">
        <f t="shared" si="4"/>
        <v>link</v>
      </c>
      <c r="D303" t="s">
        <v>385</v>
      </c>
      <c r="G303" t="s">
        <v>3012</v>
      </c>
      <c r="J303" t="b">
        <v>1</v>
      </c>
      <c r="K303" s="27">
        <v>5420</v>
      </c>
      <c r="L303" s="27" t="s">
        <v>385</v>
      </c>
      <c r="M303" s="27" t="s">
        <v>385</v>
      </c>
      <c r="N303" t="s">
        <v>102</v>
      </c>
      <c r="O303" t="s">
        <v>18</v>
      </c>
      <c r="S303" t="s">
        <v>20</v>
      </c>
      <c r="T303" t="s">
        <v>31</v>
      </c>
      <c r="U303" s="35">
        <v>48</v>
      </c>
      <c r="V303" s="35" t="s">
        <v>21</v>
      </c>
      <c r="AC303">
        <v>4</v>
      </c>
    </row>
    <row r="304" spans="1:29" x14ac:dyDescent="0.25">
      <c r="A304" s="33">
        <v>7453</v>
      </c>
      <c r="B304">
        <v>398</v>
      </c>
      <c r="C304" s="14" t="str">
        <f t="shared" si="4"/>
        <v>link</v>
      </c>
      <c r="D304" t="s">
        <v>386</v>
      </c>
      <c r="G304" t="s">
        <v>3013</v>
      </c>
      <c r="J304" t="b">
        <v>1</v>
      </c>
      <c r="K304" s="27">
        <v>5424</v>
      </c>
      <c r="L304" s="27" t="s">
        <v>386</v>
      </c>
      <c r="M304" s="27" t="s">
        <v>386</v>
      </c>
      <c r="N304" t="s">
        <v>102</v>
      </c>
      <c r="O304" t="s">
        <v>18</v>
      </c>
      <c r="Q304">
        <v>5</v>
      </c>
      <c r="R304" t="s">
        <v>33</v>
      </c>
      <c r="S304" t="s">
        <v>35</v>
      </c>
      <c r="U304" s="35">
        <v>60</v>
      </c>
      <c r="V304" s="35" t="s">
        <v>21</v>
      </c>
      <c r="AC304">
        <v>4</v>
      </c>
    </row>
    <row r="305" spans="1:29" x14ac:dyDescent="0.25">
      <c r="A305" s="33">
        <v>7454</v>
      </c>
      <c r="B305">
        <v>399</v>
      </c>
      <c r="C305" s="14" t="str">
        <f t="shared" si="4"/>
        <v>link</v>
      </c>
      <c r="D305" t="s">
        <v>2198</v>
      </c>
      <c r="E305" t="s">
        <v>1490</v>
      </c>
      <c r="F305" t="s">
        <v>388</v>
      </c>
      <c r="G305" t="s">
        <v>3014</v>
      </c>
      <c r="J305" t="b">
        <v>1</v>
      </c>
      <c r="K305" s="27">
        <v>5426</v>
      </c>
      <c r="L305" s="27" t="s">
        <v>387</v>
      </c>
      <c r="M305" s="27" t="s">
        <v>2198</v>
      </c>
      <c r="N305" t="s">
        <v>102</v>
      </c>
      <c r="O305" t="s">
        <v>18</v>
      </c>
      <c r="Q305">
        <v>5</v>
      </c>
      <c r="R305" t="s">
        <v>33</v>
      </c>
      <c r="S305" t="s">
        <v>28</v>
      </c>
      <c r="U305" s="35">
        <v>36</v>
      </c>
      <c r="V305" s="35" t="s">
        <v>21</v>
      </c>
      <c r="AA305">
        <v>3</v>
      </c>
      <c r="AB305" t="s">
        <v>19</v>
      </c>
      <c r="AC305">
        <v>4</v>
      </c>
    </row>
    <row r="306" spans="1:29" x14ac:dyDescent="0.25">
      <c r="A306" s="33">
        <v>7475</v>
      </c>
      <c r="B306">
        <v>400</v>
      </c>
      <c r="C306" s="14" t="str">
        <f t="shared" si="4"/>
        <v>link</v>
      </c>
      <c r="D306" t="s">
        <v>2260</v>
      </c>
      <c r="E306" t="s">
        <v>1600</v>
      </c>
      <c r="G306" t="s">
        <v>3015</v>
      </c>
      <c r="J306" t="b">
        <v>1</v>
      </c>
      <c r="K306" s="27">
        <v>5428</v>
      </c>
      <c r="L306" s="27" t="s">
        <v>389</v>
      </c>
      <c r="M306" s="27" t="s">
        <v>2260</v>
      </c>
      <c r="N306" t="s">
        <v>102</v>
      </c>
      <c r="O306" t="s">
        <v>18</v>
      </c>
      <c r="Q306">
        <v>1</v>
      </c>
      <c r="R306" t="s">
        <v>19</v>
      </c>
      <c r="S306" t="s">
        <v>31</v>
      </c>
      <c r="U306" s="35">
        <v>57</v>
      </c>
      <c r="V306" s="35" t="s">
        <v>19</v>
      </c>
      <c r="AC306">
        <v>4</v>
      </c>
    </row>
    <row r="307" spans="1:29" x14ac:dyDescent="0.25">
      <c r="A307" s="33">
        <v>5504</v>
      </c>
      <c r="B307">
        <v>401</v>
      </c>
      <c r="C307" s="14" t="str">
        <f t="shared" si="4"/>
        <v>link</v>
      </c>
      <c r="D307" t="s">
        <v>2193</v>
      </c>
      <c r="E307" t="s">
        <v>1491</v>
      </c>
      <c r="F307" t="s">
        <v>391</v>
      </c>
      <c r="G307" t="s">
        <v>3016</v>
      </c>
      <c r="J307" t="b">
        <v>1</v>
      </c>
      <c r="K307" s="27">
        <v>5429</v>
      </c>
      <c r="L307" s="27" t="s">
        <v>390</v>
      </c>
      <c r="M307" s="27" t="s">
        <v>2193</v>
      </c>
      <c r="N307" t="s">
        <v>102</v>
      </c>
      <c r="O307" t="s">
        <v>18</v>
      </c>
      <c r="Q307">
        <v>5</v>
      </c>
      <c r="R307" t="s">
        <v>37</v>
      </c>
      <c r="U307" s="35">
        <v>36</v>
      </c>
      <c r="V307" s="35" t="s">
        <v>21</v>
      </c>
      <c r="AC307">
        <v>4</v>
      </c>
    </row>
    <row r="308" spans="1:29" x14ac:dyDescent="0.25">
      <c r="A308" s="33">
        <v>5508</v>
      </c>
      <c r="B308">
        <v>402</v>
      </c>
      <c r="C308" s="14" t="str">
        <f t="shared" si="4"/>
        <v>link</v>
      </c>
      <c r="D308" t="s">
        <v>392</v>
      </c>
      <c r="G308" t="s">
        <v>3017</v>
      </c>
      <c r="J308" t="b">
        <v>1</v>
      </c>
      <c r="K308" s="27">
        <v>5431</v>
      </c>
      <c r="L308" s="27" t="s">
        <v>392</v>
      </c>
      <c r="M308" s="27" t="s">
        <v>392</v>
      </c>
      <c r="N308" t="s">
        <v>102</v>
      </c>
      <c r="O308" t="s">
        <v>18</v>
      </c>
      <c r="Q308">
        <v>5</v>
      </c>
      <c r="R308" t="s">
        <v>37</v>
      </c>
      <c r="S308" t="s">
        <v>31</v>
      </c>
      <c r="U308" s="35">
        <v>36</v>
      </c>
      <c r="V308" s="35" t="s">
        <v>37</v>
      </c>
      <c r="AC308">
        <v>4</v>
      </c>
    </row>
    <row r="309" spans="1:29" x14ac:dyDescent="0.25">
      <c r="A309" s="33">
        <v>5529</v>
      </c>
      <c r="B309">
        <v>403</v>
      </c>
      <c r="C309" s="14" t="str">
        <f t="shared" si="4"/>
        <v>link</v>
      </c>
      <c r="D309" t="s">
        <v>393</v>
      </c>
      <c r="G309" t="s">
        <v>3018</v>
      </c>
      <c r="J309" t="b">
        <v>1</v>
      </c>
      <c r="K309" s="27">
        <v>5434</v>
      </c>
      <c r="L309" s="27" t="s">
        <v>393</v>
      </c>
      <c r="M309" s="27" t="s">
        <v>393</v>
      </c>
      <c r="N309" t="s">
        <v>102</v>
      </c>
      <c r="O309" t="s">
        <v>18</v>
      </c>
      <c r="Q309">
        <v>5</v>
      </c>
      <c r="R309" t="s">
        <v>33</v>
      </c>
      <c r="S309" t="s">
        <v>105</v>
      </c>
      <c r="U309" s="35">
        <v>24</v>
      </c>
      <c r="V309" s="35" t="s">
        <v>21</v>
      </c>
      <c r="AC309">
        <v>4</v>
      </c>
    </row>
    <row r="310" spans="1:29" x14ac:dyDescent="0.25">
      <c r="A310" s="33">
        <v>5533</v>
      </c>
      <c r="B310">
        <v>404</v>
      </c>
      <c r="C310" s="14" t="str">
        <f t="shared" si="4"/>
        <v>link</v>
      </c>
      <c r="D310" t="s">
        <v>394</v>
      </c>
      <c r="G310" t="s">
        <v>3019</v>
      </c>
      <c r="J310" t="b">
        <v>1</v>
      </c>
      <c r="K310" s="27">
        <v>5437</v>
      </c>
      <c r="L310" s="27" t="s">
        <v>394</v>
      </c>
      <c r="M310" s="27" t="s">
        <v>394</v>
      </c>
      <c r="N310" t="s">
        <v>102</v>
      </c>
      <c r="O310" t="s">
        <v>18</v>
      </c>
      <c r="Q310">
        <v>5</v>
      </c>
      <c r="R310" t="s">
        <v>42</v>
      </c>
      <c r="S310" t="s">
        <v>105</v>
      </c>
      <c r="U310" s="35">
        <v>24</v>
      </c>
      <c r="V310" s="35" t="s">
        <v>42</v>
      </c>
      <c r="AC310">
        <v>4</v>
      </c>
    </row>
    <row r="311" spans="1:29" x14ac:dyDescent="0.25">
      <c r="A311" s="33">
        <v>1218</v>
      </c>
      <c r="B311">
        <v>405</v>
      </c>
      <c r="C311" s="14" t="str">
        <f t="shared" si="4"/>
        <v>link</v>
      </c>
      <c r="D311" t="s">
        <v>395</v>
      </c>
      <c r="G311" t="s">
        <v>3020</v>
      </c>
      <c r="J311" t="b">
        <v>1</v>
      </c>
      <c r="K311" s="27">
        <v>5444</v>
      </c>
      <c r="L311" s="27" t="s">
        <v>395</v>
      </c>
      <c r="M311" s="27" t="s">
        <v>395</v>
      </c>
      <c r="N311" t="s">
        <v>102</v>
      </c>
      <c r="O311" t="s">
        <v>18</v>
      </c>
      <c r="S311" t="s">
        <v>31</v>
      </c>
      <c r="U311" s="35">
        <v>60</v>
      </c>
      <c r="V311" s="35" t="s">
        <v>21</v>
      </c>
      <c r="AC311">
        <v>4</v>
      </c>
    </row>
    <row r="312" spans="1:29" x14ac:dyDescent="0.25">
      <c r="A312" s="33">
        <v>1219</v>
      </c>
      <c r="B312">
        <v>406</v>
      </c>
      <c r="C312" s="14" t="str">
        <f t="shared" si="4"/>
        <v>link</v>
      </c>
      <c r="D312" t="s">
        <v>396</v>
      </c>
      <c r="G312" t="s">
        <v>3021</v>
      </c>
      <c r="J312" t="b">
        <v>1</v>
      </c>
      <c r="K312" s="27">
        <v>5450</v>
      </c>
      <c r="L312" s="27" t="s">
        <v>396</v>
      </c>
      <c r="M312" s="27" t="s">
        <v>396</v>
      </c>
      <c r="N312" t="s">
        <v>102</v>
      </c>
      <c r="O312" t="s">
        <v>18</v>
      </c>
      <c r="Q312">
        <v>5</v>
      </c>
      <c r="R312" t="s">
        <v>33</v>
      </c>
      <c r="S312" t="s">
        <v>35</v>
      </c>
      <c r="U312" s="35"/>
      <c r="V312" s="35"/>
      <c r="AC312">
        <v>4</v>
      </c>
    </row>
    <row r="313" spans="1:29" x14ac:dyDescent="0.25">
      <c r="A313" s="33">
        <v>3791</v>
      </c>
      <c r="B313">
        <v>407</v>
      </c>
      <c r="C313" s="14" t="str">
        <f t="shared" si="4"/>
        <v>link</v>
      </c>
      <c r="D313" t="s">
        <v>2546</v>
      </c>
      <c r="E313" t="s">
        <v>1908</v>
      </c>
      <c r="G313" t="s">
        <v>3022</v>
      </c>
      <c r="J313" t="b">
        <v>1</v>
      </c>
      <c r="K313" s="27">
        <v>5458</v>
      </c>
      <c r="L313" s="27" t="s">
        <v>398</v>
      </c>
      <c r="M313" s="27" t="s">
        <v>2546</v>
      </c>
      <c r="N313" t="s">
        <v>102</v>
      </c>
      <c r="O313" t="s">
        <v>18</v>
      </c>
      <c r="Q313">
        <v>2</v>
      </c>
      <c r="R313" t="s">
        <v>39</v>
      </c>
      <c r="S313" t="s">
        <v>111</v>
      </c>
      <c r="U313" s="35">
        <v>30</v>
      </c>
      <c r="V313" s="35" t="s">
        <v>39</v>
      </c>
      <c r="AC313">
        <v>4</v>
      </c>
    </row>
    <row r="314" spans="1:29" x14ac:dyDescent="0.25">
      <c r="A314" s="33">
        <v>3796</v>
      </c>
      <c r="B314">
        <v>408</v>
      </c>
      <c r="C314" s="14" t="str">
        <f t="shared" si="4"/>
        <v>link</v>
      </c>
      <c r="D314" t="s">
        <v>2662</v>
      </c>
      <c r="E314" t="s">
        <v>2034</v>
      </c>
      <c r="G314" t="s">
        <v>3023</v>
      </c>
      <c r="J314" t="b">
        <v>1</v>
      </c>
      <c r="K314" s="27">
        <v>5460</v>
      </c>
      <c r="L314" s="27" t="s">
        <v>399</v>
      </c>
      <c r="M314" s="27" t="s">
        <v>2662</v>
      </c>
      <c r="N314" t="s">
        <v>102</v>
      </c>
      <c r="O314" t="s">
        <v>18</v>
      </c>
      <c r="Q314">
        <v>5</v>
      </c>
      <c r="R314" t="s">
        <v>33</v>
      </c>
      <c r="S314" t="s">
        <v>107</v>
      </c>
      <c r="U314" s="35">
        <v>36</v>
      </c>
      <c r="V314" s="35" t="s">
        <v>21</v>
      </c>
      <c r="AC314">
        <v>4</v>
      </c>
    </row>
    <row r="315" spans="1:29" x14ac:dyDescent="0.25">
      <c r="A315" s="33">
        <v>3799</v>
      </c>
      <c r="B315">
        <v>409</v>
      </c>
      <c r="C315" s="14" t="str">
        <f t="shared" si="4"/>
        <v>link</v>
      </c>
      <c r="D315" t="s">
        <v>400</v>
      </c>
      <c r="G315" t="s">
        <v>3024</v>
      </c>
      <c r="J315" t="b">
        <v>1</v>
      </c>
      <c r="K315" s="27">
        <v>5465</v>
      </c>
      <c r="L315" s="27" t="s">
        <v>400</v>
      </c>
      <c r="M315" s="27" t="s">
        <v>400</v>
      </c>
      <c r="N315" t="s">
        <v>102</v>
      </c>
      <c r="O315" t="s">
        <v>18</v>
      </c>
      <c r="Q315">
        <v>2</v>
      </c>
      <c r="R315" t="s">
        <v>39</v>
      </c>
      <c r="S315" t="s">
        <v>31</v>
      </c>
      <c r="U315" s="35">
        <v>36</v>
      </c>
      <c r="V315" s="35" t="s">
        <v>39</v>
      </c>
      <c r="AC315">
        <v>4</v>
      </c>
    </row>
    <row r="316" spans="1:29" x14ac:dyDescent="0.25">
      <c r="A316" s="33">
        <v>3803</v>
      </c>
      <c r="B316">
        <v>410</v>
      </c>
      <c r="C316" s="14" t="str">
        <f t="shared" si="4"/>
        <v>link</v>
      </c>
      <c r="D316" t="s">
        <v>401</v>
      </c>
      <c r="G316" t="s">
        <v>3025</v>
      </c>
      <c r="J316" t="b">
        <v>1</v>
      </c>
      <c r="K316" s="27">
        <v>5468</v>
      </c>
      <c r="L316" s="27" t="s">
        <v>401</v>
      </c>
      <c r="M316" s="27" t="s">
        <v>401</v>
      </c>
      <c r="N316" t="s">
        <v>102</v>
      </c>
      <c r="O316" t="s">
        <v>18</v>
      </c>
      <c r="Q316">
        <v>5</v>
      </c>
      <c r="R316" t="s">
        <v>33</v>
      </c>
      <c r="S316" t="s">
        <v>46</v>
      </c>
      <c r="U316" s="35"/>
      <c r="V316" s="35"/>
      <c r="AC316">
        <v>4</v>
      </c>
    </row>
    <row r="317" spans="1:29" x14ac:dyDescent="0.25">
      <c r="A317" s="33">
        <v>3502</v>
      </c>
      <c r="B317">
        <v>45</v>
      </c>
      <c r="C317" s="14" t="str">
        <f t="shared" si="4"/>
        <v>link</v>
      </c>
      <c r="D317" s="18" t="s">
        <v>3909</v>
      </c>
      <c r="G317" t="s">
        <v>4003</v>
      </c>
      <c r="H317" s="20"/>
      <c r="I317" s="20"/>
      <c r="J317" t="b">
        <v>0</v>
      </c>
      <c r="K317" s="27">
        <v>9130</v>
      </c>
      <c r="L317" s="27" t="s">
        <v>397</v>
      </c>
      <c r="M317" s="27" t="s">
        <v>397</v>
      </c>
      <c r="N317" t="s">
        <v>102</v>
      </c>
      <c r="O317" t="s">
        <v>18</v>
      </c>
      <c r="Q317">
        <v>5</v>
      </c>
      <c r="R317" t="s">
        <v>33</v>
      </c>
      <c r="U317" s="35"/>
      <c r="V317" s="35"/>
      <c r="AC317">
        <v>4</v>
      </c>
    </row>
    <row r="318" spans="1:29" x14ac:dyDescent="0.25">
      <c r="A318" s="33">
        <v>3805</v>
      </c>
      <c r="B318">
        <v>411</v>
      </c>
      <c r="C318" s="14" t="str">
        <f t="shared" si="4"/>
        <v>link</v>
      </c>
      <c r="D318" t="s">
        <v>2547</v>
      </c>
      <c r="E318" t="s">
        <v>1909</v>
      </c>
      <c r="G318" t="s">
        <v>3026</v>
      </c>
      <c r="J318" t="b">
        <v>1</v>
      </c>
      <c r="K318" s="27">
        <v>5480</v>
      </c>
      <c r="L318" s="27" t="s">
        <v>402</v>
      </c>
      <c r="M318" s="27" t="s">
        <v>2547</v>
      </c>
      <c r="N318" t="s">
        <v>102</v>
      </c>
      <c r="O318" t="s">
        <v>18</v>
      </c>
      <c r="P318">
        <v>4</v>
      </c>
      <c r="Q318">
        <v>5</v>
      </c>
      <c r="R318" t="s">
        <v>33</v>
      </c>
      <c r="S318" t="s">
        <v>107</v>
      </c>
      <c r="U318" s="35"/>
      <c r="V318" s="35"/>
      <c r="AC318">
        <v>4</v>
      </c>
    </row>
    <row r="319" spans="1:29" x14ac:dyDescent="0.25">
      <c r="A319" s="33">
        <v>3807</v>
      </c>
      <c r="B319">
        <v>412</v>
      </c>
      <c r="C319" s="14" t="str">
        <f t="shared" si="4"/>
        <v>link</v>
      </c>
      <c r="D319" t="s">
        <v>2437</v>
      </c>
      <c r="E319" t="s">
        <v>1787</v>
      </c>
      <c r="G319" t="s">
        <v>3027</v>
      </c>
      <c r="J319" t="b">
        <v>1</v>
      </c>
      <c r="K319" s="27">
        <v>7909</v>
      </c>
      <c r="L319" s="27" t="s">
        <v>403</v>
      </c>
      <c r="M319" s="27" t="s">
        <v>2437</v>
      </c>
      <c r="N319" t="s">
        <v>170</v>
      </c>
      <c r="O319" t="s">
        <v>71</v>
      </c>
      <c r="Q319">
        <v>3</v>
      </c>
      <c r="R319" t="s">
        <v>42</v>
      </c>
      <c r="S319" t="s">
        <v>105</v>
      </c>
      <c r="U319" s="35">
        <v>12</v>
      </c>
      <c r="V319" s="35" t="s">
        <v>42</v>
      </c>
      <c r="AC319">
        <v>1</v>
      </c>
    </row>
    <row r="320" spans="1:29" x14ac:dyDescent="0.25">
      <c r="A320" s="33">
        <v>15483</v>
      </c>
      <c r="B320">
        <v>46</v>
      </c>
      <c r="C320" s="14" t="str">
        <f t="shared" si="4"/>
        <v>link</v>
      </c>
      <c r="D320" s="18" t="s">
        <v>3910</v>
      </c>
      <c r="E320" t="s">
        <v>2005</v>
      </c>
      <c r="G320" t="s">
        <v>4004</v>
      </c>
      <c r="H320" s="20"/>
      <c r="I320" s="20"/>
      <c r="J320" t="b">
        <v>0</v>
      </c>
      <c r="K320" s="27">
        <v>8558</v>
      </c>
      <c r="L320" s="27" t="s">
        <v>407</v>
      </c>
      <c r="M320" s="27" t="s">
        <v>4094</v>
      </c>
      <c r="N320" t="s">
        <v>405</v>
      </c>
      <c r="O320" t="s">
        <v>18</v>
      </c>
      <c r="Q320">
        <v>2</v>
      </c>
      <c r="R320" t="s">
        <v>37</v>
      </c>
      <c r="S320" t="s">
        <v>90</v>
      </c>
      <c r="U320" s="35"/>
      <c r="V320" s="35"/>
      <c r="AC320">
        <v>4</v>
      </c>
    </row>
    <row r="321" spans="1:29" x14ac:dyDescent="0.25">
      <c r="A321" s="33">
        <v>3809</v>
      </c>
      <c r="B321">
        <v>413</v>
      </c>
      <c r="C321" s="14" t="str">
        <f t="shared" si="4"/>
        <v>link</v>
      </c>
      <c r="D321" t="s">
        <v>404</v>
      </c>
      <c r="G321" t="s">
        <v>3028</v>
      </c>
      <c r="J321" t="b">
        <v>1</v>
      </c>
      <c r="K321" s="27">
        <v>2954</v>
      </c>
      <c r="L321" s="27" t="s">
        <v>404</v>
      </c>
      <c r="M321" s="27" t="s">
        <v>404</v>
      </c>
      <c r="N321" t="s">
        <v>405</v>
      </c>
      <c r="O321" t="s">
        <v>18</v>
      </c>
      <c r="Q321">
        <v>2</v>
      </c>
      <c r="R321" t="s">
        <v>19</v>
      </c>
      <c r="S321" t="s">
        <v>107</v>
      </c>
      <c r="U321" s="35">
        <v>24</v>
      </c>
      <c r="V321" s="35" t="s">
        <v>19</v>
      </c>
      <c r="AC321">
        <v>4</v>
      </c>
    </row>
    <row r="322" spans="1:29" x14ac:dyDescent="0.25">
      <c r="A322" s="33">
        <v>3812</v>
      </c>
      <c r="B322">
        <v>414</v>
      </c>
      <c r="C322" s="14" t="str">
        <f t="shared" ref="C322:C385" si="5">HYPERLINK(CONCATENATE("https://florabase.dpaw.wa.gov.au/browse/profile/",A322),"link")</f>
        <v>link</v>
      </c>
      <c r="D322" t="s">
        <v>2353</v>
      </c>
      <c r="E322" t="s">
        <v>1696</v>
      </c>
      <c r="G322" t="s">
        <v>3029</v>
      </c>
      <c r="J322" t="b">
        <v>1</v>
      </c>
      <c r="K322" s="27">
        <v>2956</v>
      </c>
      <c r="L322" s="27" t="s">
        <v>406</v>
      </c>
      <c r="M322" s="27" t="s">
        <v>2353</v>
      </c>
      <c r="N322" t="s">
        <v>405</v>
      </c>
      <c r="O322" t="s">
        <v>18</v>
      </c>
      <c r="S322" t="s">
        <v>107</v>
      </c>
      <c r="U322" s="35"/>
      <c r="V322" s="35"/>
      <c r="AC322">
        <v>4</v>
      </c>
    </row>
    <row r="323" spans="1:29" x14ac:dyDescent="0.25">
      <c r="A323" s="33">
        <v>3815</v>
      </c>
      <c r="B323">
        <v>415</v>
      </c>
      <c r="C323" s="14" t="str">
        <f t="shared" si="5"/>
        <v>link</v>
      </c>
      <c r="D323" t="s">
        <v>2354</v>
      </c>
      <c r="E323" t="s">
        <v>1696</v>
      </c>
      <c r="G323" t="s">
        <v>3030</v>
      </c>
      <c r="J323" t="b">
        <v>1</v>
      </c>
      <c r="K323" s="27">
        <v>2957</v>
      </c>
      <c r="L323" s="27" t="s">
        <v>408</v>
      </c>
      <c r="M323" s="27" t="s">
        <v>2354</v>
      </c>
      <c r="N323" t="s">
        <v>405</v>
      </c>
      <c r="O323" t="s">
        <v>18</v>
      </c>
      <c r="Q323">
        <v>2</v>
      </c>
      <c r="R323" t="s">
        <v>42</v>
      </c>
      <c r="S323" t="s">
        <v>90</v>
      </c>
      <c r="U323" s="35">
        <v>24</v>
      </c>
      <c r="V323" s="35" t="s">
        <v>42</v>
      </c>
      <c r="AC323">
        <v>4</v>
      </c>
    </row>
    <row r="324" spans="1:29" x14ac:dyDescent="0.25">
      <c r="A324" s="33">
        <v>3816</v>
      </c>
      <c r="B324">
        <v>416</v>
      </c>
      <c r="C324" s="14" t="str">
        <f t="shared" si="5"/>
        <v>link</v>
      </c>
      <c r="D324" t="s">
        <v>2144</v>
      </c>
      <c r="E324" t="s">
        <v>1492</v>
      </c>
      <c r="F324" t="s">
        <v>410</v>
      </c>
      <c r="G324" t="s">
        <v>3031</v>
      </c>
      <c r="J324" t="b">
        <v>1</v>
      </c>
      <c r="K324" s="27">
        <v>1742</v>
      </c>
      <c r="L324" s="27" t="s">
        <v>409</v>
      </c>
      <c r="M324" s="27" t="s">
        <v>2144</v>
      </c>
      <c r="N324" t="s">
        <v>136</v>
      </c>
      <c r="O324" t="s">
        <v>18</v>
      </c>
      <c r="U324" s="35">
        <v>60</v>
      </c>
      <c r="V324" s="35" t="s">
        <v>21</v>
      </c>
      <c r="AA324">
        <v>10</v>
      </c>
      <c r="AB324" t="s">
        <v>19</v>
      </c>
      <c r="AC324">
        <v>4</v>
      </c>
    </row>
    <row r="325" spans="1:29" x14ac:dyDescent="0.25">
      <c r="A325" s="33">
        <v>3817</v>
      </c>
      <c r="B325">
        <v>417</v>
      </c>
      <c r="C325" s="14" t="str">
        <f t="shared" si="5"/>
        <v>link</v>
      </c>
      <c r="D325" t="s">
        <v>411</v>
      </c>
      <c r="G325" t="s">
        <v>3032</v>
      </c>
      <c r="J325" t="b">
        <v>1</v>
      </c>
      <c r="K325" s="27">
        <v>760</v>
      </c>
      <c r="L325" s="27" t="s">
        <v>411</v>
      </c>
      <c r="M325" s="27" t="s">
        <v>411</v>
      </c>
      <c r="N325" t="s">
        <v>412</v>
      </c>
      <c r="O325" t="s">
        <v>18</v>
      </c>
      <c r="Q325">
        <v>4</v>
      </c>
      <c r="R325" t="s">
        <v>33</v>
      </c>
      <c r="S325" t="s">
        <v>35</v>
      </c>
      <c r="U325" s="35"/>
      <c r="V325" s="35"/>
      <c r="AC325">
        <v>4</v>
      </c>
    </row>
    <row r="326" spans="1:29" x14ac:dyDescent="0.25">
      <c r="A326" s="33">
        <v>3819</v>
      </c>
      <c r="B326">
        <v>418</v>
      </c>
      <c r="C326" s="14" t="str">
        <f t="shared" si="5"/>
        <v>link</v>
      </c>
      <c r="D326" t="s">
        <v>2438</v>
      </c>
      <c r="E326" t="s">
        <v>1788</v>
      </c>
      <c r="G326" t="s">
        <v>3033</v>
      </c>
      <c r="J326" t="b">
        <v>1</v>
      </c>
      <c r="K326" s="27">
        <v>6539</v>
      </c>
      <c r="L326" s="27" t="s">
        <v>413</v>
      </c>
      <c r="M326" s="27" t="s">
        <v>2438</v>
      </c>
      <c r="N326" t="s">
        <v>414</v>
      </c>
      <c r="O326" t="s">
        <v>71</v>
      </c>
      <c r="Q326">
        <v>8</v>
      </c>
      <c r="R326" t="s">
        <v>42</v>
      </c>
      <c r="U326" s="35">
        <v>24</v>
      </c>
      <c r="V326" s="35" t="s">
        <v>42</v>
      </c>
      <c r="AC326">
        <v>2</v>
      </c>
    </row>
    <row r="327" spans="1:29" x14ac:dyDescent="0.25">
      <c r="A327" s="33">
        <v>3821</v>
      </c>
      <c r="B327">
        <v>419</v>
      </c>
      <c r="C327" s="14" t="str">
        <f t="shared" si="5"/>
        <v>link</v>
      </c>
      <c r="D327" t="s">
        <v>415</v>
      </c>
      <c r="G327" t="s">
        <v>3034</v>
      </c>
      <c r="J327" t="b">
        <v>1</v>
      </c>
      <c r="K327" s="27">
        <v>6214</v>
      </c>
      <c r="L327" s="27" t="s">
        <v>415</v>
      </c>
      <c r="M327" s="27" t="s">
        <v>415</v>
      </c>
      <c r="N327" t="s">
        <v>109</v>
      </c>
      <c r="O327" t="s">
        <v>18</v>
      </c>
      <c r="Q327">
        <v>4</v>
      </c>
      <c r="R327" t="s">
        <v>42</v>
      </c>
      <c r="U327" s="35"/>
      <c r="V327" s="35"/>
      <c r="AC327">
        <v>4</v>
      </c>
    </row>
    <row r="328" spans="1:29" x14ac:dyDescent="0.25">
      <c r="A328" s="33">
        <v>3824</v>
      </c>
      <c r="B328">
        <v>420</v>
      </c>
      <c r="C328" s="14" t="str">
        <f t="shared" si="5"/>
        <v>link</v>
      </c>
      <c r="D328" t="s">
        <v>2663</v>
      </c>
      <c r="E328" t="s">
        <v>2035</v>
      </c>
      <c r="G328" t="s">
        <v>3035</v>
      </c>
      <c r="J328" t="b">
        <v>1</v>
      </c>
      <c r="K328" s="27">
        <v>3148</v>
      </c>
      <c r="L328" s="27" t="s">
        <v>416</v>
      </c>
      <c r="M328" s="27" t="s">
        <v>2663</v>
      </c>
      <c r="N328" t="s">
        <v>417</v>
      </c>
      <c r="O328" t="s">
        <v>18</v>
      </c>
      <c r="Q328">
        <v>4</v>
      </c>
      <c r="R328" t="s">
        <v>42</v>
      </c>
      <c r="S328" t="s">
        <v>90</v>
      </c>
      <c r="U328" s="35">
        <v>15</v>
      </c>
      <c r="V328" s="35" t="s">
        <v>42</v>
      </c>
      <c r="AC328">
        <v>4</v>
      </c>
    </row>
    <row r="329" spans="1:29" x14ac:dyDescent="0.25">
      <c r="A329" s="33">
        <v>3525</v>
      </c>
      <c r="B329">
        <v>47</v>
      </c>
      <c r="C329" s="14" t="str">
        <f t="shared" si="5"/>
        <v>link</v>
      </c>
      <c r="D329" s="14" t="s">
        <v>3929</v>
      </c>
      <c r="E329" t="s">
        <v>1977</v>
      </c>
      <c r="G329" t="s">
        <v>4021</v>
      </c>
      <c r="H329" s="20"/>
      <c r="I329" s="20"/>
      <c r="J329" t="b">
        <v>0</v>
      </c>
      <c r="K329" s="27">
        <v>1076</v>
      </c>
      <c r="L329" s="27" t="s">
        <v>937</v>
      </c>
      <c r="M329" s="27" t="s">
        <v>4095</v>
      </c>
      <c r="N329" t="s">
        <v>134</v>
      </c>
      <c r="O329" t="s">
        <v>18</v>
      </c>
      <c r="Q329">
        <v>5</v>
      </c>
      <c r="R329" t="s">
        <v>19</v>
      </c>
      <c r="S329" t="s">
        <v>31</v>
      </c>
      <c r="U329" s="35">
        <v>18</v>
      </c>
      <c r="V329" s="35" t="s">
        <v>19</v>
      </c>
      <c r="AC329">
        <v>4</v>
      </c>
    </row>
    <row r="330" spans="1:29" x14ac:dyDescent="0.25">
      <c r="A330" s="33">
        <v>3827</v>
      </c>
      <c r="B330">
        <v>421</v>
      </c>
      <c r="C330" s="14" t="str">
        <f t="shared" si="5"/>
        <v>link</v>
      </c>
      <c r="D330" t="s">
        <v>418</v>
      </c>
      <c r="G330" t="s">
        <v>3036</v>
      </c>
      <c r="J330" t="b">
        <v>1</v>
      </c>
      <c r="K330" s="27">
        <v>17687</v>
      </c>
      <c r="L330" s="27" t="s">
        <v>418</v>
      </c>
      <c r="M330" s="27" t="s">
        <v>418</v>
      </c>
      <c r="N330" t="s">
        <v>134</v>
      </c>
      <c r="O330" t="s">
        <v>18</v>
      </c>
      <c r="Q330">
        <v>4</v>
      </c>
      <c r="R330" t="s">
        <v>42</v>
      </c>
      <c r="S330" t="s">
        <v>105</v>
      </c>
      <c r="U330" s="35">
        <v>24</v>
      </c>
      <c r="V330" s="35" t="s">
        <v>42</v>
      </c>
      <c r="AC330">
        <v>4</v>
      </c>
    </row>
    <row r="331" spans="1:29" x14ac:dyDescent="0.25">
      <c r="A331" s="33">
        <v>3831</v>
      </c>
      <c r="B331">
        <v>422</v>
      </c>
      <c r="C331" s="14" t="str">
        <f t="shared" si="5"/>
        <v>link</v>
      </c>
      <c r="D331" t="s">
        <v>2278</v>
      </c>
      <c r="E331" t="s">
        <v>1619</v>
      </c>
      <c r="G331" t="s">
        <v>3037</v>
      </c>
      <c r="J331" t="b">
        <v>1</v>
      </c>
      <c r="K331" s="27">
        <v>1280</v>
      </c>
      <c r="L331" s="27" t="s">
        <v>419</v>
      </c>
      <c r="M331" s="27" t="s">
        <v>2278</v>
      </c>
      <c r="N331" t="s">
        <v>420</v>
      </c>
      <c r="O331" t="s">
        <v>18</v>
      </c>
      <c r="Q331">
        <v>11</v>
      </c>
      <c r="R331" t="s">
        <v>19</v>
      </c>
      <c r="S331" t="s">
        <v>20</v>
      </c>
      <c r="U331" s="35">
        <v>7</v>
      </c>
      <c r="V331" s="35" t="s">
        <v>19</v>
      </c>
      <c r="AC331">
        <v>4</v>
      </c>
    </row>
    <row r="332" spans="1:29" x14ac:dyDescent="0.25">
      <c r="A332" s="33">
        <v>3832</v>
      </c>
      <c r="B332">
        <v>423</v>
      </c>
      <c r="C332" s="14" t="str">
        <f t="shared" si="5"/>
        <v>link</v>
      </c>
      <c r="D332" t="s">
        <v>2635</v>
      </c>
      <c r="E332" t="s">
        <v>2006</v>
      </c>
      <c r="G332" t="s">
        <v>3038</v>
      </c>
      <c r="J332" t="b">
        <v>1</v>
      </c>
      <c r="K332" s="27">
        <v>5489</v>
      </c>
      <c r="L332" s="27" t="s">
        <v>421</v>
      </c>
      <c r="M332" s="27" t="s">
        <v>2635</v>
      </c>
      <c r="N332" t="s">
        <v>102</v>
      </c>
      <c r="O332" t="s">
        <v>18</v>
      </c>
      <c r="S332" t="s">
        <v>105</v>
      </c>
      <c r="U332" s="35">
        <v>36</v>
      </c>
      <c r="V332" s="35" t="s">
        <v>21</v>
      </c>
      <c r="AC332">
        <v>4</v>
      </c>
    </row>
    <row r="333" spans="1:29" x14ac:dyDescent="0.25">
      <c r="A333" s="33">
        <v>3834</v>
      </c>
      <c r="B333">
        <v>424</v>
      </c>
      <c r="C333" s="14" t="str">
        <f t="shared" si="5"/>
        <v>link</v>
      </c>
      <c r="D333" t="s">
        <v>422</v>
      </c>
      <c r="G333" t="s">
        <v>3039</v>
      </c>
      <c r="J333" t="b">
        <v>1</v>
      </c>
      <c r="K333" s="27">
        <v>5491</v>
      </c>
      <c r="L333" s="27" t="s">
        <v>422</v>
      </c>
      <c r="M333" s="27" t="s">
        <v>422</v>
      </c>
      <c r="N333" t="s">
        <v>102</v>
      </c>
      <c r="O333" t="s">
        <v>18</v>
      </c>
      <c r="S333" t="s">
        <v>90</v>
      </c>
      <c r="U333" s="35">
        <v>60</v>
      </c>
      <c r="V333" s="35" t="s">
        <v>21</v>
      </c>
      <c r="AC333">
        <v>4</v>
      </c>
    </row>
    <row r="334" spans="1:29" x14ac:dyDescent="0.25">
      <c r="A334" s="33">
        <v>3835</v>
      </c>
      <c r="B334">
        <v>425</v>
      </c>
      <c r="C334" s="14" t="str">
        <f t="shared" si="5"/>
        <v>link</v>
      </c>
      <c r="D334" t="s">
        <v>2439</v>
      </c>
      <c r="E334" t="s">
        <v>1789</v>
      </c>
      <c r="G334" t="s">
        <v>3040</v>
      </c>
      <c r="J334" t="b">
        <v>1</v>
      </c>
      <c r="K334" s="27">
        <v>5495</v>
      </c>
      <c r="L334" s="27" t="s">
        <v>423</v>
      </c>
      <c r="M334" s="27" t="s">
        <v>2439</v>
      </c>
      <c r="N334" t="s">
        <v>102</v>
      </c>
      <c r="O334" t="s">
        <v>18</v>
      </c>
      <c r="S334" t="s">
        <v>63</v>
      </c>
      <c r="U334" s="35">
        <v>48</v>
      </c>
      <c r="V334" s="35" t="s">
        <v>21</v>
      </c>
      <c r="AC334">
        <v>4</v>
      </c>
    </row>
    <row r="335" spans="1:29" x14ac:dyDescent="0.25">
      <c r="A335" s="33">
        <v>3837</v>
      </c>
      <c r="B335">
        <v>426</v>
      </c>
      <c r="C335" s="14" t="str">
        <f t="shared" si="5"/>
        <v>link</v>
      </c>
      <c r="D335" t="s">
        <v>2355</v>
      </c>
      <c r="E335" t="s">
        <v>1697</v>
      </c>
      <c r="G335" t="s">
        <v>3041</v>
      </c>
      <c r="J335" t="b">
        <v>1</v>
      </c>
      <c r="K335" s="27">
        <v>5498</v>
      </c>
      <c r="L335" s="27" t="s">
        <v>424</v>
      </c>
      <c r="M335" s="27" t="s">
        <v>2355</v>
      </c>
      <c r="N335" t="s">
        <v>102</v>
      </c>
      <c r="O335" t="s">
        <v>18</v>
      </c>
      <c r="S335" t="s">
        <v>31</v>
      </c>
      <c r="U335" s="35">
        <v>24</v>
      </c>
      <c r="V335" s="35" t="s">
        <v>21</v>
      </c>
      <c r="AC335">
        <v>4</v>
      </c>
    </row>
    <row r="336" spans="1:29" x14ac:dyDescent="0.25">
      <c r="A336" s="33">
        <v>3842</v>
      </c>
      <c r="B336">
        <v>427</v>
      </c>
      <c r="C336" s="14" t="str">
        <f t="shared" si="5"/>
        <v>link</v>
      </c>
      <c r="D336" t="s">
        <v>425</v>
      </c>
      <c r="G336" t="s">
        <v>3042</v>
      </c>
      <c r="J336" t="b">
        <v>1</v>
      </c>
      <c r="K336" s="27">
        <v>31</v>
      </c>
      <c r="L336" s="27" t="s">
        <v>425</v>
      </c>
      <c r="M336" s="27" t="s">
        <v>425</v>
      </c>
      <c r="N336" t="s">
        <v>426</v>
      </c>
      <c r="O336" t="s">
        <v>18</v>
      </c>
      <c r="Q336">
        <v>10</v>
      </c>
      <c r="R336" t="s">
        <v>42</v>
      </c>
      <c r="U336" s="35"/>
      <c r="V336" s="35"/>
      <c r="AA336">
        <v>3</v>
      </c>
      <c r="AB336" t="s">
        <v>22</v>
      </c>
      <c r="AC336">
        <v>4</v>
      </c>
    </row>
    <row r="337" spans="1:29" x14ac:dyDescent="0.25">
      <c r="A337" s="33">
        <v>3527</v>
      </c>
      <c r="B337">
        <v>48</v>
      </c>
      <c r="C337" s="14" t="str">
        <f t="shared" si="5"/>
        <v>link</v>
      </c>
      <c r="D337" s="14" t="s">
        <v>3958</v>
      </c>
      <c r="G337" t="s">
        <v>4047</v>
      </c>
      <c r="H337" s="20"/>
      <c r="I337" s="20"/>
      <c r="J337" t="b">
        <v>0</v>
      </c>
      <c r="K337" s="27">
        <v>1112</v>
      </c>
      <c r="L337" s="27" t="s">
        <v>1211</v>
      </c>
      <c r="M337" s="27" t="s">
        <v>1211</v>
      </c>
      <c r="N337" t="s">
        <v>134</v>
      </c>
      <c r="O337" t="s">
        <v>18</v>
      </c>
      <c r="Q337">
        <v>11</v>
      </c>
      <c r="R337" t="s">
        <v>39</v>
      </c>
      <c r="S337" t="s">
        <v>35</v>
      </c>
      <c r="U337" s="35">
        <v>30</v>
      </c>
      <c r="V337" s="35" t="s">
        <v>39</v>
      </c>
      <c r="AC337">
        <v>4</v>
      </c>
    </row>
    <row r="338" spans="1:29" x14ac:dyDescent="0.25">
      <c r="A338" s="33">
        <v>17691</v>
      </c>
      <c r="B338">
        <v>428</v>
      </c>
      <c r="C338" s="14" t="str">
        <f t="shared" si="5"/>
        <v>link</v>
      </c>
      <c r="D338" t="s">
        <v>2440</v>
      </c>
      <c r="E338" t="s">
        <v>1790</v>
      </c>
      <c r="G338" t="s">
        <v>3043</v>
      </c>
      <c r="J338" t="b">
        <v>1</v>
      </c>
      <c r="K338" s="27">
        <v>2335</v>
      </c>
      <c r="L338" s="27" t="s">
        <v>427</v>
      </c>
      <c r="M338" s="27" t="s">
        <v>2440</v>
      </c>
      <c r="N338" t="s">
        <v>428</v>
      </c>
      <c r="O338" t="s">
        <v>18</v>
      </c>
      <c r="Q338">
        <v>5</v>
      </c>
      <c r="R338" t="s">
        <v>42</v>
      </c>
      <c r="U338" s="35"/>
      <c r="V338" s="35"/>
      <c r="AC338">
        <v>4</v>
      </c>
    </row>
    <row r="339" spans="1:29" x14ac:dyDescent="0.25">
      <c r="A339" s="33">
        <v>16595</v>
      </c>
      <c r="B339">
        <v>429</v>
      </c>
      <c r="C339" s="14" t="str">
        <f t="shared" si="5"/>
        <v>link</v>
      </c>
      <c r="D339" t="s">
        <v>2261</v>
      </c>
      <c r="E339" t="s">
        <v>1601</v>
      </c>
      <c r="G339" t="s">
        <v>3044</v>
      </c>
      <c r="J339" t="b">
        <v>1</v>
      </c>
      <c r="K339" s="27">
        <v>4448</v>
      </c>
      <c r="L339" s="27" t="s">
        <v>429</v>
      </c>
      <c r="M339" s="27" t="s">
        <v>2261</v>
      </c>
      <c r="N339" t="s">
        <v>198</v>
      </c>
      <c r="O339" t="s">
        <v>18</v>
      </c>
      <c r="Q339">
        <v>2</v>
      </c>
      <c r="R339" t="s">
        <v>19</v>
      </c>
      <c r="S339" t="s">
        <v>107</v>
      </c>
      <c r="U339" s="35">
        <v>28</v>
      </c>
      <c r="V339" s="35" t="s">
        <v>19</v>
      </c>
      <c r="AC339">
        <v>4</v>
      </c>
    </row>
    <row r="340" spans="1:29" x14ac:dyDescent="0.25">
      <c r="A340" s="33">
        <v>299</v>
      </c>
      <c r="B340">
        <v>430</v>
      </c>
      <c r="C340" s="14" t="str">
        <f t="shared" si="5"/>
        <v>link</v>
      </c>
      <c r="D340" t="s">
        <v>2716</v>
      </c>
      <c r="E340" t="s">
        <v>2094</v>
      </c>
      <c r="G340" t="s">
        <v>3045</v>
      </c>
      <c r="J340" t="b">
        <v>1</v>
      </c>
      <c r="K340" s="27">
        <v>3751</v>
      </c>
      <c r="L340" s="27" t="s">
        <v>430</v>
      </c>
      <c r="M340" s="27" t="s">
        <v>2716</v>
      </c>
      <c r="N340" t="s">
        <v>17</v>
      </c>
      <c r="O340" t="s">
        <v>18</v>
      </c>
      <c r="Q340">
        <v>5</v>
      </c>
      <c r="R340" t="s">
        <v>42</v>
      </c>
      <c r="S340" t="s">
        <v>31</v>
      </c>
      <c r="U340" s="35">
        <v>12</v>
      </c>
      <c r="V340" s="35" t="s">
        <v>42</v>
      </c>
      <c r="AA340">
        <v>2</v>
      </c>
      <c r="AB340" t="s">
        <v>22</v>
      </c>
      <c r="AC340">
        <v>4</v>
      </c>
    </row>
    <row r="341" spans="1:29" x14ac:dyDescent="0.25">
      <c r="A341" s="33">
        <v>16326</v>
      </c>
      <c r="B341">
        <v>431</v>
      </c>
      <c r="C341" s="14" t="str">
        <f t="shared" si="5"/>
        <v>link</v>
      </c>
      <c r="D341" t="s">
        <v>2680</v>
      </c>
      <c r="E341" t="s">
        <v>2056</v>
      </c>
      <c r="G341" t="s">
        <v>3046</v>
      </c>
      <c r="J341" t="b">
        <v>1</v>
      </c>
      <c r="K341" s="27">
        <v>3753</v>
      </c>
      <c r="L341" s="27" t="s">
        <v>431</v>
      </c>
      <c r="M341" s="27" t="s">
        <v>2680</v>
      </c>
      <c r="N341" t="s">
        <v>17</v>
      </c>
      <c r="O341" t="s">
        <v>18</v>
      </c>
      <c r="Q341">
        <v>4</v>
      </c>
      <c r="R341" t="s">
        <v>19</v>
      </c>
      <c r="S341" t="s">
        <v>31</v>
      </c>
      <c r="U341" s="35">
        <v>12</v>
      </c>
      <c r="V341" s="35" t="s">
        <v>19</v>
      </c>
      <c r="AC341">
        <v>4</v>
      </c>
    </row>
    <row r="342" spans="1:29" x14ac:dyDescent="0.25">
      <c r="A342" s="33">
        <v>1259</v>
      </c>
      <c r="B342">
        <v>432</v>
      </c>
      <c r="C342" s="14" t="str">
        <f t="shared" si="5"/>
        <v>link</v>
      </c>
      <c r="D342" t="s">
        <v>432</v>
      </c>
      <c r="G342" t="s">
        <v>3047</v>
      </c>
      <c r="J342" t="b">
        <v>1</v>
      </c>
      <c r="K342" s="27">
        <v>3754</v>
      </c>
      <c r="L342" s="27" t="s">
        <v>432</v>
      </c>
      <c r="M342" s="27" t="s">
        <v>432</v>
      </c>
      <c r="N342" t="s">
        <v>17</v>
      </c>
      <c r="O342" t="s">
        <v>18</v>
      </c>
      <c r="Q342">
        <v>2</v>
      </c>
      <c r="R342" t="s">
        <v>42</v>
      </c>
      <c r="S342" t="s">
        <v>20</v>
      </c>
      <c r="U342" s="35">
        <v>30</v>
      </c>
      <c r="V342" s="35" t="s">
        <v>42</v>
      </c>
      <c r="AC342">
        <v>4</v>
      </c>
    </row>
    <row r="343" spans="1:29" x14ac:dyDescent="0.25">
      <c r="A343" s="33">
        <v>306</v>
      </c>
      <c r="B343">
        <v>433</v>
      </c>
      <c r="C343" s="14" t="str">
        <f t="shared" si="5"/>
        <v>link</v>
      </c>
      <c r="D343" t="s">
        <v>2441</v>
      </c>
      <c r="E343" t="s">
        <v>1791</v>
      </c>
      <c r="G343" t="s">
        <v>3048</v>
      </c>
      <c r="J343" t="b">
        <v>1</v>
      </c>
      <c r="K343" s="27">
        <v>3758</v>
      </c>
      <c r="L343" s="27" t="s">
        <v>433</v>
      </c>
      <c r="M343" s="27" t="s">
        <v>2441</v>
      </c>
      <c r="N343" t="s">
        <v>17</v>
      </c>
      <c r="O343" t="s">
        <v>18</v>
      </c>
      <c r="Q343">
        <v>2</v>
      </c>
      <c r="R343" t="s">
        <v>19</v>
      </c>
      <c r="S343" t="s">
        <v>63</v>
      </c>
      <c r="U343" s="35">
        <v>18</v>
      </c>
      <c r="V343" s="35" t="s">
        <v>19</v>
      </c>
      <c r="AC343">
        <v>4</v>
      </c>
    </row>
    <row r="344" spans="1:29" x14ac:dyDescent="0.25">
      <c r="A344" s="33">
        <v>1287</v>
      </c>
      <c r="B344">
        <v>434</v>
      </c>
      <c r="C344" s="14" t="str">
        <f t="shared" si="5"/>
        <v>link</v>
      </c>
      <c r="D344" t="s">
        <v>434</v>
      </c>
      <c r="G344" t="s">
        <v>3049</v>
      </c>
      <c r="J344" t="b">
        <v>1</v>
      </c>
      <c r="K344" s="27">
        <v>13107</v>
      </c>
      <c r="L344" s="27" t="s">
        <v>434</v>
      </c>
      <c r="M344" s="27" t="s">
        <v>434</v>
      </c>
      <c r="N344" t="s">
        <v>17</v>
      </c>
      <c r="O344" t="s">
        <v>18</v>
      </c>
      <c r="Q344">
        <v>2</v>
      </c>
      <c r="R344" t="s">
        <v>42</v>
      </c>
      <c r="S344" t="s">
        <v>31</v>
      </c>
      <c r="U344" s="35">
        <v>18</v>
      </c>
      <c r="V344" s="35" t="s">
        <v>42</v>
      </c>
      <c r="AC344">
        <v>4</v>
      </c>
    </row>
    <row r="345" spans="1:29" x14ac:dyDescent="0.25">
      <c r="A345" s="33">
        <v>1288</v>
      </c>
      <c r="B345">
        <v>435</v>
      </c>
      <c r="C345" s="14" t="str">
        <f t="shared" si="5"/>
        <v>link</v>
      </c>
      <c r="D345" t="s">
        <v>435</v>
      </c>
      <c r="G345" t="s">
        <v>3050</v>
      </c>
      <c r="J345" t="b">
        <v>1</v>
      </c>
      <c r="K345" s="27">
        <v>3761</v>
      </c>
      <c r="L345" s="27" t="s">
        <v>435</v>
      </c>
      <c r="M345" s="27" t="s">
        <v>435</v>
      </c>
      <c r="N345" t="s">
        <v>17</v>
      </c>
      <c r="O345" t="s">
        <v>18</v>
      </c>
      <c r="Q345">
        <v>2</v>
      </c>
      <c r="R345" t="s">
        <v>42</v>
      </c>
      <c r="S345" t="s">
        <v>35</v>
      </c>
      <c r="T345" t="s">
        <v>90</v>
      </c>
      <c r="U345" s="35">
        <v>21</v>
      </c>
      <c r="V345" s="35" t="s">
        <v>42</v>
      </c>
      <c r="AC345">
        <v>4</v>
      </c>
    </row>
    <row r="346" spans="1:29" x14ac:dyDescent="0.25">
      <c r="A346" s="33">
        <v>38261</v>
      </c>
      <c r="B346">
        <v>436</v>
      </c>
      <c r="C346" s="14" t="str">
        <f t="shared" si="5"/>
        <v>link</v>
      </c>
      <c r="D346" t="s">
        <v>436</v>
      </c>
      <c r="G346" t="s">
        <v>3051</v>
      </c>
      <c r="J346" t="b">
        <v>1</v>
      </c>
      <c r="K346" s="27">
        <v>14586</v>
      </c>
      <c r="L346" s="27" t="s">
        <v>436</v>
      </c>
      <c r="M346" s="27" t="s">
        <v>436</v>
      </c>
      <c r="N346" t="s">
        <v>17</v>
      </c>
      <c r="O346" t="s">
        <v>18</v>
      </c>
      <c r="Q346">
        <v>2</v>
      </c>
      <c r="R346" t="s">
        <v>19</v>
      </c>
      <c r="S346" t="s">
        <v>105</v>
      </c>
      <c r="U346" s="35">
        <v>12</v>
      </c>
      <c r="V346" s="35" t="s">
        <v>19</v>
      </c>
      <c r="AC346">
        <v>4</v>
      </c>
    </row>
    <row r="347" spans="1:29" x14ac:dyDescent="0.25">
      <c r="A347" s="33">
        <v>1509</v>
      </c>
      <c r="B347">
        <v>437</v>
      </c>
      <c r="C347" s="14" t="str">
        <f t="shared" si="5"/>
        <v>link</v>
      </c>
      <c r="D347" t="s">
        <v>2145</v>
      </c>
      <c r="E347" t="s">
        <v>1493</v>
      </c>
      <c r="F347" t="s">
        <v>438</v>
      </c>
      <c r="G347" t="s">
        <v>3052</v>
      </c>
      <c r="J347" t="b">
        <v>1</v>
      </c>
      <c r="K347" s="27">
        <v>7937</v>
      </c>
      <c r="L347" s="27" t="s">
        <v>437</v>
      </c>
      <c r="M347" s="27" t="s">
        <v>2145</v>
      </c>
      <c r="N347" t="s">
        <v>170</v>
      </c>
      <c r="O347" t="s">
        <v>71</v>
      </c>
      <c r="Q347">
        <v>3</v>
      </c>
      <c r="R347" t="s">
        <v>42</v>
      </c>
      <c r="U347" s="35">
        <v>12</v>
      </c>
      <c r="V347" s="35" t="s">
        <v>19</v>
      </c>
      <c r="AC347">
        <v>4</v>
      </c>
    </row>
    <row r="348" spans="1:29" x14ac:dyDescent="0.25">
      <c r="A348" s="33">
        <v>19649</v>
      </c>
      <c r="B348">
        <v>438</v>
      </c>
      <c r="C348" s="14" t="str">
        <f t="shared" si="5"/>
        <v>link</v>
      </c>
      <c r="D348" t="s">
        <v>2442</v>
      </c>
      <c r="E348" t="s">
        <v>1792</v>
      </c>
      <c r="G348" t="s">
        <v>3053</v>
      </c>
      <c r="J348" t="b">
        <v>1</v>
      </c>
      <c r="K348" s="27">
        <v>2929</v>
      </c>
      <c r="L348" s="27" t="s">
        <v>439</v>
      </c>
      <c r="M348" s="27" t="s">
        <v>2442</v>
      </c>
      <c r="N348" t="s">
        <v>440</v>
      </c>
      <c r="O348" t="s">
        <v>18</v>
      </c>
      <c r="Q348">
        <v>5</v>
      </c>
      <c r="R348" t="s">
        <v>19</v>
      </c>
      <c r="S348" t="s">
        <v>35</v>
      </c>
      <c r="U348" s="35">
        <v>32</v>
      </c>
      <c r="V348" s="35" t="s">
        <v>19</v>
      </c>
      <c r="AC348">
        <v>4</v>
      </c>
    </row>
    <row r="349" spans="1:29" x14ac:dyDescent="0.25">
      <c r="A349" s="33">
        <v>1632</v>
      </c>
      <c r="B349">
        <v>439</v>
      </c>
      <c r="C349" s="14" t="str">
        <f t="shared" si="5"/>
        <v>link</v>
      </c>
      <c r="D349" t="s">
        <v>2636</v>
      </c>
      <c r="E349" t="s">
        <v>2007</v>
      </c>
      <c r="G349" t="s">
        <v>3054</v>
      </c>
      <c r="J349" t="b">
        <v>1</v>
      </c>
      <c r="K349" s="27">
        <v>4550</v>
      </c>
      <c r="L349" s="27" t="s">
        <v>441</v>
      </c>
      <c r="M349" s="27" t="s">
        <v>2636</v>
      </c>
      <c r="N349" t="s">
        <v>442</v>
      </c>
      <c r="O349" t="s">
        <v>18</v>
      </c>
      <c r="Q349">
        <v>4</v>
      </c>
      <c r="R349" t="s">
        <v>19</v>
      </c>
      <c r="S349" t="s">
        <v>107</v>
      </c>
      <c r="U349" s="35">
        <v>24</v>
      </c>
      <c r="V349" s="35" t="s">
        <v>19</v>
      </c>
      <c r="AA349">
        <v>9</v>
      </c>
      <c r="AB349" t="s">
        <v>19</v>
      </c>
      <c r="AC349">
        <v>4</v>
      </c>
    </row>
    <row r="350" spans="1:29" x14ac:dyDescent="0.25">
      <c r="A350" s="33">
        <v>1633</v>
      </c>
      <c r="B350">
        <v>440</v>
      </c>
      <c r="C350" s="14" t="str">
        <f t="shared" si="5"/>
        <v>link</v>
      </c>
      <c r="D350" t="s">
        <v>443</v>
      </c>
      <c r="G350" t="s">
        <v>3055</v>
      </c>
      <c r="J350" t="b">
        <v>1</v>
      </c>
      <c r="K350" s="27">
        <v>4552</v>
      </c>
      <c r="L350" s="27" t="s">
        <v>443</v>
      </c>
      <c r="M350" s="27" t="s">
        <v>443</v>
      </c>
      <c r="N350" t="s">
        <v>442</v>
      </c>
      <c r="O350" t="s">
        <v>18</v>
      </c>
      <c r="Q350">
        <v>2</v>
      </c>
      <c r="R350" t="s">
        <v>19</v>
      </c>
      <c r="S350" t="s">
        <v>35</v>
      </c>
      <c r="U350" s="35">
        <v>22</v>
      </c>
      <c r="V350" s="35" t="s">
        <v>19</v>
      </c>
      <c r="AA350">
        <v>3</v>
      </c>
      <c r="AC350">
        <v>4</v>
      </c>
    </row>
    <row r="351" spans="1:29" x14ac:dyDescent="0.25">
      <c r="A351" s="33">
        <v>1635</v>
      </c>
      <c r="B351">
        <v>441</v>
      </c>
      <c r="C351" s="14" t="str">
        <f t="shared" si="5"/>
        <v>link</v>
      </c>
      <c r="D351" t="s">
        <v>444</v>
      </c>
      <c r="G351" t="s">
        <v>3056</v>
      </c>
      <c r="J351" t="b">
        <v>1</v>
      </c>
      <c r="K351" s="27">
        <v>4554</v>
      </c>
      <c r="L351" s="27" t="s">
        <v>444</v>
      </c>
      <c r="M351" s="27" t="s">
        <v>444</v>
      </c>
      <c r="N351" t="s">
        <v>442</v>
      </c>
      <c r="O351" t="s">
        <v>18</v>
      </c>
      <c r="Q351">
        <v>4</v>
      </c>
      <c r="R351" t="s">
        <v>19</v>
      </c>
      <c r="S351" t="s">
        <v>31</v>
      </c>
      <c r="U351" s="35">
        <v>23</v>
      </c>
      <c r="V351" s="35" t="s">
        <v>19</v>
      </c>
      <c r="AC351">
        <v>4</v>
      </c>
    </row>
    <row r="352" spans="1:29" x14ac:dyDescent="0.25">
      <c r="A352" s="33">
        <v>1638</v>
      </c>
      <c r="B352">
        <v>442</v>
      </c>
      <c r="C352" s="14" t="str">
        <f t="shared" si="5"/>
        <v>link</v>
      </c>
      <c r="D352" t="s">
        <v>2311</v>
      </c>
      <c r="E352" t="s">
        <v>1652</v>
      </c>
      <c r="G352" t="s">
        <v>3057</v>
      </c>
      <c r="J352" t="b">
        <v>1</v>
      </c>
      <c r="K352" s="27">
        <v>4566</v>
      </c>
      <c r="L352" s="27" t="s">
        <v>445</v>
      </c>
      <c r="M352" s="27" t="s">
        <v>2311</v>
      </c>
      <c r="N352" t="s">
        <v>442</v>
      </c>
      <c r="O352" t="s">
        <v>18</v>
      </c>
      <c r="Q352">
        <v>9</v>
      </c>
      <c r="R352" t="s">
        <v>19</v>
      </c>
      <c r="S352" t="s">
        <v>105</v>
      </c>
      <c r="U352" s="35">
        <v>20</v>
      </c>
      <c r="V352" s="35" t="s">
        <v>19</v>
      </c>
      <c r="AC352">
        <v>4</v>
      </c>
    </row>
    <row r="353" spans="1:29" x14ac:dyDescent="0.25">
      <c r="A353" s="33">
        <v>4754</v>
      </c>
      <c r="B353">
        <v>443</v>
      </c>
      <c r="C353" s="14" t="str">
        <f t="shared" si="5"/>
        <v>link</v>
      </c>
      <c r="D353" t="s">
        <v>2717</v>
      </c>
      <c r="E353" t="s">
        <v>2095</v>
      </c>
      <c r="G353" t="s">
        <v>3058</v>
      </c>
      <c r="J353" t="b">
        <v>1</v>
      </c>
      <c r="K353" s="27">
        <v>1857</v>
      </c>
      <c r="L353" s="27" t="s">
        <v>446</v>
      </c>
      <c r="M353" s="27" t="s">
        <v>2717</v>
      </c>
      <c r="N353" t="s">
        <v>113</v>
      </c>
      <c r="O353" t="s">
        <v>18</v>
      </c>
      <c r="Q353">
        <v>5</v>
      </c>
      <c r="R353" t="s">
        <v>33</v>
      </c>
      <c r="S353" t="s">
        <v>31</v>
      </c>
      <c r="U353" s="35">
        <v>24</v>
      </c>
      <c r="V353" s="35" t="s">
        <v>33</v>
      </c>
      <c r="AC353">
        <v>4</v>
      </c>
    </row>
    <row r="354" spans="1:29" x14ac:dyDescent="0.25">
      <c r="A354" s="33">
        <v>4757</v>
      </c>
      <c r="B354">
        <v>444</v>
      </c>
      <c r="C354" s="14" t="str">
        <f t="shared" si="5"/>
        <v>link</v>
      </c>
      <c r="D354" t="s">
        <v>2312</v>
      </c>
      <c r="E354" t="s">
        <v>1653</v>
      </c>
      <c r="G354" t="s">
        <v>3059</v>
      </c>
      <c r="J354" t="b">
        <v>1</v>
      </c>
      <c r="K354" s="27">
        <v>1862</v>
      </c>
      <c r="L354" s="27" t="s">
        <v>447</v>
      </c>
      <c r="M354" s="27" t="s">
        <v>2312</v>
      </c>
      <c r="N354" t="s">
        <v>113</v>
      </c>
      <c r="O354" t="s">
        <v>18</v>
      </c>
      <c r="Q354">
        <v>5</v>
      </c>
      <c r="R354" t="s">
        <v>42</v>
      </c>
      <c r="S354" t="s">
        <v>35</v>
      </c>
      <c r="U354" s="35">
        <v>32</v>
      </c>
      <c r="V354" s="35" t="s">
        <v>19</v>
      </c>
      <c r="AC354">
        <v>4</v>
      </c>
    </row>
    <row r="355" spans="1:29" x14ac:dyDescent="0.25">
      <c r="A355" s="33">
        <v>4782</v>
      </c>
      <c r="B355">
        <v>445</v>
      </c>
      <c r="C355" s="14" t="str">
        <f t="shared" si="5"/>
        <v>link</v>
      </c>
      <c r="D355" t="s">
        <v>448</v>
      </c>
      <c r="G355" t="s">
        <v>3060</v>
      </c>
      <c r="J355" t="b">
        <v>1</v>
      </c>
      <c r="K355" s="27">
        <v>15610</v>
      </c>
      <c r="L355" s="27" t="s">
        <v>448</v>
      </c>
      <c r="M355" s="27" t="s">
        <v>448</v>
      </c>
      <c r="N355" t="s">
        <v>113</v>
      </c>
      <c r="O355" t="s">
        <v>18</v>
      </c>
      <c r="Q355">
        <v>2</v>
      </c>
      <c r="R355" t="s">
        <v>39</v>
      </c>
      <c r="S355" t="s">
        <v>35</v>
      </c>
      <c r="U355" s="35">
        <v>24</v>
      </c>
      <c r="V355" s="35" t="s">
        <v>39</v>
      </c>
      <c r="AC355">
        <v>4</v>
      </c>
    </row>
    <row r="356" spans="1:29" x14ac:dyDescent="0.25">
      <c r="A356" s="33">
        <v>1639</v>
      </c>
      <c r="B356">
        <v>446</v>
      </c>
      <c r="C356" s="14" t="str">
        <f t="shared" si="5"/>
        <v>link</v>
      </c>
      <c r="D356" t="s">
        <v>449</v>
      </c>
      <c r="G356" t="s">
        <v>3061</v>
      </c>
      <c r="J356" t="b">
        <v>1</v>
      </c>
      <c r="K356" s="27">
        <v>15517</v>
      </c>
      <c r="L356" s="27" t="s">
        <v>449</v>
      </c>
      <c r="M356" s="27" t="s">
        <v>449</v>
      </c>
      <c r="N356" t="s">
        <v>113</v>
      </c>
      <c r="O356" t="s">
        <v>18</v>
      </c>
      <c r="Q356">
        <v>5</v>
      </c>
      <c r="R356" t="s">
        <v>33</v>
      </c>
      <c r="S356" t="s">
        <v>20</v>
      </c>
      <c r="U356" s="35">
        <v>24</v>
      </c>
      <c r="V356" s="35" t="s">
        <v>19</v>
      </c>
      <c r="AC356">
        <v>4</v>
      </c>
    </row>
    <row r="357" spans="1:29" x14ac:dyDescent="0.25">
      <c r="A357" s="33">
        <v>1640</v>
      </c>
      <c r="B357">
        <v>447</v>
      </c>
      <c r="C357" s="14" t="str">
        <f t="shared" si="5"/>
        <v>link</v>
      </c>
      <c r="D357" t="s">
        <v>450</v>
      </c>
      <c r="G357" t="s">
        <v>3062</v>
      </c>
      <c r="J357" t="b">
        <v>1</v>
      </c>
      <c r="K357" s="27">
        <v>1863</v>
      </c>
      <c r="L357" s="27" t="s">
        <v>450</v>
      </c>
      <c r="M357" s="27" t="s">
        <v>450</v>
      </c>
      <c r="N357" t="s">
        <v>113</v>
      </c>
      <c r="O357" t="s">
        <v>18</v>
      </c>
      <c r="Q357">
        <v>5</v>
      </c>
      <c r="R357" t="s">
        <v>19</v>
      </c>
      <c r="S357" t="s">
        <v>105</v>
      </c>
      <c r="U357" s="35">
        <v>35</v>
      </c>
      <c r="V357" s="35" t="s">
        <v>19</v>
      </c>
      <c r="AC357">
        <v>4</v>
      </c>
    </row>
    <row r="358" spans="1:29" x14ac:dyDescent="0.25">
      <c r="A358" s="33">
        <v>3530</v>
      </c>
      <c r="B358">
        <v>49</v>
      </c>
      <c r="C358" s="14" t="str">
        <f t="shared" si="5"/>
        <v>link</v>
      </c>
      <c r="D358" s="13" t="s">
        <v>3911</v>
      </c>
      <c r="E358" t="s">
        <v>2109</v>
      </c>
      <c r="G358" t="s">
        <v>4005</v>
      </c>
      <c r="H358" s="20"/>
      <c r="I358" s="20"/>
      <c r="J358" t="b">
        <v>0</v>
      </c>
      <c r="K358" s="27">
        <v>1869</v>
      </c>
      <c r="L358" s="27" t="s">
        <v>452</v>
      </c>
      <c r="M358" s="27" t="s">
        <v>4096</v>
      </c>
      <c r="N358" t="s">
        <v>113</v>
      </c>
      <c r="O358" t="s">
        <v>18</v>
      </c>
      <c r="Q358">
        <v>2</v>
      </c>
      <c r="R358" t="s">
        <v>39</v>
      </c>
      <c r="S358" t="s">
        <v>20</v>
      </c>
      <c r="U358" s="35">
        <v>36</v>
      </c>
      <c r="V358" s="35" t="s">
        <v>39</v>
      </c>
      <c r="AC358">
        <v>4</v>
      </c>
    </row>
    <row r="359" spans="1:29" x14ac:dyDescent="0.25">
      <c r="A359" s="33">
        <v>13635</v>
      </c>
      <c r="B359">
        <v>448</v>
      </c>
      <c r="C359" s="14" t="str">
        <f t="shared" si="5"/>
        <v>link</v>
      </c>
      <c r="D359" t="s">
        <v>2486</v>
      </c>
      <c r="E359" t="s">
        <v>1842</v>
      </c>
      <c r="G359" t="s">
        <v>3063</v>
      </c>
      <c r="J359" t="b">
        <v>1</v>
      </c>
      <c r="K359" s="27">
        <v>1864</v>
      </c>
      <c r="L359" s="27" t="s">
        <v>451</v>
      </c>
      <c r="M359" s="27" t="s">
        <v>2486</v>
      </c>
      <c r="N359" t="s">
        <v>113</v>
      </c>
      <c r="O359" t="s">
        <v>18</v>
      </c>
      <c r="Q359">
        <v>5</v>
      </c>
      <c r="R359" t="s">
        <v>33</v>
      </c>
      <c r="S359" t="s">
        <v>63</v>
      </c>
      <c r="U359" s="35">
        <v>24</v>
      </c>
      <c r="V359" s="35" t="s">
        <v>19</v>
      </c>
      <c r="AC359">
        <v>4</v>
      </c>
    </row>
    <row r="360" spans="1:29" x14ac:dyDescent="0.25">
      <c r="A360" s="33">
        <v>3095</v>
      </c>
      <c r="B360">
        <v>449</v>
      </c>
      <c r="C360" s="14" t="str">
        <f t="shared" si="5"/>
        <v>link</v>
      </c>
      <c r="D360" t="s">
        <v>2548</v>
      </c>
      <c r="E360" t="s">
        <v>1910</v>
      </c>
      <c r="G360" t="s">
        <v>3064</v>
      </c>
      <c r="J360" t="b">
        <v>1</v>
      </c>
      <c r="K360" s="27">
        <v>1872</v>
      </c>
      <c r="L360" s="27" t="s">
        <v>453</v>
      </c>
      <c r="M360" s="27" t="s">
        <v>2548</v>
      </c>
      <c r="N360" t="s">
        <v>113</v>
      </c>
      <c r="O360" t="s">
        <v>18</v>
      </c>
      <c r="Q360">
        <v>5</v>
      </c>
      <c r="R360" t="s">
        <v>19</v>
      </c>
      <c r="S360" t="s">
        <v>35</v>
      </c>
      <c r="U360" s="35">
        <v>25</v>
      </c>
      <c r="V360" s="35" t="s">
        <v>19</v>
      </c>
      <c r="AC360">
        <v>4</v>
      </c>
    </row>
    <row r="361" spans="1:29" x14ac:dyDescent="0.25">
      <c r="A361" s="33">
        <v>3097</v>
      </c>
      <c r="B361">
        <v>450</v>
      </c>
      <c r="C361" s="14" t="str">
        <f t="shared" si="5"/>
        <v>link</v>
      </c>
      <c r="D361" t="s">
        <v>2443</v>
      </c>
      <c r="E361" t="s">
        <v>1793</v>
      </c>
      <c r="G361" t="s">
        <v>3065</v>
      </c>
      <c r="J361" t="b">
        <v>1</v>
      </c>
      <c r="K361" s="27">
        <v>1876</v>
      </c>
      <c r="L361" s="27" t="s">
        <v>454</v>
      </c>
      <c r="M361" s="27" t="s">
        <v>2443</v>
      </c>
      <c r="N361" t="s">
        <v>113</v>
      </c>
      <c r="O361" t="s">
        <v>18</v>
      </c>
      <c r="Q361">
        <v>5</v>
      </c>
      <c r="R361" t="s">
        <v>33</v>
      </c>
      <c r="S361" t="s">
        <v>31</v>
      </c>
      <c r="U361" s="35">
        <v>48</v>
      </c>
      <c r="V361" s="35" t="s">
        <v>37</v>
      </c>
      <c r="AC361">
        <v>4</v>
      </c>
    </row>
    <row r="362" spans="1:29" x14ac:dyDescent="0.25">
      <c r="A362" s="33">
        <v>3098</v>
      </c>
      <c r="B362">
        <v>451</v>
      </c>
      <c r="C362" s="14" t="str">
        <f t="shared" si="5"/>
        <v>link</v>
      </c>
      <c r="D362" t="s">
        <v>455</v>
      </c>
      <c r="G362" t="s">
        <v>3066</v>
      </c>
      <c r="J362" t="b">
        <v>1</v>
      </c>
      <c r="K362" s="27">
        <v>1878</v>
      </c>
      <c r="L362" s="27" t="s">
        <v>455</v>
      </c>
      <c r="M362" s="27" t="s">
        <v>455</v>
      </c>
      <c r="N362" t="s">
        <v>113</v>
      </c>
      <c r="O362" t="s">
        <v>18</v>
      </c>
      <c r="Q362">
        <v>2</v>
      </c>
      <c r="R362" t="s">
        <v>37</v>
      </c>
      <c r="S362" t="s">
        <v>63</v>
      </c>
      <c r="U362" s="35">
        <v>48</v>
      </c>
      <c r="V362" s="35" t="s">
        <v>19</v>
      </c>
      <c r="AC362">
        <v>4</v>
      </c>
    </row>
    <row r="363" spans="1:29" x14ac:dyDescent="0.25">
      <c r="A363" s="33">
        <v>3102</v>
      </c>
      <c r="B363">
        <v>452</v>
      </c>
      <c r="C363" s="14" t="str">
        <f t="shared" si="5"/>
        <v>link</v>
      </c>
      <c r="D363" t="s">
        <v>2487</v>
      </c>
      <c r="E363" t="s">
        <v>1843</v>
      </c>
      <c r="G363" t="s">
        <v>3067</v>
      </c>
      <c r="J363" t="b">
        <v>1</v>
      </c>
      <c r="K363" s="27">
        <v>1882</v>
      </c>
      <c r="L363" s="27" t="s">
        <v>456</v>
      </c>
      <c r="M363" s="27" t="s">
        <v>2487</v>
      </c>
      <c r="N363" t="s">
        <v>113</v>
      </c>
      <c r="O363" t="s">
        <v>18</v>
      </c>
      <c r="Q363">
        <v>5</v>
      </c>
      <c r="R363" t="s">
        <v>37</v>
      </c>
      <c r="S363" t="s">
        <v>31</v>
      </c>
      <c r="U363" s="35">
        <v>24</v>
      </c>
      <c r="V363" s="35" t="s">
        <v>37</v>
      </c>
      <c r="AA363">
        <v>8</v>
      </c>
      <c r="AB363" t="s">
        <v>19</v>
      </c>
      <c r="AC363">
        <v>4</v>
      </c>
    </row>
    <row r="364" spans="1:29" x14ac:dyDescent="0.25">
      <c r="A364" s="33">
        <v>3106</v>
      </c>
      <c r="B364">
        <v>453</v>
      </c>
      <c r="C364" s="14" t="str">
        <f t="shared" si="5"/>
        <v>link</v>
      </c>
      <c r="D364" t="s">
        <v>2384</v>
      </c>
      <c r="E364" t="s">
        <v>1730</v>
      </c>
      <c r="G364" t="s">
        <v>3068</v>
      </c>
      <c r="J364" t="b">
        <v>1</v>
      </c>
      <c r="K364" s="27">
        <v>1885</v>
      </c>
      <c r="L364" s="27" t="s">
        <v>457</v>
      </c>
      <c r="M364" s="27" t="s">
        <v>2384</v>
      </c>
      <c r="N364" t="s">
        <v>113</v>
      </c>
      <c r="O364" t="s">
        <v>18</v>
      </c>
      <c r="Q364">
        <v>5</v>
      </c>
      <c r="R364" t="s">
        <v>33</v>
      </c>
      <c r="S364" t="s">
        <v>105</v>
      </c>
      <c r="U364" s="35">
        <v>24</v>
      </c>
      <c r="V364" s="35" t="s">
        <v>37</v>
      </c>
      <c r="AC364">
        <v>4</v>
      </c>
    </row>
    <row r="365" spans="1:29" x14ac:dyDescent="0.25">
      <c r="A365" s="33">
        <v>3109</v>
      </c>
      <c r="B365">
        <v>454</v>
      </c>
      <c r="C365" s="14" t="str">
        <f t="shared" si="5"/>
        <v>link</v>
      </c>
      <c r="D365" t="s">
        <v>2313</v>
      </c>
      <c r="E365" t="s">
        <v>1654</v>
      </c>
      <c r="G365" t="s">
        <v>3069</v>
      </c>
      <c r="J365" t="b">
        <v>1</v>
      </c>
      <c r="K365" s="27">
        <v>6348</v>
      </c>
      <c r="L365" s="27" t="s">
        <v>458</v>
      </c>
      <c r="M365" s="27" t="s">
        <v>2313</v>
      </c>
      <c r="N365" t="s">
        <v>100</v>
      </c>
      <c r="O365" t="s">
        <v>18</v>
      </c>
      <c r="Q365">
        <v>5</v>
      </c>
      <c r="R365" t="s">
        <v>37</v>
      </c>
      <c r="S365" t="s">
        <v>28</v>
      </c>
      <c r="U365" s="35">
        <v>60</v>
      </c>
      <c r="V365" s="35" t="s">
        <v>37</v>
      </c>
      <c r="AC365">
        <v>4</v>
      </c>
    </row>
    <row r="366" spans="1:29" x14ac:dyDescent="0.25">
      <c r="A366" s="33">
        <v>3109</v>
      </c>
      <c r="B366">
        <v>455</v>
      </c>
      <c r="C366" s="14" t="str">
        <f t="shared" si="5"/>
        <v>link</v>
      </c>
      <c r="D366" t="s">
        <v>2591</v>
      </c>
      <c r="E366" t="s">
        <v>1956</v>
      </c>
      <c r="G366" t="s">
        <v>3070</v>
      </c>
      <c r="J366" t="b">
        <v>1</v>
      </c>
      <c r="K366" s="27">
        <v>1418</v>
      </c>
      <c r="L366" s="27" t="s">
        <v>459</v>
      </c>
      <c r="M366" s="27" t="s">
        <v>2591</v>
      </c>
      <c r="N366" t="s">
        <v>172</v>
      </c>
      <c r="O366" t="s">
        <v>18</v>
      </c>
      <c r="Q366">
        <v>5</v>
      </c>
      <c r="R366" t="s">
        <v>19</v>
      </c>
      <c r="S366" t="s">
        <v>31</v>
      </c>
      <c r="U366" s="35">
        <v>32</v>
      </c>
      <c r="V366" s="35" t="s">
        <v>19</v>
      </c>
      <c r="AA366">
        <v>3</v>
      </c>
      <c r="AB366" t="s">
        <v>22</v>
      </c>
      <c r="AC366">
        <v>4</v>
      </c>
    </row>
    <row r="367" spans="1:29" x14ac:dyDescent="0.25">
      <c r="A367" s="33">
        <v>3118</v>
      </c>
      <c r="B367">
        <v>456</v>
      </c>
      <c r="C367" s="14" t="str">
        <f t="shared" si="5"/>
        <v>link</v>
      </c>
      <c r="D367" t="s">
        <v>2230</v>
      </c>
      <c r="E367" t="s">
        <v>1568</v>
      </c>
      <c r="G367" t="s">
        <v>3071</v>
      </c>
      <c r="J367" t="b">
        <v>1</v>
      </c>
      <c r="K367" s="27">
        <v>1420</v>
      </c>
      <c r="L367" s="27" t="s">
        <v>460</v>
      </c>
      <c r="M367" s="27" t="s">
        <v>2230</v>
      </c>
      <c r="N367" t="s">
        <v>172</v>
      </c>
      <c r="O367" t="s">
        <v>18</v>
      </c>
      <c r="Q367">
        <v>5</v>
      </c>
      <c r="R367" t="s">
        <v>37</v>
      </c>
      <c r="S367" t="s">
        <v>63</v>
      </c>
      <c r="U367" s="35">
        <v>24</v>
      </c>
      <c r="V367" s="35" t="s">
        <v>37</v>
      </c>
      <c r="AC367">
        <v>4</v>
      </c>
    </row>
    <row r="368" spans="1:29" x14ac:dyDescent="0.25">
      <c r="A368" s="33">
        <v>3131</v>
      </c>
      <c r="B368">
        <v>457</v>
      </c>
      <c r="C368" s="14" t="str">
        <f t="shared" si="5"/>
        <v>link</v>
      </c>
      <c r="D368" t="s">
        <v>2549</v>
      </c>
      <c r="E368" t="s">
        <v>1911</v>
      </c>
      <c r="G368" t="s">
        <v>3072</v>
      </c>
      <c r="J368" t="b">
        <v>1</v>
      </c>
      <c r="K368" s="27">
        <v>1423</v>
      </c>
      <c r="L368" s="27" t="s">
        <v>461</v>
      </c>
      <c r="M368" s="27" t="s">
        <v>2549</v>
      </c>
      <c r="N368" t="s">
        <v>172</v>
      </c>
      <c r="O368" t="s">
        <v>18</v>
      </c>
      <c r="Q368">
        <v>5</v>
      </c>
      <c r="R368" t="s">
        <v>37</v>
      </c>
      <c r="S368" t="s">
        <v>20</v>
      </c>
      <c r="U368" s="35">
        <v>24</v>
      </c>
      <c r="V368" s="35" t="s">
        <v>19</v>
      </c>
      <c r="AC368">
        <v>4</v>
      </c>
    </row>
    <row r="369" spans="1:29" x14ac:dyDescent="0.25">
      <c r="A369" s="33">
        <v>1916</v>
      </c>
      <c r="B369">
        <v>458</v>
      </c>
      <c r="C369" s="14" t="str">
        <f t="shared" si="5"/>
        <v>link</v>
      </c>
      <c r="D369" t="s">
        <v>462</v>
      </c>
      <c r="G369" t="s">
        <v>3073</v>
      </c>
      <c r="J369" t="b">
        <v>1</v>
      </c>
      <c r="K369" s="27">
        <v>1432</v>
      </c>
      <c r="L369" s="27" t="s">
        <v>462</v>
      </c>
      <c r="M369" s="27" t="s">
        <v>462</v>
      </c>
      <c r="N369" t="s">
        <v>172</v>
      </c>
      <c r="O369" t="s">
        <v>18</v>
      </c>
      <c r="Q369">
        <v>5</v>
      </c>
      <c r="R369" t="s">
        <v>33</v>
      </c>
      <c r="S369" t="s">
        <v>20</v>
      </c>
      <c r="U369" s="35"/>
      <c r="V369" s="35"/>
      <c r="AC369">
        <v>4</v>
      </c>
    </row>
    <row r="370" spans="1:29" x14ac:dyDescent="0.25">
      <c r="A370" s="33">
        <v>1932</v>
      </c>
      <c r="B370">
        <v>459</v>
      </c>
      <c r="C370" s="14" t="str">
        <f t="shared" si="5"/>
        <v>link</v>
      </c>
      <c r="D370" t="s">
        <v>463</v>
      </c>
      <c r="G370" t="s">
        <v>3074</v>
      </c>
      <c r="J370" t="b">
        <v>1</v>
      </c>
      <c r="K370" s="27">
        <v>1434</v>
      </c>
      <c r="L370" s="27" t="s">
        <v>463</v>
      </c>
      <c r="M370" s="27" t="s">
        <v>463</v>
      </c>
      <c r="N370" t="s">
        <v>172</v>
      </c>
      <c r="O370" t="s">
        <v>18</v>
      </c>
      <c r="Q370">
        <v>5</v>
      </c>
      <c r="R370" t="s">
        <v>37</v>
      </c>
      <c r="S370" t="s">
        <v>31</v>
      </c>
      <c r="U370" s="35">
        <v>24</v>
      </c>
      <c r="V370" s="35" t="s">
        <v>37</v>
      </c>
      <c r="AC370">
        <v>4</v>
      </c>
    </row>
    <row r="371" spans="1:29" x14ac:dyDescent="0.25">
      <c r="A371" s="33">
        <v>1066</v>
      </c>
      <c r="B371">
        <v>460</v>
      </c>
      <c r="C371" s="14" t="str">
        <f t="shared" si="5"/>
        <v>link</v>
      </c>
      <c r="D371" t="s">
        <v>464</v>
      </c>
      <c r="G371" t="s">
        <v>3075</v>
      </c>
      <c r="J371" t="b">
        <v>1</v>
      </c>
      <c r="K371" s="27">
        <v>1442</v>
      </c>
      <c r="L371" s="27" t="s">
        <v>464</v>
      </c>
      <c r="M371" s="27" t="s">
        <v>464</v>
      </c>
      <c r="N371" t="s">
        <v>172</v>
      </c>
      <c r="O371" t="s">
        <v>18</v>
      </c>
      <c r="Q371">
        <v>5</v>
      </c>
      <c r="R371" t="s">
        <v>33</v>
      </c>
      <c r="S371" t="s">
        <v>20</v>
      </c>
      <c r="U371" s="35"/>
      <c r="V371" s="35"/>
      <c r="AC371">
        <v>4</v>
      </c>
    </row>
    <row r="372" spans="1:29" x14ac:dyDescent="0.25">
      <c r="A372" s="33">
        <v>340</v>
      </c>
      <c r="B372">
        <v>461</v>
      </c>
      <c r="C372" s="14" t="str">
        <f t="shared" si="5"/>
        <v>link</v>
      </c>
      <c r="D372" t="s">
        <v>465</v>
      </c>
      <c r="G372" t="s">
        <v>3076</v>
      </c>
      <c r="J372" t="b">
        <v>1</v>
      </c>
      <c r="K372" s="27">
        <v>1453</v>
      </c>
      <c r="L372" s="27" t="s">
        <v>465</v>
      </c>
      <c r="M372" s="27" t="s">
        <v>465</v>
      </c>
      <c r="N372" t="s">
        <v>172</v>
      </c>
      <c r="O372" t="s">
        <v>18</v>
      </c>
      <c r="Q372">
        <v>5</v>
      </c>
      <c r="R372" t="s">
        <v>33</v>
      </c>
      <c r="S372" t="s">
        <v>31</v>
      </c>
      <c r="U372" s="35"/>
      <c r="V372" s="35"/>
      <c r="AC372">
        <v>4</v>
      </c>
    </row>
    <row r="373" spans="1:29" x14ac:dyDescent="0.25">
      <c r="A373" s="33">
        <v>349</v>
      </c>
      <c r="B373">
        <v>462</v>
      </c>
      <c r="C373" s="14" t="str">
        <f t="shared" si="5"/>
        <v>link</v>
      </c>
      <c r="D373" t="s">
        <v>2592</v>
      </c>
      <c r="E373" t="s">
        <v>1957</v>
      </c>
      <c r="G373" t="s">
        <v>3077</v>
      </c>
      <c r="J373" t="b">
        <v>1</v>
      </c>
      <c r="K373" s="27">
        <v>1454</v>
      </c>
      <c r="L373" s="27" t="s">
        <v>466</v>
      </c>
      <c r="M373" s="27" t="s">
        <v>2592</v>
      </c>
      <c r="N373" t="s">
        <v>172</v>
      </c>
      <c r="O373" t="s">
        <v>18</v>
      </c>
      <c r="Q373">
        <v>2</v>
      </c>
      <c r="R373" t="s">
        <v>39</v>
      </c>
      <c r="S373" t="s">
        <v>63</v>
      </c>
      <c r="U373" s="35">
        <v>24</v>
      </c>
      <c r="V373" s="35" t="s">
        <v>39</v>
      </c>
      <c r="AA373">
        <v>1</v>
      </c>
      <c r="AB373" t="s">
        <v>22</v>
      </c>
      <c r="AC373">
        <v>4</v>
      </c>
    </row>
    <row r="374" spans="1:29" x14ac:dyDescent="0.25">
      <c r="A374" s="33">
        <v>350</v>
      </c>
      <c r="B374">
        <v>463</v>
      </c>
      <c r="C374" s="14" t="str">
        <f t="shared" si="5"/>
        <v>link</v>
      </c>
      <c r="D374" t="s">
        <v>2488</v>
      </c>
      <c r="E374" t="s">
        <v>1844</v>
      </c>
      <c r="G374" t="s">
        <v>3078</v>
      </c>
      <c r="J374" t="b">
        <v>1</v>
      </c>
      <c r="K374" s="27">
        <v>1455</v>
      </c>
      <c r="L374" s="27" t="s">
        <v>467</v>
      </c>
      <c r="M374" s="27" t="s">
        <v>2488</v>
      </c>
      <c r="N374" t="s">
        <v>172</v>
      </c>
      <c r="O374" t="s">
        <v>18</v>
      </c>
      <c r="Q374">
        <v>4</v>
      </c>
      <c r="R374" t="s">
        <v>19</v>
      </c>
      <c r="S374" t="s">
        <v>35</v>
      </c>
      <c r="U374" s="35">
        <v>18</v>
      </c>
      <c r="V374" s="35" t="s">
        <v>19</v>
      </c>
      <c r="AC374">
        <v>4</v>
      </c>
    </row>
    <row r="375" spans="1:29" x14ac:dyDescent="0.25">
      <c r="A375" s="33">
        <v>1643</v>
      </c>
      <c r="B375">
        <v>464</v>
      </c>
      <c r="C375" s="14" t="str">
        <f t="shared" si="5"/>
        <v>link</v>
      </c>
      <c r="D375" t="s">
        <v>468</v>
      </c>
      <c r="G375" t="s">
        <v>3079</v>
      </c>
      <c r="J375" t="b">
        <v>1</v>
      </c>
      <c r="K375" s="27">
        <v>1457</v>
      </c>
      <c r="L375" s="27" t="s">
        <v>468</v>
      </c>
      <c r="M375" s="27" t="s">
        <v>468</v>
      </c>
      <c r="N375" t="s">
        <v>172</v>
      </c>
      <c r="O375" t="s">
        <v>18</v>
      </c>
      <c r="Q375">
        <v>5</v>
      </c>
      <c r="R375" t="s">
        <v>37</v>
      </c>
      <c r="S375" t="s">
        <v>20</v>
      </c>
      <c r="U375" s="35"/>
      <c r="V375" s="35"/>
      <c r="AC375">
        <v>4</v>
      </c>
    </row>
    <row r="376" spans="1:29" x14ac:dyDescent="0.25">
      <c r="A376" s="33">
        <v>1644</v>
      </c>
      <c r="B376">
        <v>465</v>
      </c>
      <c r="C376" s="14" t="str">
        <f t="shared" si="5"/>
        <v>link</v>
      </c>
      <c r="D376" t="s">
        <v>469</v>
      </c>
      <c r="G376" t="s">
        <v>3080</v>
      </c>
      <c r="J376" t="b">
        <v>1</v>
      </c>
      <c r="K376" s="27">
        <v>5500</v>
      </c>
      <c r="L376" s="27" t="s">
        <v>469</v>
      </c>
      <c r="M376" s="27" t="s">
        <v>469</v>
      </c>
      <c r="N376" t="s">
        <v>102</v>
      </c>
      <c r="O376" t="s">
        <v>18</v>
      </c>
      <c r="Q376">
        <v>5</v>
      </c>
      <c r="R376" t="s">
        <v>39</v>
      </c>
      <c r="S376" t="s">
        <v>35</v>
      </c>
      <c r="U376" s="35">
        <v>36</v>
      </c>
      <c r="V376" s="35" t="s">
        <v>39</v>
      </c>
      <c r="AC376">
        <v>4</v>
      </c>
    </row>
    <row r="377" spans="1:29" x14ac:dyDescent="0.25">
      <c r="A377" s="33">
        <v>1645</v>
      </c>
      <c r="B377">
        <v>466</v>
      </c>
      <c r="C377" s="14" t="str">
        <f t="shared" si="5"/>
        <v>link</v>
      </c>
      <c r="D377" t="s">
        <v>470</v>
      </c>
      <c r="G377" t="s">
        <v>3081</v>
      </c>
      <c r="J377" t="b">
        <v>1</v>
      </c>
      <c r="K377" s="27">
        <v>5502</v>
      </c>
      <c r="L377" s="27" t="s">
        <v>470</v>
      </c>
      <c r="M377" s="27" t="s">
        <v>470</v>
      </c>
      <c r="N377" t="s">
        <v>102</v>
      </c>
      <c r="O377" t="s">
        <v>18</v>
      </c>
      <c r="Q377">
        <v>5</v>
      </c>
      <c r="R377" t="s">
        <v>37</v>
      </c>
      <c r="S377" t="s">
        <v>31</v>
      </c>
      <c r="U377" s="35">
        <v>24</v>
      </c>
      <c r="V377" s="35" t="s">
        <v>37</v>
      </c>
      <c r="AC377">
        <v>4</v>
      </c>
    </row>
    <row r="378" spans="1:29" x14ac:dyDescent="0.25">
      <c r="A378" s="33">
        <v>11756</v>
      </c>
      <c r="B378">
        <v>467</v>
      </c>
      <c r="C378" s="14" t="str">
        <f t="shared" si="5"/>
        <v>link</v>
      </c>
      <c r="D378" t="s">
        <v>2550</v>
      </c>
      <c r="E378" t="s">
        <v>1912</v>
      </c>
      <c r="G378" t="s">
        <v>3082</v>
      </c>
      <c r="J378" t="b">
        <v>1</v>
      </c>
      <c r="K378" s="27">
        <v>7939</v>
      </c>
      <c r="L378" s="27" t="s">
        <v>471</v>
      </c>
      <c r="M378" s="27" t="s">
        <v>2550</v>
      </c>
      <c r="N378" t="s">
        <v>170</v>
      </c>
      <c r="O378" t="s">
        <v>71</v>
      </c>
      <c r="Q378">
        <v>3</v>
      </c>
      <c r="R378" t="s">
        <v>42</v>
      </c>
      <c r="U378" s="35">
        <v>12</v>
      </c>
      <c r="V378" s="35" t="s">
        <v>42</v>
      </c>
      <c r="AC378">
        <v>1</v>
      </c>
    </row>
    <row r="379" spans="1:29" x14ac:dyDescent="0.25">
      <c r="A379" s="33">
        <v>11992</v>
      </c>
      <c r="B379">
        <v>468</v>
      </c>
      <c r="C379" s="14" t="str">
        <f t="shared" si="5"/>
        <v>link</v>
      </c>
      <c r="D379" t="s">
        <v>472</v>
      </c>
      <c r="G379" t="s">
        <v>3083</v>
      </c>
      <c r="J379" t="b">
        <v>1</v>
      </c>
      <c r="K379" s="27">
        <v>1624</v>
      </c>
      <c r="L379" s="27" t="s">
        <v>472</v>
      </c>
      <c r="M379" s="27" t="s">
        <v>472</v>
      </c>
      <c r="N379" t="s">
        <v>347</v>
      </c>
      <c r="O379" t="s">
        <v>18</v>
      </c>
      <c r="Q379">
        <v>11</v>
      </c>
      <c r="R379" t="s">
        <v>42</v>
      </c>
      <c r="S379" t="s">
        <v>20</v>
      </c>
      <c r="U379" s="35">
        <v>12</v>
      </c>
      <c r="V379" s="35" t="s">
        <v>19</v>
      </c>
      <c r="AC379">
        <v>4</v>
      </c>
    </row>
    <row r="380" spans="1:29" x14ac:dyDescent="0.25">
      <c r="A380" s="33">
        <v>3554</v>
      </c>
      <c r="B380">
        <v>50</v>
      </c>
      <c r="C380" s="14" t="str">
        <f t="shared" si="5"/>
        <v>link</v>
      </c>
      <c r="D380" t="s">
        <v>3912</v>
      </c>
      <c r="E380" s="17"/>
      <c r="G380" t="s">
        <v>4006</v>
      </c>
      <c r="H380" s="20" t="s">
        <v>3913</v>
      </c>
      <c r="I380" s="20"/>
      <c r="J380" t="b">
        <v>0</v>
      </c>
      <c r="K380" s="29">
        <v>11067</v>
      </c>
      <c r="L380" s="29" t="s">
        <v>473</v>
      </c>
      <c r="M380" s="29" t="s">
        <v>473</v>
      </c>
      <c r="N380" t="s">
        <v>347</v>
      </c>
      <c r="O380" t="s">
        <v>18</v>
      </c>
      <c r="Q380">
        <v>11</v>
      </c>
      <c r="R380" t="s">
        <v>42</v>
      </c>
      <c r="S380" t="s">
        <v>20</v>
      </c>
      <c r="U380" s="35">
        <v>12</v>
      </c>
      <c r="V380" s="35" t="s">
        <v>42</v>
      </c>
      <c r="AC380">
        <v>4</v>
      </c>
    </row>
    <row r="381" spans="1:29" x14ac:dyDescent="0.25">
      <c r="A381" s="33">
        <v>5536</v>
      </c>
      <c r="B381">
        <v>469</v>
      </c>
      <c r="C381" s="14" t="str">
        <f t="shared" si="5"/>
        <v>link</v>
      </c>
      <c r="D381" t="s">
        <v>2210</v>
      </c>
      <c r="E381" t="s">
        <v>1547</v>
      </c>
      <c r="G381" t="s">
        <v>3084</v>
      </c>
      <c r="J381" t="b">
        <v>1</v>
      </c>
      <c r="K381" s="27">
        <v>17104</v>
      </c>
      <c r="L381" s="27" t="s">
        <v>474</v>
      </c>
      <c r="M381" s="27" t="s">
        <v>2210</v>
      </c>
      <c r="N381" t="s">
        <v>102</v>
      </c>
      <c r="O381" t="s">
        <v>18</v>
      </c>
      <c r="Q381">
        <v>6</v>
      </c>
      <c r="R381" t="s">
        <v>42</v>
      </c>
      <c r="S381" t="s">
        <v>90</v>
      </c>
      <c r="U381" s="35">
        <v>48</v>
      </c>
      <c r="V381" s="35" t="s">
        <v>42</v>
      </c>
      <c r="AA381">
        <v>1</v>
      </c>
      <c r="AB381" t="s">
        <v>22</v>
      </c>
      <c r="AC381">
        <v>4</v>
      </c>
    </row>
    <row r="382" spans="1:29" x14ac:dyDescent="0.25">
      <c r="A382" s="33">
        <v>13949</v>
      </c>
      <c r="B382">
        <v>470</v>
      </c>
      <c r="C382" s="14" t="str">
        <f t="shared" si="5"/>
        <v>link</v>
      </c>
      <c r="D382" t="s">
        <v>2356</v>
      </c>
      <c r="E382" t="s">
        <v>1698</v>
      </c>
      <c r="G382" t="s">
        <v>3085</v>
      </c>
      <c r="J382" t="b">
        <v>1</v>
      </c>
      <c r="K382" s="27">
        <v>6352</v>
      </c>
      <c r="L382" s="27" t="s">
        <v>475</v>
      </c>
      <c r="M382" s="27" t="s">
        <v>2356</v>
      </c>
      <c r="N382" t="s">
        <v>100</v>
      </c>
      <c r="O382" t="s">
        <v>18</v>
      </c>
      <c r="Q382">
        <v>4</v>
      </c>
      <c r="R382" t="s">
        <v>19</v>
      </c>
      <c r="S382" t="s">
        <v>105</v>
      </c>
      <c r="U382" s="35">
        <v>15</v>
      </c>
      <c r="V382" s="35" t="s">
        <v>42</v>
      </c>
      <c r="AA382">
        <v>8</v>
      </c>
      <c r="AB382" t="s">
        <v>22</v>
      </c>
      <c r="AC382">
        <v>4</v>
      </c>
    </row>
    <row r="383" spans="1:29" x14ac:dyDescent="0.25">
      <c r="A383" s="33">
        <v>5537</v>
      </c>
      <c r="B383">
        <v>471</v>
      </c>
      <c r="C383" s="14" t="str">
        <f t="shared" si="5"/>
        <v>link</v>
      </c>
      <c r="D383" t="s">
        <v>2551</v>
      </c>
      <c r="E383" t="s">
        <v>1913</v>
      </c>
      <c r="G383" t="s">
        <v>3086</v>
      </c>
      <c r="J383" t="b">
        <v>1</v>
      </c>
      <c r="K383" s="27">
        <v>7948</v>
      </c>
      <c r="L383" s="27" t="s">
        <v>476</v>
      </c>
      <c r="M383" s="27" t="s">
        <v>2551</v>
      </c>
      <c r="N383" t="s">
        <v>170</v>
      </c>
      <c r="O383" t="s">
        <v>18</v>
      </c>
      <c r="Q383">
        <v>8</v>
      </c>
      <c r="R383" t="s">
        <v>19</v>
      </c>
      <c r="S383" t="s">
        <v>31</v>
      </c>
      <c r="U383" s="35">
        <v>12</v>
      </c>
      <c r="V383" s="35" t="s">
        <v>19</v>
      </c>
      <c r="AC383">
        <v>4</v>
      </c>
    </row>
    <row r="384" spans="1:29" x14ac:dyDescent="0.25">
      <c r="A384" s="33">
        <v>3557</v>
      </c>
      <c r="B384">
        <v>51</v>
      </c>
      <c r="C384" s="14" t="str">
        <f t="shared" si="5"/>
        <v>link</v>
      </c>
      <c r="D384" s="18" t="s">
        <v>3914</v>
      </c>
      <c r="E384" s="17" t="s">
        <v>1620</v>
      </c>
      <c r="G384" t="s">
        <v>4007</v>
      </c>
      <c r="H384" s="20"/>
      <c r="I384" s="20"/>
      <c r="J384" t="b">
        <v>0</v>
      </c>
      <c r="K384" s="29">
        <v>11578</v>
      </c>
      <c r="L384" s="29" t="s">
        <v>477</v>
      </c>
      <c r="M384" s="29" t="s">
        <v>4097</v>
      </c>
      <c r="N384" t="s">
        <v>198</v>
      </c>
      <c r="O384" t="s">
        <v>18</v>
      </c>
      <c r="Q384">
        <v>2</v>
      </c>
      <c r="R384" t="s">
        <v>19</v>
      </c>
      <c r="S384" t="s">
        <v>20</v>
      </c>
      <c r="U384" s="35">
        <v>18</v>
      </c>
      <c r="V384" s="35" t="s">
        <v>19</v>
      </c>
      <c r="W384">
        <v>36</v>
      </c>
      <c r="X384" t="s">
        <v>19</v>
      </c>
      <c r="Y384">
        <v>72</v>
      </c>
      <c r="Z384" t="s">
        <v>19</v>
      </c>
      <c r="AA384">
        <v>5</v>
      </c>
      <c r="AB384" t="s">
        <v>19</v>
      </c>
      <c r="AC384">
        <v>4</v>
      </c>
    </row>
    <row r="385" spans="1:29" x14ac:dyDescent="0.25">
      <c r="A385" s="33">
        <v>5540</v>
      </c>
      <c r="B385">
        <v>472</v>
      </c>
      <c r="C385" s="14" t="str">
        <f t="shared" si="5"/>
        <v>link</v>
      </c>
      <c r="D385" t="s">
        <v>2385</v>
      </c>
      <c r="E385" t="s">
        <v>1731</v>
      </c>
      <c r="G385" t="s">
        <v>3087</v>
      </c>
      <c r="J385" t="b">
        <v>1</v>
      </c>
      <c r="K385" s="27">
        <v>1627</v>
      </c>
      <c r="L385" s="27" t="s">
        <v>478</v>
      </c>
      <c r="M385" s="27" t="s">
        <v>2385</v>
      </c>
      <c r="N385" t="s">
        <v>347</v>
      </c>
      <c r="O385" t="s">
        <v>18</v>
      </c>
      <c r="Q385">
        <v>11</v>
      </c>
      <c r="R385" t="s">
        <v>19</v>
      </c>
      <c r="S385" t="s">
        <v>31</v>
      </c>
      <c r="U385" s="35">
        <v>10</v>
      </c>
      <c r="V385" s="35" t="s">
        <v>19</v>
      </c>
      <c r="AA385">
        <v>3</v>
      </c>
      <c r="AB385" t="s">
        <v>22</v>
      </c>
      <c r="AC385">
        <v>4</v>
      </c>
    </row>
    <row r="386" spans="1:29" x14ac:dyDescent="0.25">
      <c r="A386" s="33">
        <v>5541</v>
      </c>
      <c r="B386">
        <v>473</v>
      </c>
      <c r="C386" s="14" t="str">
        <f t="shared" ref="C386:C449" si="6">HYPERLINK(CONCATENATE("https://florabase.dpaw.wa.gov.au/browse/profile/",A386),"link")</f>
        <v>link</v>
      </c>
      <c r="D386" s="30" t="s">
        <v>479</v>
      </c>
      <c r="G386" t="s">
        <v>3088</v>
      </c>
      <c r="H386" s="20" t="s">
        <v>4065</v>
      </c>
      <c r="I386" s="20"/>
      <c r="J386" t="b">
        <v>1</v>
      </c>
      <c r="K386" s="27">
        <v>15405</v>
      </c>
      <c r="L386" s="27" t="s">
        <v>479</v>
      </c>
      <c r="M386" s="27" t="s">
        <v>479</v>
      </c>
      <c r="N386" t="s">
        <v>347</v>
      </c>
      <c r="O386" t="s">
        <v>18</v>
      </c>
      <c r="Q386">
        <v>11</v>
      </c>
      <c r="R386" t="s">
        <v>19</v>
      </c>
      <c r="S386" t="s">
        <v>63</v>
      </c>
      <c r="U386" s="35">
        <v>18</v>
      </c>
      <c r="V386" s="35" t="s">
        <v>19</v>
      </c>
      <c r="AC386">
        <v>4</v>
      </c>
    </row>
    <row r="387" spans="1:29" x14ac:dyDescent="0.25">
      <c r="A387" s="33">
        <v>3577</v>
      </c>
      <c r="B387">
        <v>53</v>
      </c>
      <c r="C387" s="14" t="str">
        <f t="shared" si="6"/>
        <v>link</v>
      </c>
      <c r="D387" s="31" t="s">
        <v>480</v>
      </c>
      <c r="E387" t="s">
        <v>1907</v>
      </c>
      <c r="G387" t="s">
        <v>3089</v>
      </c>
      <c r="H387" s="20" t="s">
        <v>4065</v>
      </c>
      <c r="I387" s="20"/>
      <c r="J387" t="b">
        <v>0</v>
      </c>
      <c r="K387" s="27">
        <v>1616</v>
      </c>
      <c r="L387" s="27" t="s">
        <v>371</v>
      </c>
      <c r="M387" s="27" t="s">
        <v>4099</v>
      </c>
      <c r="N387" t="s">
        <v>347</v>
      </c>
      <c r="O387" t="s">
        <v>18</v>
      </c>
      <c r="Q387">
        <v>11</v>
      </c>
      <c r="R387" t="s">
        <v>42</v>
      </c>
      <c r="S387" t="s">
        <v>35</v>
      </c>
      <c r="U387" s="35">
        <v>9</v>
      </c>
      <c r="V387" s="35" t="s">
        <v>42</v>
      </c>
      <c r="AA387">
        <v>3</v>
      </c>
      <c r="AB387" t="s">
        <v>22</v>
      </c>
      <c r="AC387">
        <v>4</v>
      </c>
    </row>
    <row r="388" spans="1:29" x14ac:dyDescent="0.25">
      <c r="A388" s="33">
        <v>5543</v>
      </c>
      <c r="B388">
        <v>474</v>
      </c>
      <c r="C388" s="14" t="str">
        <f t="shared" si="6"/>
        <v>link</v>
      </c>
      <c r="D388" s="30" t="s">
        <v>480</v>
      </c>
      <c r="G388" t="s">
        <v>3089</v>
      </c>
      <c r="H388" s="20" t="s">
        <v>4065</v>
      </c>
      <c r="I388" s="20"/>
      <c r="J388" t="b">
        <v>1</v>
      </c>
      <c r="K388" s="27">
        <v>15404</v>
      </c>
      <c r="L388" s="27" t="s">
        <v>480</v>
      </c>
      <c r="M388" s="27" t="s">
        <v>480</v>
      </c>
      <c r="N388" t="s">
        <v>347</v>
      </c>
      <c r="O388" t="s">
        <v>18</v>
      </c>
      <c r="Q388">
        <v>11</v>
      </c>
      <c r="R388" t="s">
        <v>19</v>
      </c>
      <c r="S388" t="s">
        <v>31</v>
      </c>
      <c r="U388" s="35">
        <v>8</v>
      </c>
      <c r="V388" s="35" t="s">
        <v>19</v>
      </c>
      <c r="AC388">
        <v>4</v>
      </c>
    </row>
    <row r="389" spans="1:29" x14ac:dyDescent="0.25">
      <c r="A389" s="33">
        <v>3584</v>
      </c>
      <c r="B389">
        <v>54</v>
      </c>
      <c r="C389" s="14" t="str">
        <f t="shared" si="6"/>
        <v>link</v>
      </c>
      <c r="D389" s="14" t="s">
        <v>3891</v>
      </c>
      <c r="G389" t="s">
        <v>3989</v>
      </c>
      <c r="H389" s="22"/>
      <c r="I389" s="22"/>
      <c r="J389" t="b">
        <v>0</v>
      </c>
      <c r="K389" s="27">
        <v>4409</v>
      </c>
      <c r="L389" s="27" t="s">
        <v>300</v>
      </c>
      <c r="M389" s="27" t="s">
        <v>300</v>
      </c>
      <c r="N389" t="s">
        <v>198</v>
      </c>
      <c r="O389" t="s">
        <v>18</v>
      </c>
      <c r="Q389">
        <v>2</v>
      </c>
      <c r="R389" t="s">
        <v>39</v>
      </c>
      <c r="S389" t="s">
        <v>20</v>
      </c>
      <c r="U389" s="35">
        <v>48</v>
      </c>
      <c r="V389" s="35" t="s">
        <v>39</v>
      </c>
      <c r="AC389">
        <v>4</v>
      </c>
    </row>
    <row r="390" spans="1:29" x14ac:dyDescent="0.25">
      <c r="A390" s="33">
        <v>7189</v>
      </c>
      <c r="B390">
        <v>475</v>
      </c>
      <c r="C390" s="14" t="str">
        <f t="shared" si="6"/>
        <v>link</v>
      </c>
      <c r="D390" t="s">
        <v>481</v>
      </c>
      <c r="G390" t="s">
        <v>3090</v>
      </c>
      <c r="J390" t="b">
        <v>1</v>
      </c>
      <c r="K390" s="27">
        <v>768</v>
      </c>
      <c r="L390" s="27" t="s">
        <v>481</v>
      </c>
      <c r="M390" s="27" t="s">
        <v>481</v>
      </c>
      <c r="N390" t="s">
        <v>412</v>
      </c>
      <c r="O390" t="s">
        <v>18</v>
      </c>
      <c r="Q390">
        <v>5</v>
      </c>
      <c r="R390" t="s">
        <v>19</v>
      </c>
      <c r="S390" t="s">
        <v>31</v>
      </c>
      <c r="U390" s="35">
        <v>6</v>
      </c>
      <c r="V390" s="35" t="s">
        <v>19</v>
      </c>
      <c r="AA390">
        <v>1</v>
      </c>
      <c r="AB390" t="s">
        <v>22</v>
      </c>
      <c r="AC390">
        <v>4</v>
      </c>
    </row>
    <row r="391" spans="1:29" x14ac:dyDescent="0.25">
      <c r="A391" s="33">
        <v>3591</v>
      </c>
      <c r="B391">
        <v>55</v>
      </c>
      <c r="C391" s="14" t="str">
        <f t="shared" si="6"/>
        <v>link</v>
      </c>
      <c r="D391" s="14" t="s">
        <v>3880</v>
      </c>
      <c r="G391" t="s">
        <v>3979</v>
      </c>
      <c r="H391" s="22"/>
      <c r="I391" s="22"/>
      <c r="J391" t="b">
        <v>0</v>
      </c>
      <c r="K391" s="27">
        <v>5331</v>
      </c>
      <c r="L391" s="27" t="s">
        <v>195</v>
      </c>
      <c r="M391" s="27" t="s">
        <v>195</v>
      </c>
      <c r="N391" t="s">
        <v>102</v>
      </c>
      <c r="O391" t="s">
        <v>18</v>
      </c>
      <c r="S391" t="s">
        <v>20</v>
      </c>
      <c r="U391" s="35">
        <v>36</v>
      </c>
      <c r="V391" s="35" t="s">
        <v>21</v>
      </c>
      <c r="AC391">
        <v>4</v>
      </c>
    </row>
    <row r="392" spans="1:29" x14ac:dyDescent="0.25">
      <c r="A392" s="33">
        <v>7193</v>
      </c>
      <c r="B392">
        <v>476</v>
      </c>
      <c r="C392" s="14" t="str">
        <f t="shared" si="6"/>
        <v>link</v>
      </c>
      <c r="D392" t="s">
        <v>482</v>
      </c>
      <c r="G392" t="s">
        <v>3091</v>
      </c>
      <c r="J392" t="b">
        <v>1</v>
      </c>
      <c r="K392" s="27">
        <v>10916</v>
      </c>
      <c r="L392" s="27" t="s">
        <v>482</v>
      </c>
      <c r="M392" s="27" t="s">
        <v>482</v>
      </c>
      <c r="N392" t="s">
        <v>347</v>
      </c>
      <c r="O392" t="s">
        <v>18</v>
      </c>
      <c r="Q392">
        <v>11</v>
      </c>
      <c r="R392" t="s">
        <v>42</v>
      </c>
      <c r="S392" t="s">
        <v>31</v>
      </c>
      <c r="U392" s="35">
        <v>12</v>
      </c>
      <c r="V392" s="35" t="s">
        <v>42</v>
      </c>
      <c r="AA392">
        <v>3</v>
      </c>
      <c r="AB392" t="s">
        <v>22</v>
      </c>
      <c r="AC392">
        <v>4</v>
      </c>
    </row>
    <row r="393" spans="1:29" x14ac:dyDescent="0.25">
      <c r="A393" s="33">
        <v>7215</v>
      </c>
      <c r="B393">
        <v>477</v>
      </c>
      <c r="C393" s="14" t="str">
        <f t="shared" si="6"/>
        <v>link</v>
      </c>
      <c r="D393" t="s">
        <v>483</v>
      </c>
      <c r="G393" t="s">
        <v>3092</v>
      </c>
      <c r="J393" t="b">
        <v>1</v>
      </c>
      <c r="K393" s="27">
        <v>10964</v>
      </c>
      <c r="L393" s="27" t="s">
        <v>483</v>
      </c>
      <c r="M393" s="27" t="s">
        <v>483</v>
      </c>
      <c r="N393" t="s">
        <v>347</v>
      </c>
      <c r="O393" t="s">
        <v>18</v>
      </c>
      <c r="Q393">
        <v>11</v>
      </c>
      <c r="R393" t="s">
        <v>19</v>
      </c>
      <c r="S393" t="s">
        <v>63</v>
      </c>
      <c r="U393" s="35">
        <v>12</v>
      </c>
      <c r="V393" s="35" t="s">
        <v>19</v>
      </c>
      <c r="AC393">
        <v>4</v>
      </c>
    </row>
    <row r="394" spans="1:29" x14ac:dyDescent="0.25">
      <c r="A394" s="33">
        <v>3149</v>
      </c>
      <c r="B394">
        <v>478</v>
      </c>
      <c r="C394" s="14" t="str">
        <f t="shared" si="6"/>
        <v>link</v>
      </c>
      <c r="D394" t="s">
        <v>484</v>
      </c>
      <c r="G394" t="s">
        <v>3093</v>
      </c>
      <c r="J394" t="b">
        <v>1</v>
      </c>
      <c r="K394" s="27">
        <v>10942</v>
      </c>
      <c r="L394" s="27" t="s">
        <v>484</v>
      </c>
      <c r="M394" s="27" t="s">
        <v>484</v>
      </c>
      <c r="N394" t="s">
        <v>347</v>
      </c>
      <c r="O394" t="s">
        <v>18</v>
      </c>
      <c r="Q394">
        <v>11</v>
      </c>
      <c r="R394" t="s">
        <v>42</v>
      </c>
      <c r="S394" t="s">
        <v>31</v>
      </c>
      <c r="U394" s="35">
        <v>12</v>
      </c>
      <c r="V394" s="35" t="s">
        <v>42</v>
      </c>
      <c r="AC394">
        <v>4</v>
      </c>
    </row>
    <row r="395" spans="1:29" x14ac:dyDescent="0.25">
      <c r="A395" s="33">
        <v>1646</v>
      </c>
      <c r="B395">
        <v>479</v>
      </c>
      <c r="C395" s="14" t="str">
        <f t="shared" si="6"/>
        <v>link</v>
      </c>
      <c r="D395" t="s">
        <v>2664</v>
      </c>
      <c r="E395" t="s">
        <v>2036</v>
      </c>
      <c r="G395" t="s">
        <v>3094</v>
      </c>
      <c r="J395" t="b">
        <v>1</v>
      </c>
      <c r="K395" s="27">
        <v>7420</v>
      </c>
      <c r="L395" s="27" t="s">
        <v>485</v>
      </c>
      <c r="M395" s="27" t="s">
        <v>2664</v>
      </c>
      <c r="N395" t="s">
        <v>486</v>
      </c>
      <c r="O395" t="s">
        <v>18</v>
      </c>
      <c r="Q395">
        <v>4</v>
      </c>
      <c r="R395" t="s">
        <v>19</v>
      </c>
      <c r="S395" t="s">
        <v>35</v>
      </c>
      <c r="U395" s="35">
        <v>12</v>
      </c>
      <c r="V395" s="35" t="s">
        <v>19</v>
      </c>
      <c r="AC395">
        <v>4</v>
      </c>
    </row>
    <row r="396" spans="1:29" x14ac:dyDescent="0.25">
      <c r="A396" s="33">
        <v>1647</v>
      </c>
      <c r="B396">
        <v>480</v>
      </c>
      <c r="C396" s="14" t="str">
        <f t="shared" si="6"/>
        <v>link</v>
      </c>
      <c r="D396" t="s">
        <v>2386</v>
      </c>
      <c r="E396" t="s">
        <v>1732</v>
      </c>
      <c r="G396" t="s">
        <v>3095</v>
      </c>
      <c r="J396" t="b">
        <v>1</v>
      </c>
      <c r="K396" s="27">
        <v>7444</v>
      </c>
      <c r="L396" s="27" t="s">
        <v>487</v>
      </c>
      <c r="M396" s="27" t="s">
        <v>2386</v>
      </c>
      <c r="N396" t="s">
        <v>486</v>
      </c>
      <c r="O396" t="s">
        <v>18</v>
      </c>
      <c r="Q396">
        <v>2</v>
      </c>
      <c r="R396" t="s">
        <v>19</v>
      </c>
      <c r="S396" t="s">
        <v>105</v>
      </c>
      <c r="U396" s="35">
        <v>15</v>
      </c>
      <c r="V396" s="35" t="s">
        <v>19</v>
      </c>
      <c r="AC396">
        <v>4</v>
      </c>
    </row>
    <row r="397" spans="1:29" x14ac:dyDescent="0.25">
      <c r="A397" s="33">
        <v>10802</v>
      </c>
      <c r="B397">
        <v>481</v>
      </c>
      <c r="C397" s="14" t="str">
        <f t="shared" si="6"/>
        <v>link</v>
      </c>
      <c r="D397" t="s">
        <v>2593</v>
      </c>
      <c r="E397" t="s">
        <v>1958</v>
      </c>
      <c r="G397" t="s">
        <v>3096</v>
      </c>
      <c r="J397" t="b">
        <v>1</v>
      </c>
      <c r="K397" s="27">
        <v>7449</v>
      </c>
      <c r="L397" s="27" t="s">
        <v>488</v>
      </c>
      <c r="M397" s="27" t="s">
        <v>2593</v>
      </c>
      <c r="N397" t="s">
        <v>486</v>
      </c>
      <c r="O397" t="s">
        <v>18</v>
      </c>
      <c r="Q397">
        <v>2</v>
      </c>
      <c r="R397" t="s">
        <v>39</v>
      </c>
      <c r="S397" t="s">
        <v>20</v>
      </c>
      <c r="U397" s="35">
        <v>12</v>
      </c>
      <c r="V397" s="35" t="s">
        <v>39</v>
      </c>
      <c r="AC397">
        <v>4</v>
      </c>
    </row>
    <row r="398" spans="1:29" x14ac:dyDescent="0.25">
      <c r="A398" s="33">
        <v>6219</v>
      </c>
      <c r="B398">
        <v>482</v>
      </c>
      <c r="C398" s="14" t="str">
        <f t="shared" si="6"/>
        <v>link</v>
      </c>
      <c r="D398" t="s">
        <v>489</v>
      </c>
      <c r="G398" t="s">
        <v>3097</v>
      </c>
      <c r="J398" t="b">
        <v>1</v>
      </c>
      <c r="K398" s="27">
        <v>7453</v>
      </c>
      <c r="L398" s="27" t="s">
        <v>489</v>
      </c>
      <c r="M398" s="27" t="s">
        <v>489</v>
      </c>
      <c r="N398" t="s">
        <v>486</v>
      </c>
      <c r="O398" t="s">
        <v>18</v>
      </c>
      <c r="Q398">
        <v>5</v>
      </c>
      <c r="R398" t="s">
        <v>37</v>
      </c>
      <c r="U398" s="35"/>
      <c r="V398" s="35"/>
      <c r="AC398">
        <v>4</v>
      </c>
    </row>
    <row r="399" spans="1:29" x14ac:dyDescent="0.25">
      <c r="A399" s="33">
        <v>5545</v>
      </c>
      <c r="B399">
        <v>483</v>
      </c>
      <c r="C399" s="14" t="str">
        <f t="shared" si="6"/>
        <v>link</v>
      </c>
      <c r="D399" t="s">
        <v>2444</v>
      </c>
      <c r="E399" t="s">
        <v>1794</v>
      </c>
      <c r="G399" t="s">
        <v>3098</v>
      </c>
      <c r="J399" t="b">
        <v>1</v>
      </c>
      <c r="K399" s="27">
        <v>7454</v>
      </c>
      <c r="L399" s="27" t="s">
        <v>490</v>
      </c>
      <c r="M399" s="27" t="s">
        <v>2444</v>
      </c>
      <c r="N399" t="s">
        <v>486</v>
      </c>
      <c r="O399" t="s">
        <v>18</v>
      </c>
      <c r="Q399">
        <v>4</v>
      </c>
      <c r="R399" t="s">
        <v>19</v>
      </c>
      <c r="S399" t="s">
        <v>31</v>
      </c>
      <c r="U399" s="35">
        <v>24</v>
      </c>
      <c r="V399" s="35" t="s">
        <v>19</v>
      </c>
      <c r="AA399">
        <v>1</v>
      </c>
      <c r="AB399" t="s">
        <v>22</v>
      </c>
      <c r="AC399">
        <v>4</v>
      </c>
    </row>
    <row r="400" spans="1:29" x14ac:dyDescent="0.25">
      <c r="A400" s="33">
        <v>5550</v>
      </c>
      <c r="B400">
        <v>484</v>
      </c>
      <c r="C400" s="14" t="str">
        <f t="shared" si="6"/>
        <v>link</v>
      </c>
      <c r="D400" t="s">
        <v>2445</v>
      </c>
      <c r="E400" t="s">
        <v>1795</v>
      </c>
      <c r="G400" t="s">
        <v>3099</v>
      </c>
      <c r="J400" t="b">
        <v>1</v>
      </c>
      <c r="K400" s="27">
        <v>7475</v>
      </c>
      <c r="L400" s="27" t="s">
        <v>491</v>
      </c>
      <c r="M400" s="27" t="s">
        <v>2445</v>
      </c>
      <c r="N400" t="s">
        <v>486</v>
      </c>
      <c r="O400" t="s">
        <v>18</v>
      </c>
      <c r="Q400">
        <v>5</v>
      </c>
      <c r="R400" t="s">
        <v>37</v>
      </c>
      <c r="S400" t="s">
        <v>105</v>
      </c>
      <c r="U400" s="35"/>
      <c r="V400" s="35"/>
      <c r="AC400">
        <v>4</v>
      </c>
    </row>
    <row r="401" spans="1:29" x14ac:dyDescent="0.25">
      <c r="A401" s="33">
        <v>5551</v>
      </c>
      <c r="B401">
        <v>485</v>
      </c>
      <c r="C401" s="14" t="str">
        <f t="shared" si="6"/>
        <v>link</v>
      </c>
      <c r="D401" t="s">
        <v>2665</v>
      </c>
      <c r="E401" t="s">
        <v>2038</v>
      </c>
      <c r="G401" t="s">
        <v>3100</v>
      </c>
      <c r="J401" t="b">
        <v>1</v>
      </c>
      <c r="K401" s="27">
        <v>5504</v>
      </c>
      <c r="L401" s="27" t="s">
        <v>494</v>
      </c>
      <c r="M401" s="27" t="s">
        <v>2665</v>
      </c>
      <c r="N401" t="s">
        <v>102</v>
      </c>
      <c r="O401" t="s">
        <v>18</v>
      </c>
      <c r="P401" t="s">
        <v>30</v>
      </c>
      <c r="Q401">
        <v>2</v>
      </c>
      <c r="R401" t="s">
        <v>495</v>
      </c>
      <c r="S401" t="s">
        <v>35</v>
      </c>
      <c r="U401" s="35">
        <v>30</v>
      </c>
      <c r="V401" s="35" t="s">
        <v>19</v>
      </c>
      <c r="AC401">
        <v>4</v>
      </c>
    </row>
    <row r="402" spans="1:29" x14ac:dyDescent="0.25">
      <c r="A402" s="33">
        <v>5557</v>
      </c>
      <c r="B402">
        <v>486</v>
      </c>
      <c r="C402" s="14" t="str">
        <f t="shared" si="6"/>
        <v>link</v>
      </c>
      <c r="D402" t="s">
        <v>2706</v>
      </c>
      <c r="E402" t="s">
        <v>2083</v>
      </c>
      <c r="G402" t="s">
        <v>3101</v>
      </c>
      <c r="J402" t="b">
        <v>1</v>
      </c>
      <c r="K402" s="27">
        <v>5508</v>
      </c>
      <c r="L402" s="27" t="s">
        <v>496</v>
      </c>
      <c r="M402" s="27" t="s">
        <v>2706</v>
      </c>
      <c r="N402" t="s">
        <v>102</v>
      </c>
      <c r="O402" t="s">
        <v>18</v>
      </c>
      <c r="Q402">
        <v>2</v>
      </c>
      <c r="R402" t="s">
        <v>19</v>
      </c>
      <c r="S402" t="s">
        <v>31</v>
      </c>
      <c r="U402" s="35">
        <v>35</v>
      </c>
      <c r="V402" s="35" t="s">
        <v>19</v>
      </c>
      <c r="AC402">
        <v>4</v>
      </c>
    </row>
    <row r="403" spans="1:29" x14ac:dyDescent="0.25">
      <c r="A403" s="33">
        <v>5571</v>
      </c>
      <c r="B403">
        <v>487</v>
      </c>
      <c r="C403" s="14" t="str">
        <f t="shared" si="6"/>
        <v>link</v>
      </c>
      <c r="D403" t="s">
        <v>497</v>
      </c>
      <c r="G403" t="s">
        <v>3102</v>
      </c>
      <c r="J403" t="b">
        <v>1</v>
      </c>
      <c r="K403" s="27">
        <v>5529</v>
      </c>
      <c r="L403" s="27" t="s">
        <v>497</v>
      </c>
      <c r="M403" s="27" t="s">
        <v>497</v>
      </c>
      <c r="N403" t="s">
        <v>102</v>
      </c>
      <c r="O403" t="s">
        <v>18</v>
      </c>
      <c r="Q403">
        <v>5</v>
      </c>
      <c r="R403" t="s">
        <v>37</v>
      </c>
      <c r="S403" t="s">
        <v>31</v>
      </c>
      <c r="U403" s="35">
        <v>24</v>
      </c>
      <c r="V403" s="35" t="s">
        <v>37</v>
      </c>
      <c r="AC403">
        <v>4</v>
      </c>
    </row>
    <row r="404" spans="1:29" x14ac:dyDescent="0.25">
      <c r="A404" s="33">
        <v>5575</v>
      </c>
      <c r="B404">
        <v>488</v>
      </c>
      <c r="C404" s="14" t="str">
        <f t="shared" si="6"/>
        <v>link</v>
      </c>
      <c r="D404" t="s">
        <v>2489</v>
      </c>
      <c r="E404" t="s">
        <v>1845</v>
      </c>
      <c r="G404" t="s">
        <v>3103</v>
      </c>
      <c r="J404" t="b">
        <v>1</v>
      </c>
      <c r="K404" s="27">
        <v>5533</v>
      </c>
      <c r="L404" s="27" t="s">
        <v>498</v>
      </c>
      <c r="M404" s="27" t="s">
        <v>2489</v>
      </c>
      <c r="N404" t="s">
        <v>102</v>
      </c>
      <c r="O404" t="s">
        <v>18</v>
      </c>
      <c r="Q404">
        <v>2</v>
      </c>
      <c r="R404" t="s">
        <v>39</v>
      </c>
      <c r="S404" t="s">
        <v>24</v>
      </c>
      <c r="U404" s="35">
        <v>36</v>
      </c>
      <c r="V404" s="35" t="s">
        <v>39</v>
      </c>
      <c r="AC404">
        <v>4</v>
      </c>
    </row>
    <row r="405" spans="1:29" x14ac:dyDescent="0.25">
      <c r="A405" s="33">
        <v>5579</v>
      </c>
      <c r="B405">
        <v>489</v>
      </c>
      <c r="C405" s="14" t="str">
        <f t="shared" si="6"/>
        <v>link</v>
      </c>
      <c r="D405" t="s">
        <v>2387</v>
      </c>
      <c r="E405" t="s">
        <v>1733</v>
      </c>
      <c r="G405" t="s">
        <v>3104</v>
      </c>
      <c r="J405" t="b">
        <v>1</v>
      </c>
      <c r="K405" s="27">
        <v>1218</v>
      </c>
      <c r="L405" s="27" t="s">
        <v>499</v>
      </c>
      <c r="M405" s="27" t="s">
        <v>2387</v>
      </c>
      <c r="N405" t="s">
        <v>282</v>
      </c>
      <c r="O405" t="s">
        <v>18</v>
      </c>
      <c r="Q405">
        <v>7</v>
      </c>
      <c r="R405" t="s">
        <v>19</v>
      </c>
      <c r="S405" t="s">
        <v>107</v>
      </c>
      <c r="U405" s="35">
        <v>6</v>
      </c>
      <c r="V405" s="35" t="s">
        <v>19</v>
      </c>
      <c r="AA405">
        <v>5</v>
      </c>
      <c r="AB405" t="s">
        <v>22</v>
      </c>
      <c r="AC405">
        <v>4</v>
      </c>
    </row>
    <row r="406" spans="1:29" x14ac:dyDescent="0.25">
      <c r="A406" s="33">
        <v>5580</v>
      </c>
      <c r="B406">
        <v>490</v>
      </c>
      <c r="C406" s="14" t="str">
        <f t="shared" si="6"/>
        <v>link</v>
      </c>
      <c r="D406" t="s">
        <v>2388</v>
      </c>
      <c r="E406" t="s">
        <v>1733</v>
      </c>
      <c r="G406" t="s">
        <v>3105</v>
      </c>
      <c r="J406" t="b">
        <v>1</v>
      </c>
      <c r="K406" s="27">
        <v>1219</v>
      </c>
      <c r="L406" s="27" t="s">
        <v>500</v>
      </c>
      <c r="M406" s="27" t="s">
        <v>2388</v>
      </c>
      <c r="N406" t="s">
        <v>282</v>
      </c>
      <c r="O406" t="s">
        <v>18</v>
      </c>
      <c r="Q406">
        <v>7</v>
      </c>
      <c r="R406" t="s">
        <v>19</v>
      </c>
      <c r="S406" t="s">
        <v>90</v>
      </c>
      <c r="U406" s="35">
        <v>3</v>
      </c>
      <c r="V406" s="35" t="s">
        <v>19</v>
      </c>
      <c r="AA406">
        <v>2</v>
      </c>
      <c r="AB406" t="s">
        <v>19</v>
      </c>
      <c r="AC406">
        <v>4</v>
      </c>
    </row>
    <row r="407" spans="1:29" x14ac:dyDescent="0.25">
      <c r="A407" s="33">
        <v>5600</v>
      </c>
      <c r="B407">
        <v>491</v>
      </c>
      <c r="C407" s="14" t="str">
        <f t="shared" si="6"/>
        <v>link</v>
      </c>
      <c r="D407" t="s">
        <v>501</v>
      </c>
      <c r="G407" t="s">
        <v>3106</v>
      </c>
      <c r="J407" t="b">
        <v>1</v>
      </c>
      <c r="K407" s="27">
        <v>3791</v>
      </c>
      <c r="L407" s="27" t="s">
        <v>501</v>
      </c>
      <c r="M407" s="27" t="s">
        <v>501</v>
      </c>
      <c r="N407" t="s">
        <v>17</v>
      </c>
      <c r="O407" t="s">
        <v>18</v>
      </c>
      <c r="Q407">
        <v>2</v>
      </c>
      <c r="R407" t="s">
        <v>39</v>
      </c>
      <c r="S407" t="s">
        <v>35</v>
      </c>
      <c r="U407" s="35">
        <v>12</v>
      </c>
      <c r="V407" s="35" t="s">
        <v>39</v>
      </c>
      <c r="AC407">
        <v>4</v>
      </c>
    </row>
    <row r="408" spans="1:29" x14ac:dyDescent="0.25">
      <c r="A408" s="33">
        <v>5605</v>
      </c>
      <c r="B408">
        <v>492</v>
      </c>
      <c r="C408" s="14" t="str">
        <f t="shared" si="6"/>
        <v>link</v>
      </c>
      <c r="D408" t="s">
        <v>502</v>
      </c>
      <c r="G408" t="s">
        <v>3107</v>
      </c>
      <c r="J408" t="b">
        <v>1</v>
      </c>
      <c r="K408" s="27">
        <v>3796</v>
      </c>
      <c r="L408" s="27" t="s">
        <v>502</v>
      </c>
      <c r="M408" s="27" t="s">
        <v>502</v>
      </c>
      <c r="N408" t="s">
        <v>17</v>
      </c>
      <c r="O408" t="s">
        <v>18</v>
      </c>
      <c r="Q408">
        <v>5</v>
      </c>
      <c r="R408" t="s">
        <v>37</v>
      </c>
      <c r="S408" t="s">
        <v>31</v>
      </c>
      <c r="U408" s="35">
        <v>24</v>
      </c>
      <c r="V408" s="35" t="s">
        <v>37</v>
      </c>
      <c r="AC408">
        <v>4</v>
      </c>
    </row>
    <row r="409" spans="1:29" x14ac:dyDescent="0.25">
      <c r="A409" s="33">
        <v>5611</v>
      </c>
      <c r="B409">
        <v>493</v>
      </c>
      <c r="C409" s="14" t="str">
        <f t="shared" si="6"/>
        <v>link</v>
      </c>
      <c r="D409" t="s">
        <v>2231</v>
      </c>
      <c r="E409" t="s">
        <v>1569</v>
      </c>
      <c r="G409" t="s">
        <v>3108</v>
      </c>
      <c r="J409" t="b">
        <v>1</v>
      </c>
      <c r="K409" s="27">
        <v>3799</v>
      </c>
      <c r="L409" s="27" t="s">
        <v>503</v>
      </c>
      <c r="M409" s="27" t="s">
        <v>2231</v>
      </c>
      <c r="N409" t="s">
        <v>17</v>
      </c>
      <c r="O409" t="s">
        <v>18</v>
      </c>
      <c r="Q409">
        <v>4</v>
      </c>
      <c r="R409" t="s">
        <v>19</v>
      </c>
      <c r="S409" t="s">
        <v>107</v>
      </c>
      <c r="U409" s="35">
        <v>24</v>
      </c>
      <c r="V409" s="35" t="s">
        <v>19</v>
      </c>
      <c r="AA409">
        <v>3</v>
      </c>
      <c r="AB409" t="s">
        <v>19</v>
      </c>
      <c r="AC409">
        <v>4</v>
      </c>
    </row>
    <row r="410" spans="1:29" x14ac:dyDescent="0.25">
      <c r="A410" s="33">
        <v>5615</v>
      </c>
      <c r="B410">
        <v>494</v>
      </c>
      <c r="C410" s="14" t="str">
        <f t="shared" si="6"/>
        <v>link</v>
      </c>
      <c r="D410" t="s">
        <v>504</v>
      </c>
      <c r="G410" t="s">
        <v>3109</v>
      </c>
      <c r="J410" t="b">
        <v>1</v>
      </c>
      <c r="K410" s="27">
        <v>3803</v>
      </c>
      <c r="L410" s="27" t="s">
        <v>504</v>
      </c>
      <c r="M410" s="27" t="s">
        <v>504</v>
      </c>
      <c r="N410" t="s">
        <v>17</v>
      </c>
      <c r="O410" t="s">
        <v>18</v>
      </c>
      <c r="Q410">
        <v>5</v>
      </c>
      <c r="R410" t="s">
        <v>37</v>
      </c>
      <c r="S410" t="s">
        <v>28</v>
      </c>
      <c r="U410" s="35"/>
      <c r="V410" s="35"/>
      <c r="AC410">
        <v>4</v>
      </c>
    </row>
    <row r="411" spans="1:29" x14ac:dyDescent="0.25">
      <c r="A411" s="33">
        <v>5625</v>
      </c>
      <c r="B411">
        <v>495</v>
      </c>
      <c r="C411" s="14" t="str">
        <f t="shared" si="6"/>
        <v>link</v>
      </c>
      <c r="D411" t="s">
        <v>2594</v>
      </c>
      <c r="E411" t="s">
        <v>1959</v>
      </c>
      <c r="G411" t="s">
        <v>3110</v>
      </c>
      <c r="J411" t="b">
        <v>1</v>
      </c>
      <c r="K411" s="27">
        <v>3805</v>
      </c>
      <c r="L411" s="27" t="s">
        <v>505</v>
      </c>
      <c r="M411" s="27" t="s">
        <v>2594</v>
      </c>
      <c r="N411" t="s">
        <v>17</v>
      </c>
      <c r="O411" t="s">
        <v>18</v>
      </c>
      <c r="Q411">
        <v>5</v>
      </c>
      <c r="R411" t="s">
        <v>42</v>
      </c>
      <c r="S411" t="s">
        <v>20</v>
      </c>
      <c r="U411" s="35">
        <v>18</v>
      </c>
      <c r="V411" s="35" t="s">
        <v>42</v>
      </c>
      <c r="AC411">
        <v>4</v>
      </c>
    </row>
    <row r="412" spans="1:29" x14ac:dyDescent="0.25">
      <c r="A412" s="33">
        <v>5627</v>
      </c>
      <c r="B412">
        <v>496</v>
      </c>
      <c r="C412" s="14" t="str">
        <f t="shared" si="6"/>
        <v>link</v>
      </c>
      <c r="D412" t="s">
        <v>2211</v>
      </c>
      <c r="E412" t="s">
        <v>1548</v>
      </c>
      <c r="G412" t="s">
        <v>3111</v>
      </c>
      <c r="J412" t="b">
        <v>1</v>
      </c>
      <c r="K412" s="27">
        <v>3807</v>
      </c>
      <c r="L412" s="27" t="s">
        <v>506</v>
      </c>
      <c r="M412" s="27" t="s">
        <v>2211</v>
      </c>
      <c r="N412" t="s">
        <v>17</v>
      </c>
      <c r="O412" t="s">
        <v>18</v>
      </c>
      <c r="Q412">
        <v>5</v>
      </c>
      <c r="R412" t="s">
        <v>37</v>
      </c>
      <c r="S412" t="s">
        <v>20</v>
      </c>
      <c r="U412" s="35">
        <v>24</v>
      </c>
      <c r="V412" s="35" t="s">
        <v>37</v>
      </c>
      <c r="AC412">
        <v>4</v>
      </c>
    </row>
    <row r="413" spans="1:29" x14ac:dyDescent="0.25">
      <c r="A413" s="33">
        <v>5628</v>
      </c>
      <c r="B413">
        <v>497</v>
      </c>
      <c r="C413" s="14" t="str">
        <f t="shared" si="6"/>
        <v>link</v>
      </c>
      <c r="D413" t="s">
        <v>507</v>
      </c>
      <c r="G413" t="s">
        <v>3112</v>
      </c>
      <c r="J413" t="b">
        <v>1</v>
      </c>
      <c r="K413" s="27">
        <v>3809</v>
      </c>
      <c r="L413" s="27" t="s">
        <v>507</v>
      </c>
      <c r="M413" s="27" t="s">
        <v>507</v>
      </c>
      <c r="N413" t="s">
        <v>17</v>
      </c>
      <c r="O413" t="s">
        <v>18</v>
      </c>
      <c r="Q413">
        <v>5</v>
      </c>
      <c r="R413" t="s">
        <v>37</v>
      </c>
      <c r="S413" t="s">
        <v>46</v>
      </c>
      <c r="U413" s="35">
        <v>24</v>
      </c>
      <c r="V413" s="35" t="s">
        <v>19</v>
      </c>
      <c r="AC413">
        <v>4</v>
      </c>
    </row>
    <row r="414" spans="1:29" x14ac:dyDescent="0.25">
      <c r="A414" s="33">
        <v>5637</v>
      </c>
      <c r="B414">
        <v>498</v>
      </c>
      <c r="C414" s="14" t="str">
        <f t="shared" si="6"/>
        <v>link</v>
      </c>
      <c r="D414" t="s">
        <v>508</v>
      </c>
      <c r="G414" t="s">
        <v>3113</v>
      </c>
      <c r="J414" t="b">
        <v>1</v>
      </c>
      <c r="K414" s="27">
        <v>3812</v>
      </c>
      <c r="L414" s="27" t="s">
        <v>508</v>
      </c>
      <c r="M414" s="27" t="s">
        <v>508</v>
      </c>
      <c r="N414" t="s">
        <v>17</v>
      </c>
      <c r="O414" t="s">
        <v>18</v>
      </c>
      <c r="Q414">
        <v>5</v>
      </c>
      <c r="R414" t="s">
        <v>37</v>
      </c>
      <c r="S414" t="s">
        <v>31</v>
      </c>
      <c r="U414" s="35">
        <v>24</v>
      </c>
      <c r="V414" s="35" t="s">
        <v>19</v>
      </c>
      <c r="AC414">
        <v>4</v>
      </c>
    </row>
    <row r="415" spans="1:29" x14ac:dyDescent="0.25">
      <c r="A415" s="33">
        <v>5638</v>
      </c>
      <c r="B415">
        <v>499</v>
      </c>
      <c r="C415" s="14" t="str">
        <f t="shared" si="6"/>
        <v>link</v>
      </c>
      <c r="D415" t="s">
        <v>2595</v>
      </c>
      <c r="E415" t="s">
        <v>1959</v>
      </c>
      <c r="G415" t="s">
        <v>3114</v>
      </c>
      <c r="J415" t="b">
        <v>1</v>
      </c>
      <c r="K415" s="27">
        <v>3815</v>
      </c>
      <c r="L415" s="27" t="s">
        <v>509</v>
      </c>
      <c r="M415" s="27" t="s">
        <v>2595</v>
      </c>
      <c r="N415" t="s">
        <v>17</v>
      </c>
      <c r="O415" t="s">
        <v>18</v>
      </c>
      <c r="Q415">
        <v>4</v>
      </c>
      <c r="R415" t="s">
        <v>19</v>
      </c>
      <c r="S415" t="s">
        <v>20</v>
      </c>
      <c r="U415" s="35">
        <v>24</v>
      </c>
      <c r="V415" s="35" t="s">
        <v>19</v>
      </c>
      <c r="AC415">
        <v>4</v>
      </c>
    </row>
    <row r="416" spans="1:29" x14ac:dyDescent="0.25">
      <c r="A416" s="33">
        <v>5646</v>
      </c>
      <c r="B416">
        <v>500</v>
      </c>
      <c r="C416" s="14" t="str">
        <f t="shared" si="6"/>
        <v>link</v>
      </c>
      <c r="D416" t="s">
        <v>510</v>
      </c>
      <c r="G416" t="s">
        <v>3115</v>
      </c>
      <c r="J416" t="b">
        <v>1</v>
      </c>
      <c r="K416" s="27">
        <v>3816</v>
      </c>
      <c r="L416" s="27" t="s">
        <v>510</v>
      </c>
      <c r="M416" s="27" t="s">
        <v>510</v>
      </c>
      <c r="N416" t="s">
        <v>17</v>
      </c>
      <c r="O416" t="s">
        <v>18</v>
      </c>
      <c r="Q416">
        <v>5</v>
      </c>
      <c r="R416" t="s">
        <v>19</v>
      </c>
      <c r="S416" t="s">
        <v>35</v>
      </c>
      <c r="U416" s="35">
        <v>17</v>
      </c>
      <c r="V416" s="35" t="s">
        <v>19</v>
      </c>
      <c r="AA416">
        <v>3</v>
      </c>
      <c r="AB416" t="s">
        <v>19</v>
      </c>
      <c r="AC416">
        <v>4</v>
      </c>
    </row>
    <row r="417" spans="1:30" x14ac:dyDescent="0.25">
      <c r="A417" s="33">
        <v>5648</v>
      </c>
      <c r="B417">
        <v>501</v>
      </c>
      <c r="C417" s="14" t="str">
        <f t="shared" si="6"/>
        <v>link</v>
      </c>
      <c r="D417" t="s">
        <v>511</v>
      </c>
      <c r="G417" t="s">
        <v>3116</v>
      </c>
      <c r="J417" t="b">
        <v>1</v>
      </c>
      <c r="K417" s="27">
        <v>3817</v>
      </c>
      <c r="L417" s="27" t="s">
        <v>511</v>
      </c>
      <c r="M417" s="27" t="s">
        <v>511</v>
      </c>
      <c r="N417" t="s">
        <v>17</v>
      </c>
      <c r="O417" t="s">
        <v>18</v>
      </c>
      <c r="Q417">
        <v>5</v>
      </c>
      <c r="R417" t="s">
        <v>39</v>
      </c>
      <c r="S417" t="s">
        <v>63</v>
      </c>
      <c r="U417" s="35">
        <v>48</v>
      </c>
      <c r="V417" s="35" t="s">
        <v>39</v>
      </c>
      <c r="AC417">
        <v>4</v>
      </c>
    </row>
    <row r="418" spans="1:30" x14ac:dyDescent="0.25">
      <c r="A418" s="33">
        <v>5649</v>
      </c>
      <c r="B418">
        <v>502</v>
      </c>
      <c r="C418" s="14" t="str">
        <f t="shared" si="6"/>
        <v>link</v>
      </c>
      <c r="D418" t="s">
        <v>512</v>
      </c>
      <c r="G418" t="s">
        <v>3117</v>
      </c>
      <c r="J418" t="b">
        <v>1</v>
      </c>
      <c r="K418" s="27">
        <v>3819</v>
      </c>
      <c r="L418" s="27" t="s">
        <v>512</v>
      </c>
      <c r="M418" s="27" t="s">
        <v>512</v>
      </c>
      <c r="N418" t="s">
        <v>17</v>
      </c>
      <c r="O418" t="s">
        <v>18</v>
      </c>
      <c r="Q418">
        <v>5</v>
      </c>
      <c r="R418" t="s">
        <v>19</v>
      </c>
      <c r="S418" t="s">
        <v>105</v>
      </c>
      <c r="U418" s="35">
        <v>20</v>
      </c>
      <c r="V418" s="35" t="s">
        <v>19</v>
      </c>
      <c r="AA418">
        <v>3</v>
      </c>
      <c r="AB418" t="s">
        <v>19</v>
      </c>
      <c r="AC418">
        <v>4</v>
      </c>
    </row>
    <row r="419" spans="1:30" x14ac:dyDescent="0.25">
      <c r="A419" s="33">
        <v>5652</v>
      </c>
      <c r="B419">
        <v>503</v>
      </c>
      <c r="C419" s="14" t="str">
        <f t="shared" si="6"/>
        <v>link</v>
      </c>
      <c r="D419" t="s">
        <v>513</v>
      </c>
      <c r="G419" t="s">
        <v>3118</v>
      </c>
      <c r="J419" t="b">
        <v>1</v>
      </c>
      <c r="K419" s="27">
        <v>3821</v>
      </c>
      <c r="L419" s="27" t="s">
        <v>513</v>
      </c>
      <c r="M419" s="27" t="s">
        <v>513</v>
      </c>
      <c r="N419" t="s">
        <v>17</v>
      </c>
      <c r="O419" t="s">
        <v>18</v>
      </c>
      <c r="Q419">
        <v>5</v>
      </c>
      <c r="R419" t="s">
        <v>19</v>
      </c>
      <c r="U419" s="35">
        <v>24</v>
      </c>
      <c r="V419" s="35" t="s">
        <v>19</v>
      </c>
      <c r="AA419">
        <v>3</v>
      </c>
      <c r="AB419" t="s">
        <v>19</v>
      </c>
      <c r="AC419">
        <v>4</v>
      </c>
    </row>
    <row r="420" spans="1:30" x14ac:dyDescent="0.25">
      <c r="A420" s="33">
        <v>5656</v>
      </c>
      <c r="B420">
        <v>504</v>
      </c>
      <c r="C420" s="14" t="str">
        <f t="shared" si="6"/>
        <v>link</v>
      </c>
      <c r="D420" t="s">
        <v>514</v>
      </c>
      <c r="G420" t="s">
        <v>3119</v>
      </c>
      <c r="J420" t="b">
        <v>1</v>
      </c>
      <c r="K420" s="27">
        <v>3824</v>
      </c>
      <c r="L420" s="27" t="s">
        <v>514</v>
      </c>
      <c r="M420" s="27" t="s">
        <v>514</v>
      </c>
      <c r="N420" t="s">
        <v>17</v>
      </c>
      <c r="O420" t="s">
        <v>18</v>
      </c>
      <c r="Q420">
        <v>5</v>
      </c>
      <c r="R420" t="s">
        <v>37</v>
      </c>
      <c r="S420" t="s">
        <v>20</v>
      </c>
      <c r="U420" s="35">
        <v>24</v>
      </c>
      <c r="V420" s="35" t="s">
        <v>37</v>
      </c>
      <c r="AC420">
        <v>4</v>
      </c>
    </row>
    <row r="421" spans="1:30" x14ac:dyDescent="0.25">
      <c r="A421" s="33">
        <v>5659</v>
      </c>
      <c r="B421">
        <v>505</v>
      </c>
      <c r="C421" s="14" t="str">
        <f t="shared" si="6"/>
        <v>link</v>
      </c>
      <c r="D421" t="s">
        <v>2262</v>
      </c>
      <c r="E421" t="s">
        <v>1602</v>
      </c>
      <c r="G421" t="s">
        <v>3120</v>
      </c>
      <c r="J421" t="b">
        <v>1</v>
      </c>
      <c r="K421" s="27">
        <v>3827</v>
      </c>
      <c r="L421" s="27" t="s">
        <v>515</v>
      </c>
      <c r="M421" s="27" t="s">
        <v>2262</v>
      </c>
      <c r="N421" t="s">
        <v>17</v>
      </c>
      <c r="O421" t="s">
        <v>18</v>
      </c>
      <c r="Q421">
        <v>2</v>
      </c>
      <c r="R421" t="s">
        <v>39</v>
      </c>
      <c r="S421" t="s">
        <v>31</v>
      </c>
      <c r="U421" s="35">
        <v>24</v>
      </c>
      <c r="V421" s="35" t="s">
        <v>39</v>
      </c>
      <c r="AC421">
        <v>4</v>
      </c>
    </row>
    <row r="422" spans="1:30" x14ac:dyDescent="0.25">
      <c r="A422" s="33">
        <v>5660</v>
      </c>
      <c r="B422">
        <v>506</v>
      </c>
      <c r="C422" s="14" t="str">
        <f t="shared" si="6"/>
        <v>link</v>
      </c>
      <c r="D422" t="s">
        <v>517</v>
      </c>
      <c r="G422" t="s">
        <v>3121</v>
      </c>
      <c r="J422" t="b">
        <v>1</v>
      </c>
      <c r="K422" s="27">
        <v>3831</v>
      </c>
      <c r="L422" s="27" t="s">
        <v>517</v>
      </c>
      <c r="M422" s="27" t="s">
        <v>517</v>
      </c>
      <c r="N422" t="s">
        <v>17</v>
      </c>
      <c r="O422" t="s">
        <v>18</v>
      </c>
      <c r="Q422">
        <v>5</v>
      </c>
      <c r="R422" t="s">
        <v>37</v>
      </c>
      <c r="S422" t="s">
        <v>105</v>
      </c>
      <c r="U422" s="35">
        <v>24</v>
      </c>
      <c r="V422" s="35" t="s">
        <v>37</v>
      </c>
      <c r="AC422">
        <v>4</v>
      </c>
    </row>
    <row r="423" spans="1:30" x14ac:dyDescent="0.25">
      <c r="A423" s="33">
        <v>5661</v>
      </c>
      <c r="B423">
        <v>507</v>
      </c>
      <c r="C423" s="14" t="str">
        <f t="shared" si="6"/>
        <v>link</v>
      </c>
      <c r="D423" t="s">
        <v>518</v>
      </c>
      <c r="G423" t="s">
        <v>3122</v>
      </c>
      <c r="J423" t="b">
        <v>1</v>
      </c>
      <c r="K423" s="27">
        <v>3832</v>
      </c>
      <c r="L423" s="27" t="s">
        <v>518</v>
      </c>
      <c r="M423" s="27" t="s">
        <v>518</v>
      </c>
      <c r="N423" t="s">
        <v>17</v>
      </c>
      <c r="O423" t="s">
        <v>18</v>
      </c>
      <c r="Q423">
        <v>5</v>
      </c>
      <c r="R423" t="s">
        <v>33</v>
      </c>
      <c r="U423" s="35"/>
      <c r="V423" s="35"/>
      <c r="AC423">
        <v>4</v>
      </c>
    </row>
    <row r="424" spans="1:30" x14ac:dyDescent="0.25">
      <c r="A424" s="33">
        <v>5667</v>
      </c>
      <c r="B424">
        <v>508</v>
      </c>
      <c r="C424" s="14" t="str">
        <f t="shared" si="6"/>
        <v>link</v>
      </c>
      <c r="D424" t="s">
        <v>519</v>
      </c>
      <c r="G424" t="s">
        <v>3123</v>
      </c>
      <c r="J424" t="b">
        <v>1</v>
      </c>
      <c r="K424" s="27">
        <v>3834</v>
      </c>
      <c r="L424" s="27" t="s">
        <v>519</v>
      </c>
      <c r="M424" s="27" t="s">
        <v>519</v>
      </c>
      <c r="N424" t="s">
        <v>17</v>
      </c>
      <c r="O424" t="s">
        <v>18</v>
      </c>
      <c r="Q424">
        <v>4</v>
      </c>
      <c r="R424" t="s">
        <v>19</v>
      </c>
      <c r="S424" t="s">
        <v>105</v>
      </c>
      <c r="U424" s="35">
        <v>18</v>
      </c>
      <c r="V424" s="35" t="s">
        <v>19</v>
      </c>
      <c r="AA424">
        <v>3</v>
      </c>
      <c r="AB424" t="s">
        <v>19</v>
      </c>
      <c r="AC424">
        <v>4</v>
      </c>
    </row>
    <row r="425" spans="1:30" x14ac:dyDescent="0.25">
      <c r="A425" s="33">
        <v>5669</v>
      </c>
      <c r="B425">
        <v>509</v>
      </c>
      <c r="C425" s="14" t="str">
        <f t="shared" si="6"/>
        <v>link</v>
      </c>
      <c r="D425" t="s">
        <v>520</v>
      </c>
      <c r="G425" t="s">
        <v>3124</v>
      </c>
      <c r="J425" t="b">
        <v>1</v>
      </c>
      <c r="K425" s="27">
        <v>3835</v>
      </c>
      <c r="L425" s="27" t="s">
        <v>520</v>
      </c>
      <c r="M425" s="27" t="s">
        <v>520</v>
      </c>
      <c r="N425" t="s">
        <v>17</v>
      </c>
      <c r="O425" t="s">
        <v>18</v>
      </c>
      <c r="Q425">
        <v>5</v>
      </c>
      <c r="R425" t="s">
        <v>19</v>
      </c>
      <c r="S425" t="s">
        <v>105</v>
      </c>
      <c r="U425" s="35">
        <v>30</v>
      </c>
      <c r="V425" s="35" t="s">
        <v>19</v>
      </c>
      <c r="AA425">
        <v>3</v>
      </c>
      <c r="AB425" t="s">
        <v>19</v>
      </c>
      <c r="AC425">
        <v>4</v>
      </c>
    </row>
    <row r="426" spans="1:30" x14ac:dyDescent="0.25">
      <c r="A426" s="33">
        <v>5678</v>
      </c>
      <c r="B426">
        <v>510</v>
      </c>
      <c r="C426" s="14" t="str">
        <f t="shared" si="6"/>
        <v>link</v>
      </c>
      <c r="D426" t="s">
        <v>521</v>
      </c>
      <c r="G426" t="s">
        <v>3125</v>
      </c>
      <c r="J426" t="b">
        <v>1</v>
      </c>
      <c r="K426" s="27">
        <v>3837</v>
      </c>
      <c r="L426" s="27" t="s">
        <v>521</v>
      </c>
      <c r="M426" s="27" t="s">
        <v>521</v>
      </c>
      <c r="N426" t="s">
        <v>17</v>
      </c>
      <c r="O426" t="s">
        <v>18</v>
      </c>
      <c r="Q426">
        <v>2</v>
      </c>
      <c r="R426" t="s">
        <v>37</v>
      </c>
      <c r="S426" t="s">
        <v>20</v>
      </c>
      <c r="U426" s="35">
        <v>24</v>
      </c>
      <c r="V426" s="35" t="s">
        <v>37</v>
      </c>
      <c r="AC426">
        <v>4</v>
      </c>
    </row>
    <row r="427" spans="1:30" x14ac:dyDescent="0.25">
      <c r="A427" s="33">
        <v>1798</v>
      </c>
      <c r="B427">
        <v>138</v>
      </c>
      <c r="C427" s="14" t="str">
        <f t="shared" si="6"/>
        <v>link</v>
      </c>
      <c r="D427" s="24" t="s">
        <v>3974</v>
      </c>
      <c r="E427" s="24" t="s">
        <v>1914</v>
      </c>
      <c r="F427" s="24"/>
      <c r="G427" s="24"/>
      <c r="H427" s="25" t="s">
        <v>3917</v>
      </c>
      <c r="I427" s="25"/>
      <c r="J427" s="24" t="b">
        <v>0</v>
      </c>
      <c r="K427" s="28">
        <v>8562</v>
      </c>
      <c r="L427" s="28" t="s">
        <v>516</v>
      </c>
      <c r="M427" s="28" t="s">
        <v>4133</v>
      </c>
      <c r="N427" s="24" t="s">
        <v>17</v>
      </c>
      <c r="O427" s="24" t="s">
        <v>18</v>
      </c>
      <c r="P427" s="24"/>
      <c r="Q427" s="24">
        <v>5</v>
      </c>
      <c r="R427" s="24" t="s">
        <v>33</v>
      </c>
      <c r="S427" s="24" t="s">
        <v>63</v>
      </c>
      <c r="T427" s="24"/>
      <c r="U427" s="35">
        <v>24</v>
      </c>
      <c r="V427" s="35" t="s">
        <v>37</v>
      </c>
      <c r="W427" s="24"/>
      <c r="X427" s="24"/>
      <c r="Y427" s="24"/>
      <c r="Z427" s="24"/>
      <c r="AA427" s="24"/>
      <c r="AB427" s="24"/>
      <c r="AC427" s="24">
        <v>4</v>
      </c>
      <c r="AD427" s="24"/>
    </row>
    <row r="428" spans="1:30" x14ac:dyDescent="0.25">
      <c r="A428" s="33">
        <v>5681</v>
      </c>
      <c r="B428">
        <v>511</v>
      </c>
      <c r="C428" s="14" t="str">
        <f t="shared" si="6"/>
        <v>link</v>
      </c>
      <c r="D428" t="s">
        <v>522</v>
      </c>
      <c r="G428" t="s">
        <v>3126</v>
      </c>
      <c r="J428" t="b">
        <v>1</v>
      </c>
      <c r="K428" s="27">
        <v>3842</v>
      </c>
      <c r="L428" s="27" t="s">
        <v>522</v>
      </c>
      <c r="M428" s="27" t="s">
        <v>522</v>
      </c>
      <c r="N428" t="s">
        <v>17</v>
      </c>
      <c r="O428" t="s">
        <v>18</v>
      </c>
      <c r="Q428">
        <v>5</v>
      </c>
      <c r="R428" t="s">
        <v>37</v>
      </c>
      <c r="S428" t="s">
        <v>24</v>
      </c>
      <c r="U428" s="35"/>
      <c r="V428" s="35"/>
      <c r="AC428">
        <v>4</v>
      </c>
    </row>
    <row r="429" spans="1:30" x14ac:dyDescent="0.25">
      <c r="A429" s="33">
        <v>15487</v>
      </c>
      <c r="B429">
        <v>56</v>
      </c>
      <c r="C429" s="14" t="str">
        <f t="shared" si="6"/>
        <v>link</v>
      </c>
      <c r="D429" s="14" t="s">
        <v>3934</v>
      </c>
      <c r="G429" t="s">
        <v>4026</v>
      </c>
      <c r="H429" s="20"/>
      <c r="I429" s="20"/>
      <c r="J429" t="b">
        <v>0</v>
      </c>
      <c r="K429" s="27">
        <v>1093</v>
      </c>
      <c r="L429" s="27" t="s">
        <v>992</v>
      </c>
      <c r="M429" s="27" t="s">
        <v>992</v>
      </c>
      <c r="N429" t="s">
        <v>134</v>
      </c>
      <c r="O429" t="s">
        <v>18</v>
      </c>
      <c r="Q429">
        <v>4</v>
      </c>
      <c r="R429" t="s">
        <v>19</v>
      </c>
      <c r="U429" s="35">
        <v>12</v>
      </c>
      <c r="V429" s="35" t="s">
        <v>19</v>
      </c>
      <c r="AA429">
        <v>8</v>
      </c>
      <c r="AB429" t="s">
        <v>22</v>
      </c>
      <c r="AC429">
        <v>4</v>
      </c>
    </row>
    <row r="430" spans="1:30" x14ac:dyDescent="0.25">
      <c r="A430" s="33">
        <v>3602</v>
      </c>
      <c r="B430">
        <v>57</v>
      </c>
      <c r="C430" s="14" t="str">
        <f t="shared" si="6"/>
        <v>link</v>
      </c>
      <c r="D430" s="14" t="s">
        <v>3935</v>
      </c>
      <c r="G430" t="s">
        <v>4027</v>
      </c>
      <c r="H430" s="20"/>
      <c r="I430" s="20"/>
      <c r="J430" t="b">
        <v>0</v>
      </c>
      <c r="K430" s="27">
        <v>1094</v>
      </c>
      <c r="L430" s="27" t="s">
        <v>993</v>
      </c>
      <c r="M430" s="27" t="s">
        <v>993</v>
      </c>
      <c r="N430" t="s">
        <v>134</v>
      </c>
      <c r="O430" t="s">
        <v>18</v>
      </c>
      <c r="Q430">
        <v>4</v>
      </c>
      <c r="R430" t="s">
        <v>42</v>
      </c>
      <c r="S430" t="s">
        <v>105</v>
      </c>
      <c r="U430" s="35">
        <v>12</v>
      </c>
      <c r="V430" s="35" t="s">
        <v>19</v>
      </c>
      <c r="AA430">
        <v>3</v>
      </c>
      <c r="AB430" t="s">
        <v>22</v>
      </c>
      <c r="AC430">
        <v>4</v>
      </c>
    </row>
    <row r="431" spans="1:30" x14ac:dyDescent="0.25">
      <c r="A431" s="33">
        <v>15670</v>
      </c>
      <c r="B431">
        <v>512</v>
      </c>
      <c r="C431" s="14" t="str">
        <f t="shared" si="6"/>
        <v>link</v>
      </c>
      <c r="D431" t="s">
        <v>2389</v>
      </c>
      <c r="E431" t="s">
        <v>1734</v>
      </c>
      <c r="G431" t="s">
        <v>3127</v>
      </c>
      <c r="J431" t="b">
        <v>1</v>
      </c>
      <c r="K431" s="27">
        <v>299</v>
      </c>
      <c r="L431" s="27" t="s">
        <v>523</v>
      </c>
      <c r="M431" s="27" t="s">
        <v>2389</v>
      </c>
      <c r="N431" t="s">
        <v>129</v>
      </c>
      <c r="O431" t="s">
        <v>18</v>
      </c>
      <c r="Q431">
        <v>4</v>
      </c>
      <c r="R431" t="s">
        <v>42</v>
      </c>
      <c r="U431" s="35">
        <v>12</v>
      </c>
      <c r="V431" s="35" t="s">
        <v>42</v>
      </c>
    </row>
    <row r="432" spans="1:30" x14ac:dyDescent="0.25">
      <c r="A432" s="33">
        <v>1208</v>
      </c>
      <c r="B432">
        <v>58</v>
      </c>
      <c r="C432" s="14" t="str">
        <f t="shared" si="6"/>
        <v>link</v>
      </c>
      <c r="D432" t="s">
        <v>3918</v>
      </c>
      <c r="E432" s="17"/>
      <c r="G432" t="s">
        <v>4010</v>
      </c>
      <c r="H432" s="20"/>
      <c r="I432" s="20"/>
      <c r="J432" t="b">
        <v>0</v>
      </c>
      <c r="K432" s="29">
        <v>11265</v>
      </c>
      <c r="L432" s="29" t="s">
        <v>525</v>
      </c>
      <c r="M432" s="29" t="s">
        <v>525</v>
      </c>
      <c r="N432" t="s">
        <v>131</v>
      </c>
      <c r="O432" t="s">
        <v>18</v>
      </c>
      <c r="Q432">
        <v>4</v>
      </c>
      <c r="R432" t="s">
        <v>19</v>
      </c>
      <c r="S432" t="s">
        <v>107</v>
      </c>
      <c r="U432" s="35">
        <v>12</v>
      </c>
      <c r="V432" s="35" t="s">
        <v>19</v>
      </c>
      <c r="AC432">
        <v>4</v>
      </c>
    </row>
    <row r="433" spans="1:29" x14ac:dyDescent="0.25">
      <c r="A433" s="33">
        <v>5686</v>
      </c>
      <c r="B433">
        <v>513</v>
      </c>
      <c r="C433" s="14" t="str">
        <f t="shared" si="6"/>
        <v>link</v>
      </c>
      <c r="D433" t="s">
        <v>2390</v>
      </c>
      <c r="E433" t="s">
        <v>1735</v>
      </c>
      <c r="G433" t="s">
        <v>3128</v>
      </c>
      <c r="J433" t="b">
        <v>1</v>
      </c>
      <c r="K433" s="27">
        <v>1259</v>
      </c>
      <c r="L433" s="27" t="s">
        <v>524</v>
      </c>
      <c r="M433" s="27" t="s">
        <v>2390</v>
      </c>
      <c r="N433" t="s">
        <v>131</v>
      </c>
      <c r="O433" t="s">
        <v>18</v>
      </c>
      <c r="Q433">
        <v>4</v>
      </c>
      <c r="R433" t="s">
        <v>19</v>
      </c>
      <c r="U433" s="35">
        <v>36</v>
      </c>
      <c r="V433" s="35" t="s">
        <v>21</v>
      </c>
      <c r="AC433">
        <v>4</v>
      </c>
    </row>
    <row r="434" spans="1:29" x14ac:dyDescent="0.25">
      <c r="A434" s="33">
        <v>12698</v>
      </c>
      <c r="B434">
        <v>514</v>
      </c>
      <c r="C434" s="14" t="str">
        <f t="shared" si="6"/>
        <v>link</v>
      </c>
      <c r="D434" t="s">
        <v>2637</v>
      </c>
      <c r="E434" t="s">
        <v>2008</v>
      </c>
      <c r="G434" t="s">
        <v>3129</v>
      </c>
      <c r="J434" t="b">
        <v>1</v>
      </c>
      <c r="K434" s="27">
        <v>306</v>
      </c>
      <c r="L434" s="27" t="s">
        <v>527</v>
      </c>
      <c r="M434" s="27" t="s">
        <v>2637</v>
      </c>
      <c r="N434" t="s">
        <v>129</v>
      </c>
      <c r="O434" t="s">
        <v>18</v>
      </c>
      <c r="Q434">
        <v>4</v>
      </c>
      <c r="R434" t="s">
        <v>19</v>
      </c>
      <c r="U434" s="35">
        <v>30</v>
      </c>
      <c r="V434" s="35" t="s">
        <v>19</v>
      </c>
      <c r="AC434">
        <v>4</v>
      </c>
    </row>
    <row r="435" spans="1:29" x14ac:dyDescent="0.25">
      <c r="A435" s="33">
        <v>5688</v>
      </c>
      <c r="B435">
        <v>515</v>
      </c>
      <c r="C435" s="14" t="str">
        <f t="shared" si="6"/>
        <v>link</v>
      </c>
      <c r="D435" t="s">
        <v>528</v>
      </c>
      <c r="G435" t="s">
        <v>3130</v>
      </c>
      <c r="J435" t="b">
        <v>1</v>
      </c>
      <c r="K435" s="27">
        <v>1287</v>
      </c>
      <c r="L435" s="27" t="s">
        <v>528</v>
      </c>
      <c r="M435" s="27" t="s">
        <v>528</v>
      </c>
      <c r="N435" t="s">
        <v>98</v>
      </c>
      <c r="O435" t="s">
        <v>18</v>
      </c>
      <c r="Q435">
        <v>4</v>
      </c>
      <c r="R435" t="s">
        <v>33</v>
      </c>
      <c r="U435" s="35"/>
      <c r="V435" s="35"/>
      <c r="AC435">
        <v>4</v>
      </c>
    </row>
    <row r="436" spans="1:29" x14ac:dyDescent="0.25">
      <c r="A436" s="33">
        <v>5690</v>
      </c>
      <c r="B436">
        <v>516</v>
      </c>
      <c r="C436" s="14" t="str">
        <f t="shared" si="6"/>
        <v>link</v>
      </c>
      <c r="D436" t="s">
        <v>2391</v>
      </c>
      <c r="E436" t="s">
        <v>1736</v>
      </c>
      <c r="G436" t="s">
        <v>3131</v>
      </c>
      <c r="J436" t="b">
        <v>1</v>
      </c>
      <c r="K436" s="27">
        <v>1288</v>
      </c>
      <c r="L436" s="27" t="s">
        <v>529</v>
      </c>
      <c r="M436" s="27" t="s">
        <v>2391</v>
      </c>
      <c r="N436" t="s">
        <v>98</v>
      </c>
      <c r="O436" t="s">
        <v>18</v>
      </c>
      <c r="Q436">
        <v>2</v>
      </c>
      <c r="R436" t="s">
        <v>19</v>
      </c>
      <c r="S436" t="s">
        <v>107</v>
      </c>
      <c r="U436" s="35">
        <v>11</v>
      </c>
      <c r="V436" s="35" t="s">
        <v>19</v>
      </c>
      <c r="AC436">
        <v>4</v>
      </c>
    </row>
    <row r="437" spans="1:29" x14ac:dyDescent="0.25">
      <c r="A437" s="33">
        <v>10824</v>
      </c>
      <c r="B437">
        <v>59</v>
      </c>
      <c r="C437" s="14" t="str">
        <f t="shared" si="6"/>
        <v>link</v>
      </c>
      <c r="D437" s="14" t="s">
        <v>3941</v>
      </c>
      <c r="G437" t="s">
        <v>4034</v>
      </c>
      <c r="H437" s="20"/>
      <c r="I437" s="20"/>
      <c r="J437" t="b">
        <v>0</v>
      </c>
      <c r="K437" s="27">
        <v>6463</v>
      </c>
      <c r="L437" s="27" t="s">
        <v>1061</v>
      </c>
      <c r="M437" s="27" t="s">
        <v>1061</v>
      </c>
      <c r="N437" t="s">
        <v>100</v>
      </c>
      <c r="O437" t="s">
        <v>18</v>
      </c>
      <c r="Q437">
        <v>8</v>
      </c>
      <c r="R437" t="s">
        <v>42</v>
      </c>
      <c r="S437" t="s">
        <v>31</v>
      </c>
      <c r="U437" s="35">
        <v>6</v>
      </c>
      <c r="V437" s="35" t="s">
        <v>42</v>
      </c>
      <c r="AC437">
        <v>4</v>
      </c>
    </row>
    <row r="438" spans="1:29" x14ac:dyDescent="0.25">
      <c r="A438" s="33">
        <v>5695</v>
      </c>
      <c r="B438">
        <v>517</v>
      </c>
      <c r="C438" s="14" t="str">
        <f t="shared" si="6"/>
        <v>link</v>
      </c>
      <c r="D438" t="s">
        <v>2176</v>
      </c>
      <c r="E438" t="s">
        <v>1494</v>
      </c>
      <c r="F438" t="s">
        <v>531</v>
      </c>
      <c r="G438" t="s">
        <v>3132</v>
      </c>
      <c r="J438" t="b">
        <v>1</v>
      </c>
      <c r="K438" s="27">
        <v>1509</v>
      </c>
      <c r="L438" s="27" t="s">
        <v>530</v>
      </c>
      <c r="M438" s="27" t="s">
        <v>2176</v>
      </c>
      <c r="N438" t="s">
        <v>532</v>
      </c>
      <c r="O438" t="s">
        <v>18</v>
      </c>
      <c r="Q438">
        <v>5</v>
      </c>
      <c r="R438" t="s">
        <v>33</v>
      </c>
      <c r="U438" s="35"/>
      <c r="V438" s="35"/>
      <c r="AC438">
        <v>4</v>
      </c>
    </row>
    <row r="439" spans="1:29" x14ac:dyDescent="0.25">
      <c r="A439" s="33">
        <v>6295</v>
      </c>
      <c r="B439">
        <v>60</v>
      </c>
      <c r="C439" s="14" t="str">
        <f t="shared" si="6"/>
        <v>link</v>
      </c>
      <c r="D439" s="14" t="s">
        <v>3940</v>
      </c>
      <c r="E439" t="s">
        <v>2049</v>
      </c>
      <c r="G439" t="s">
        <v>4033</v>
      </c>
      <c r="H439" s="20"/>
      <c r="I439" s="20"/>
      <c r="J439" t="b">
        <v>0</v>
      </c>
      <c r="K439" s="27">
        <v>1665</v>
      </c>
      <c r="L439" s="27" t="s">
        <v>1060</v>
      </c>
      <c r="M439" s="27" t="s">
        <v>4100</v>
      </c>
      <c r="N439" t="s">
        <v>347</v>
      </c>
      <c r="O439" t="s">
        <v>71</v>
      </c>
      <c r="Q439">
        <v>11</v>
      </c>
      <c r="R439" t="s">
        <v>42</v>
      </c>
      <c r="S439" t="s">
        <v>105</v>
      </c>
      <c r="U439" s="35">
        <v>12</v>
      </c>
      <c r="V439" s="35" t="s">
        <v>19</v>
      </c>
      <c r="AA439">
        <v>3</v>
      </c>
      <c r="AB439" t="s">
        <v>22</v>
      </c>
      <c r="AC439">
        <v>4</v>
      </c>
    </row>
    <row r="440" spans="1:29" x14ac:dyDescent="0.25">
      <c r="A440" s="33">
        <v>5702</v>
      </c>
      <c r="B440">
        <v>518</v>
      </c>
      <c r="C440" s="14" t="str">
        <f t="shared" si="6"/>
        <v>link</v>
      </c>
      <c r="D440" t="s">
        <v>2596</v>
      </c>
      <c r="E440" t="s">
        <v>1960</v>
      </c>
      <c r="G440" t="s">
        <v>3133</v>
      </c>
      <c r="J440" t="b">
        <v>1</v>
      </c>
      <c r="K440" s="27">
        <v>1632</v>
      </c>
      <c r="L440" s="27" t="s">
        <v>533</v>
      </c>
      <c r="M440" s="27" t="s">
        <v>2596</v>
      </c>
      <c r="N440" t="s">
        <v>347</v>
      </c>
      <c r="O440" t="s">
        <v>18</v>
      </c>
      <c r="Q440">
        <v>11</v>
      </c>
      <c r="R440" t="s">
        <v>42</v>
      </c>
      <c r="S440" t="s">
        <v>107</v>
      </c>
      <c r="U440" s="35">
        <v>12</v>
      </c>
      <c r="V440" s="35" t="s">
        <v>42</v>
      </c>
      <c r="AA440">
        <v>3</v>
      </c>
      <c r="AB440" t="s">
        <v>22</v>
      </c>
      <c r="AC440">
        <v>4</v>
      </c>
    </row>
    <row r="441" spans="1:29" x14ac:dyDescent="0.25">
      <c r="A441" s="33">
        <v>5705</v>
      </c>
      <c r="B441">
        <v>519</v>
      </c>
      <c r="C441" s="14" t="str">
        <f t="shared" si="6"/>
        <v>link</v>
      </c>
      <c r="D441" t="s">
        <v>2490</v>
      </c>
      <c r="E441" t="s">
        <v>1846</v>
      </c>
      <c r="G441" t="s">
        <v>3134</v>
      </c>
      <c r="J441" t="b">
        <v>1</v>
      </c>
      <c r="K441" s="27">
        <v>1633</v>
      </c>
      <c r="L441" s="27" t="s">
        <v>534</v>
      </c>
      <c r="M441" s="27" t="s">
        <v>2490</v>
      </c>
      <c r="N441" t="s">
        <v>347</v>
      </c>
      <c r="O441" t="s">
        <v>18</v>
      </c>
      <c r="Q441">
        <v>11</v>
      </c>
      <c r="R441" t="s">
        <v>42</v>
      </c>
      <c r="S441" t="s">
        <v>105</v>
      </c>
      <c r="U441" s="35">
        <v>6</v>
      </c>
      <c r="V441" s="35" t="s">
        <v>42</v>
      </c>
      <c r="AC441">
        <v>4</v>
      </c>
    </row>
    <row r="442" spans="1:29" x14ac:dyDescent="0.25">
      <c r="A442" s="33">
        <v>5708</v>
      </c>
      <c r="B442">
        <v>520</v>
      </c>
      <c r="C442" s="14" t="str">
        <f t="shared" si="6"/>
        <v>link</v>
      </c>
      <c r="D442" t="s">
        <v>2666</v>
      </c>
      <c r="E442" t="s">
        <v>2039</v>
      </c>
      <c r="G442" t="s">
        <v>3135</v>
      </c>
      <c r="J442" t="b">
        <v>1</v>
      </c>
      <c r="K442" s="27">
        <v>1635</v>
      </c>
      <c r="L442" s="27" t="s">
        <v>535</v>
      </c>
      <c r="M442" s="27" t="s">
        <v>2666</v>
      </c>
      <c r="N442" t="s">
        <v>347</v>
      </c>
      <c r="O442" t="s">
        <v>18</v>
      </c>
      <c r="Q442">
        <v>11</v>
      </c>
      <c r="R442" t="s">
        <v>42</v>
      </c>
      <c r="S442" t="s">
        <v>35</v>
      </c>
      <c r="U442" s="35">
        <v>6</v>
      </c>
      <c r="V442" s="35" t="s">
        <v>42</v>
      </c>
      <c r="AA442">
        <v>3</v>
      </c>
      <c r="AB442" t="s">
        <v>22</v>
      </c>
      <c r="AC442">
        <v>4</v>
      </c>
    </row>
    <row r="443" spans="1:29" x14ac:dyDescent="0.25">
      <c r="A443" s="33">
        <v>5709</v>
      </c>
      <c r="B443">
        <v>521</v>
      </c>
      <c r="C443" s="14" t="str">
        <f t="shared" si="6"/>
        <v>link</v>
      </c>
      <c r="D443" t="s">
        <v>2681</v>
      </c>
      <c r="E443" t="s">
        <v>2057</v>
      </c>
      <c r="G443" t="s">
        <v>3136</v>
      </c>
      <c r="J443" t="b">
        <v>1</v>
      </c>
      <c r="K443" s="27">
        <v>1638</v>
      </c>
      <c r="L443" s="27" t="s">
        <v>536</v>
      </c>
      <c r="M443" s="27" t="s">
        <v>2681</v>
      </c>
      <c r="N443" t="s">
        <v>347</v>
      </c>
      <c r="O443" t="s">
        <v>18</v>
      </c>
      <c r="Q443">
        <v>11</v>
      </c>
      <c r="R443" t="s">
        <v>19</v>
      </c>
      <c r="S443" t="s">
        <v>105</v>
      </c>
      <c r="U443" s="35">
        <v>10</v>
      </c>
      <c r="V443" s="35" t="s">
        <v>19</v>
      </c>
      <c r="AC443">
        <v>4</v>
      </c>
    </row>
    <row r="444" spans="1:29" x14ac:dyDescent="0.25">
      <c r="A444" s="33">
        <v>5713</v>
      </c>
      <c r="B444">
        <v>522</v>
      </c>
      <c r="C444" s="14" t="str">
        <f t="shared" si="6"/>
        <v>link</v>
      </c>
      <c r="D444" t="s">
        <v>2392</v>
      </c>
      <c r="E444" t="s">
        <v>1737</v>
      </c>
      <c r="G444" t="s">
        <v>3137</v>
      </c>
      <c r="J444" t="b">
        <v>1</v>
      </c>
      <c r="K444" s="27">
        <v>4754</v>
      </c>
      <c r="L444" s="27" t="s">
        <v>537</v>
      </c>
      <c r="M444" s="27" t="s">
        <v>2392</v>
      </c>
      <c r="N444" t="s">
        <v>538</v>
      </c>
      <c r="O444" t="s">
        <v>18</v>
      </c>
      <c r="Q444">
        <v>5</v>
      </c>
      <c r="R444" t="s">
        <v>42</v>
      </c>
      <c r="U444" s="35">
        <v>24</v>
      </c>
      <c r="V444" s="35" t="s">
        <v>42</v>
      </c>
      <c r="AC444">
        <v>4</v>
      </c>
    </row>
    <row r="445" spans="1:29" x14ac:dyDescent="0.25">
      <c r="A445" s="33">
        <v>5717</v>
      </c>
      <c r="B445">
        <v>523</v>
      </c>
      <c r="C445" s="14" t="str">
        <f t="shared" si="6"/>
        <v>link</v>
      </c>
      <c r="D445" t="s">
        <v>539</v>
      </c>
      <c r="G445" t="s">
        <v>3138</v>
      </c>
      <c r="J445" t="b">
        <v>1</v>
      </c>
      <c r="K445" s="27">
        <v>4757</v>
      </c>
      <c r="L445" s="27" t="s">
        <v>539</v>
      </c>
      <c r="M445" s="27" t="s">
        <v>539</v>
      </c>
      <c r="N445" t="s">
        <v>538</v>
      </c>
      <c r="O445" t="s">
        <v>18</v>
      </c>
      <c r="Q445">
        <v>5</v>
      </c>
      <c r="R445" t="s">
        <v>42</v>
      </c>
      <c r="U445" s="35"/>
      <c r="V445" s="35"/>
      <c r="AC445">
        <v>4</v>
      </c>
    </row>
    <row r="446" spans="1:29" x14ac:dyDescent="0.25">
      <c r="A446" s="33">
        <v>5723</v>
      </c>
      <c r="B446">
        <v>524</v>
      </c>
      <c r="C446" s="14" t="str">
        <f t="shared" si="6"/>
        <v>link</v>
      </c>
      <c r="D446" t="s">
        <v>2393</v>
      </c>
      <c r="E446" t="s">
        <v>1738</v>
      </c>
      <c r="G446" t="s">
        <v>3139</v>
      </c>
      <c r="J446" t="b">
        <v>1</v>
      </c>
      <c r="K446" s="27">
        <v>4782</v>
      </c>
      <c r="L446" s="27" t="s">
        <v>540</v>
      </c>
      <c r="M446" s="27" t="s">
        <v>2393</v>
      </c>
      <c r="N446" t="s">
        <v>538</v>
      </c>
      <c r="O446" t="s">
        <v>18</v>
      </c>
      <c r="Q446">
        <v>2</v>
      </c>
      <c r="R446" t="s">
        <v>19</v>
      </c>
      <c r="U446" s="35">
        <v>48</v>
      </c>
      <c r="V446" s="35" t="s">
        <v>21</v>
      </c>
      <c r="AC446">
        <v>4</v>
      </c>
    </row>
    <row r="447" spans="1:29" x14ac:dyDescent="0.25">
      <c r="A447" s="33">
        <v>5726</v>
      </c>
      <c r="B447">
        <v>525</v>
      </c>
      <c r="C447" s="14" t="str">
        <f t="shared" si="6"/>
        <v>link</v>
      </c>
      <c r="D447" t="s">
        <v>2746</v>
      </c>
      <c r="E447" t="s">
        <v>2129</v>
      </c>
      <c r="G447" t="s">
        <v>3140</v>
      </c>
      <c r="J447" t="b">
        <v>1</v>
      </c>
      <c r="K447" s="27">
        <v>1639</v>
      </c>
      <c r="L447" s="27" t="s">
        <v>541</v>
      </c>
      <c r="M447" s="27" t="s">
        <v>2746</v>
      </c>
      <c r="N447" t="s">
        <v>347</v>
      </c>
      <c r="O447" t="s">
        <v>18</v>
      </c>
      <c r="P447" t="s">
        <v>30</v>
      </c>
      <c r="Q447">
        <v>11</v>
      </c>
      <c r="R447" t="s">
        <v>42</v>
      </c>
      <c r="U447" s="35">
        <v>12</v>
      </c>
      <c r="V447" s="35" t="s">
        <v>42</v>
      </c>
      <c r="AA447">
        <v>3</v>
      </c>
      <c r="AB447" t="s">
        <v>22</v>
      </c>
      <c r="AC447">
        <v>4</v>
      </c>
    </row>
    <row r="448" spans="1:29" x14ac:dyDescent="0.25">
      <c r="A448" s="33">
        <v>5735</v>
      </c>
      <c r="B448">
        <v>526</v>
      </c>
      <c r="C448" s="14" t="str">
        <f t="shared" si="6"/>
        <v>link</v>
      </c>
      <c r="D448" t="s">
        <v>2667</v>
      </c>
      <c r="E448" t="s">
        <v>2040</v>
      </c>
      <c r="G448" t="s">
        <v>3141</v>
      </c>
      <c r="J448" t="b">
        <v>1</v>
      </c>
      <c r="K448" s="27">
        <v>1640</v>
      </c>
      <c r="L448" s="27" t="s">
        <v>542</v>
      </c>
      <c r="M448" s="27" t="s">
        <v>2667</v>
      </c>
      <c r="N448" t="s">
        <v>347</v>
      </c>
      <c r="O448" t="s">
        <v>18</v>
      </c>
      <c r="Q448">
        <v>11</v>
      </c>
      <c r="R448" t="s">
        <v>42</v>
      </c>
      <c r="S448" t="s">
        <v>31</v>
      </c>
      <c r="U448" s="35">
        <v>24</v>
      </c>
      <c r="V448" s="35" t="s">
        <v>39</v>
      </c>
      <c r="AA448">
        <v>3</v>
      </c>
      <c r="AB448" t="s">
        <v>22</v>
      </c>
      <c r="AC448">
        <v>4</v>
      </c>
    </row>
    <row r="449" spans="1:29" x14ac:dyDescent="0.25">
      <c r="A449" s="33">
        <v>5739</v>
      </c>
      <c r="B449">
        <v>527</v>
      </c>
      <c r="C449" s="14" t="str">
        <f t="shared" si="6"/>
        <v>link</v>
      </c>
      <c r="D449" t="s">
        <v>543</v>
      </c>
      <c r="G449" t="s">
        <v>3142</v>
      </c>
      <c r="J449" t="b">
        <v>1</v>
      </c>
      <c r="K449" s="27">
        <v>13635</v>
      </c>
      <c r="L449" s="27" t="s">
        <v>543</v>
      </c>
      <c r="M449" s="27" t="s">
        <v>543</v>
      </c>
      <c r="N449" t="s">
        <v>347</v>
      </c>
      <c r="O449" t="s">
        <v>18</v>
      </c>
      <c r="P449" t="s">
        <v>30</v>
      </c>
      <c r="Q449">
        <v>11</v>
      </c>
      <c r="R449" t="s">
        <v>37</v>
      </c>
      <c r="U449" s="35">
        <v>12</v>
      </c>
      <c r="V449" s="35" t="s">
        <v>19</v>
      </c>
      <c r="AC449">
        <v>4</v>
      </c>
    </row>
    <row r="450" spans="1:29" x14ac:dyDescent="0.25">
      <c r="A450" s="33">
        <v>5741</v>
      </c>
      <c r="B450">
        <v>528</v>
      </c>
      <c r="C450" s="14" t="str">
        <f t="shared" ref="C450:C513" si="7">HYPERLINK(CONCATENATE("https://florabase.dpaw.wa.gov.au/browse/profile/",A450),"link")</f>
        <v>link</v>
      </c>
      <c r="D450" t="s">
        <v>2394</v>
      </c>
      <c r="E450" t="s">
        <v>1739</v>
      </c>
      <c r="G450" t="s">
        <v>3143</v>
      </c>
      <c r="J450" t="b">
        <v>1</v>
      </c>
      <c r="K450" s="27">
        <v>3095</v>
      </c>
      <c r="L450" s="27" t="s">
        <v>544</v>
      </c>
      <c r="M450" s="27" t="s">
        <v>2394</v>
      </c>
      <c r="N450" t="s">
        <v>545</v>
      </c>
      <c r="O450" t="s">
        <v>18</v>
      </c>
      <c r="Q450">
        <v>11</v>
      </c>
      <c r="R450" t="s">
        <v>19</v>
      </c>
      <c r="S450" t="s">
        <v>31</v>
      </c>
      <c r="U450" s="35">
        <v>11</v>
      </c>
      <c r="V450" s="35" t="s">
        <v>19</v>
      </c>
      <c r="AA450">
        <v>1</v>
      </c>
      <c r="AB450" t="s">
        <v>22</v>
      </c>
      <c r="AC450">
        <v>4</v>
      </c>
    </row>
    <row r="451" spans="1:29" x14ac:dyDescent="0.25">
      <c r="A451" s="33">
        <v>5749</v>
      </c>
      <c r="B451">
        <v>529</v>
      </c>
      <c r="C451" s="14" t="str">
        <f t="shared" si="7"/>
        <v>link</v>
      </c>
      <c r="D451" t="s">
        <v>2314</v>
      </c>
      <c r="E451" t="s">
        <v>1655</v>
      </c>
      <c r="G451" t="s">
        <v>3144</v>
      </c>
      <c r="J451" t="b">
        <v>1</v>
      </c>
      <c r="K451" s="27">
        <v>3097</v>
      </c>
      <c r="L451" s="27" t="s">
        <v>546</v>
      </c>
      <c r="M451" s="27" t="s">
        <v>2314</v>
      </c>
      <c r="N451" t="s">
        <v>545</v>
      </c>
      <c r="O451" t="s">
        <v>18</v>
      </c>
      <c r="Q451">
        <v>11</v>
      </c>
      <c r="R451" t="s">
        <v>19</v>
      </c>
      <c r="U451" s="35">
        <v>10</v>
      </c>
      <c r="V451" s="35" t="s">
        <v>19</v>
      </c>
      <c r="AC451">
        <v>4</v>
      </c>
    </row>
    <row r="452" spans="1:29" x14ac:dyDescent="0.25">
      <c r="A452" s="33">
        <v>13525</v>
      </c>
      <c r="B452">
        <v>530</v>
      </c>
      <c r="C452" s="14" t="str">
        <f t="shared" si="7"/>
        <v>link</v>
      </c>
      <c r="D452" t="s">
        <v>2491</v>
      </c>
      <c r="E452" t="s">
        <v>1847</v>
      </c>
      <c r="G452" t="s">
        <v>3145</v>
      </c>
      <c r="J452" t="b">
        <v>1</v>
      </c>
      <c r="K452" s="27">
        <v>3098</v>
      </c>
      <c r="L452" s="27" t="s">
        <v>547</v>
      </c>
      <c r="M452" s="27" t="s">
        <v>2491</v>
      </c>
      <c r="N452" t="s">
        <v>545</v>
      </c>
      <c r="O452" t="s">
        <v>18</v>
      </c>
      <c r="Q452">
        <v>11</v>
      </c>
      <c r="R452" t="s">
        <v>19</v>
      </c>
      <c r="S452" t="s">
        <v>31</v>
      </c>
      <c r="U452" s="35">
        <v>12</v>
      </c>
      <c r="V452" s="35" t="s">
        <v>19</v>
      </c>
      <c r="AC452">
        <v>1</v>
      </c>
    </row>
    <row r="453" spans="1:29" x14ac:dyDescent="0.25">
      <c r="A453" s="33">
        <v>5759</v>
      </c>
      <c r="B453">
        <v>531</v>
      </c>
      <c r="C453" s="14" t="str">
        <f t="shared" si="7"/>
        <v>link</v>
      </c>
      <c r="D453" t="s">
        <v>2279</v>
      </c>
      <c r="E453" t="s">
        <v>1621</v>
      </c>
      <c r="G453" t="s">
        <v>3146</v>
      </c>
      <c r="J453" t="b">
        <v>1</v>
      </c>
      <c r="K453" s="27">
        <v>3102</v>
      </c>
      <c r="L453" s="27" t="s">
        <v>548</v>
      </c>
      <c r="M453" s="27" t="s">
        <v>2279</v>
      </c>
      <c r="N453" t="s">
        <v>545</v>
      </c>
      <c r="O453" t="s">
        <v>18</v>
      </c>
      <c r="Q453">
        <v>11</v>
      </c>
      <c r="R453" t="s">
        <v>19</v>
      </c>
      <c r="S453" t="s">
        <v>20</v>
      </c>
      <c r="U453" s="35">
        <v>8</v>
      </c>
      <c r="V453" s="35" t="s">
        <v>19</v>
      </c>
      <c r="AC453">
        <v>4</v>
      </c>
    </row>
    <row r="454" spans="1:29" x14ac:dyDescent="0.25">
      <c r="A454" s="33">
        <v>12694</v>
      </c>
      <c r="B454">
        <v>532</v>
      </c>
      <c r="C454" s="14" t="str">
        <f t="shared" si="7"/>
        <v>link</v>
      </c>
      <c r="D454" t="s">
        <v>2395</v>
      </c>
      <c r="E454" t="s">
        <v>1740</v>
      </c>
      <c r="G454" t="s">
        <v>3147</v>
      </c>
      <c r="J454" t="b">
        <v>1</v>
      </c>
      <c r="K454" s="27">
        <v>3106</v>
      </c>
      <c r="L454" s="27" t="s">
        <v>549</v>
      </c>
      <c r="M454" s="27" t="s">
        <v>2395</v>
      </c>
      <c r="N454" t="s">
        <v>545</v>
      </c>
      <c r="O454" t="s">
        <v>18</v>
      </c>
      <c r="Q454">
        <v>11</v>
      </c>
      <c r="R454" t="s">
        <v>37</v>
      </c>
      <c r="U454" s="35"/>
      <c r="V454" s="35"/>
      <c r="AC454">
        <v>4</v>
      </c>
    </row>
    <row r="455" spans="1:29" x14ac:dyDescent="0.25">
      <c r="A455" s="33">
        <v>5315</v>
      </c>
      <c r="B455">
        <v>61</v>
      </c>
      <c r="C455" s="14" t="str">
        <f t="shared" si="7"/>
        <v>link</v>
      </c>
      <c r="D455" s="30" t="s">
        <v>2315</v>
      </c>
      <c r="E455" s="17"/>
      <c r="G455" t="s">
        <v>3148</v>
      </c>
      <c r="H455" s="20" t="s">
        <v>4065</v>
      </c>
      <c r="I455" s="20"/>
      <c r="J455" t="b">
        <v>0</v>
      </c>
      <c r="K455" s="29">
        <v>11853</v>
      </c>
      <c r="L455" s="29" t="s">
        <v>551</v>
      </c>
      <c r="M455" s="29" t="s">
        <v>551</v>
      </c>
      <c r="N455" t="s">
        <v>545</v>
      </c>
      <c r="O455" t="s">
        <v>18</v>
      </c>
      <c r="Q455">
        <v>11</v>
      </c>
      <c r="R455" t="s">
        <v>42</v>
      </c>
      <c r="U455" s="35">
        <v>6</v>
      </c>
      <c r="V455" s="35" t="s">
        <v>42</v>
      </c>
      <c r="AC455">
        <v>4</v>
      </c>
    </row>
    <row r="456" spans="1:29" x14ac:dyDescent="0.25">
      <c r="A456" s="33">
        <v>5763</v>
      </c>
      <c r="B456">
        <v>533</v>
      </c>
      <c r="C456" s="14" t="str">
        <f t="shared" si="7"/>
        <v>link</v>
      </c>
      <c r="D456" s="30" t="s">
        <v>2315</v>
      </c>
      <c r="E456" t="s">
        <v>1656</v>
      </c>
      <c r="G456" t="s">
        <v>3148</v>
      </c>
      <c r="H456" s="20" t="s">
        <v>4065</v>
      </c>
      <c r="I456" s="20"/>
      <c r="J456" t="b">
        <v>1</v>
      </c>
      <c r="K456" s="27">
        <v>3109</v>
      </c>
      <c r="L456" s="27" t="s">
        <v>550</v>
      </c>
      <c r="M456" s="27" t="s">
        <v>2315</v>
      </c>
      <c r="N456" t="s">
        <v>545</v>
      </c>
      <c r="O456" t="s">
        <v>18</v>
      </c>
      <c r="Q456">
        <v>11</v>
      </c>
      <c r="R456" t="s">
        <v>19</v>
      </c>
      <c r="S456" t="s">
        <v>63</v>
      </c>
      <c r="U456" s="35">
        <v>8</v>
      </c>
      <c r="V456" s="35" t="s">
        <v>19</v>
      </c>
      <c r="AC456">
        <v>4</v>
      </c>
    </row>
    <row r="457" spans="1:29" x14ac:dyDescent="0.25">
      <c r="A457" s="33">
        <v>12693</v>
      </c>
      <c r="B457">
        <v>534</v>
      </c>
      <c r="C457" s="14" t="str">
        <f t="shared" si="7"/>
        <v>link</v>
      </c>
      <c r="D457" t="s">
        <v>2316</v>
      </c>
      <c r="E457" t="s">
        <v>1657</v>
      </c>
      <c r="G457" t="s">
        <v>3149</v>
      </c>
      <c r="J457" t="b">
        <v>1</v>
      </c>
      <c r="K457" s="27">
        <v>3118</v>
      </c>
      <c r="L457" s="27" t="s">
        <v>552</v>
      </c>
      <c r="M457" s="27" t="s">
        <v>2316</v>
      </c>
      <c r="N457" t="s">
        <v>545</v>
      </c>
      <c r="O457" t="s">
        <v>18</v>
      </c>
      <c r="Q457">
        <v>11</v>
      </c>
      <c r="R457" t="s">
        <v>19</v>
      </c>
      <c r="S457" t="s">
        <v>20</v>
      </c>
      <c r="U457" s="35">
        <v>12</v>
      </c>
      <c r="V457" s="35" t="s">
        <v>19</v>
      </c>
      <c r="AA457">
        <v>1</v>
      </c>
      <c r="AB457" t="s">
        <v>22</v>
      </c>
      <c r="AC457">
        <v>4</v>
      </c>
    </row>
    <row r="458" spans="1:29" x14ac:dyDescent="0.25">
      <c r="A458" s="33">
        <v>6205</v>
      </c>
      <c r="B458">
        <v>62</v>
      </c>
      <c r="C458" s="14" t="str">
        <f t="shared" si="7"/>
        <v>link</v>
      </c>
      <c r="D458" t="s">
        <v>3920</v>
      </c>
      <c r="E458" s="17"/>
      <c r="G458" t="s">
        <v>4012</v>
      </c>
      <c r="H458" s="20"/>
      <c r="I458" s="20"/>
      <c r="J458" t="b">
        <v>0</v>
      </c>
      <c r="K458" s="29">
        <v>11569</v>
      </c>
      <c r="L458" s="29" t="s">
        <v>553</v>
      </c>
      <c r="M458" s="29" t="s">
        <v>553</v>
      </c>
      <c r="N458" t="s">
        <v>545</v>
      </c>
      <c r="O458" t="s">
        <v>18</v>
      </c>
      <c r="Q458">
        <v>11</v>
      </c>
      <c r="R458" t="s">
        <v>19</v>
      </c>
      <c r="S458" t="s">
        <v>31</v>
      </c>
      <c r="U458" s="35">
        <v>12</v>
      </c>
      <c r="V458" s="35" t="s">
        <v>19</v>
      </c>
      <c r="AC458">
        <v>4</v>
      </c>
    </row>
    <row r="459" spans="1:29" x14ac:dyDescent="0.25">
      <c r="A459" s="33">
        <v>5766</v>
      </c>
      <c r="B459">
        <v>535</v>
      </c>
      <c r="C459" s="14" t="str">
        <f t="shared" si="7"/>
        <v>link</v>
      </c>
      <c r="D459" t="s">
        <v>2140</v>
      </c>
      <c r="E459" t="s">
        <v>1495</v>
      </c>
      <c r="F459" t="s">
        <v>570</v>
      </c>
      <c r="G459" t="s">
        <v>3150</v>
      </c>
      <c r="J459" t="b">
        <v>1</v>
      </c>
      <c r="K459" s="27">
        <v>1916</v>
      </c>
      <c r="L459" s="27" t="s">
        <v>569</v>
      </c>
      <c r="M459" s="27" t="s">
        <v>2140</v>
      </c>
      <c r="N459" t="s">
        <v>113</v>
      </c>
      <c r="O459" t="s">
        <v>18</v>
      </c>
      <c r="Q459">
        <v>4</v>
      </c>
      <c r="R459" t="s">
        <v>19</v>
      </c>
      <c r="U459" s="35">
        <v>24</v>
      </c>
      <c r="V459" s="35" t="s">
        <v>19</v>
      </c>
      <c r="AA459">
        <v>7</v>
      </c>
      <c r="AB459" t="s">
        <v>22</v>
      </c>
      <c r="AC459">
        <v>4</v>
      </c>
    </row>
    <row r="460" spans="1:29" x14ac:dyDescent="0.25">
      <c r="A460" s="33">
        <v>5768</v>
      </c>
      <c r="B460">
        <v>536</v>
      </c>
      <c r="C460" s="14" t="str">
        <f t="shared" si="7"/>
        <v>link</v>
      </c>
      <c r="D460" t="s">
        <v>2151</v>
      </c>
      <c r="E460" t="s">
        <v>1496</v>
      </c>
      <c r="F460" t="s">
        <v>576</v>
      </c>
      <c r="G460" t="s">
        <v>3151</v>
      </c>
      <c r="J460" t="b">
        <v>1</v>
      </c>
      <c r="K460" s="27">
        <v>1932</v>
      </c>
      <c r="L460" s="27" t="s">
        <v>575</v>
      </c>
      <c r="M460" s="27" t="s">
        <v>2151</v>
      </c>
      <c r="N460" t="s">
        <v>113</v>
      </c>
      <c r="O460" t="s">
        <v>18</v>
      </c>
      <c r="Q460">
        <v>1</v>
      </c>
      <c r="R460" t="s">
        <v>37</v>
      </c>
      <c r="U460" s="35">
        <v>48</v>
      </c>
      <c r="V460" s="35" t="s">
        <v>39</v>
      </c>
      <c r="AA460">
        <v>7</v>
      </c>
      <c r="AB460" t="s">
        <v>22</v>
      </c>
      <c r="AC460">
        <v>4</v>
      </c>
    </row>
    <row r="461" spans="1:29" x14ac:dyDescent="0.25">
      <c r="A461" s="33">
        <v>5775</v>
      </c>
      <c r="B461">
        <v>537</v>
      </c>
      <c r="C461" s="14" t="str">
        <f t="shared" si="7"/>
        <v>link</v>
      </c>
      <c r="D461" t="s">
        <v>582</v>
      </c>
      <c r="G461" t="s">
        <v>3152</v>
      </c>
      <c r="J461" t="b">
        <v>1</v>
      </c>
      <c r="K461" s="27">
        <v>1066</v>
      </c>
      <c r="L461" s="27" t="s">
        <v>582</v>
      </c>
      <c r="M461" s="27" t="s">
        <v>582</v>
      </c>
      <c r="N461" t="s">
        <v>583</v>
      </c>
      <c r="O461" t="s">
        <v>18</v>
      </c>
      <c r="Q461">
        <v>5</v>
      </c>
      <c r="R461" t="s">
        <v>33</v>
      </c>
      <c r="U461" s="35"/>
      <c r="V461" s="35"/>
      <c r="AC461">
        <v>4</v>
      </c>
    </row>
    <row r="462" spans="1:29" x14ac:dyDescent="0.25">
      <c r="A462" s="33">
        <v>5776</v>
      </c>
      <c r="B462">
        <v>538</v>
      </c>
      <c r="C462" s="14" t="str">
        <f t="shared" si="7"/>
        <v>link</v>
      </c>
      <c r="D462" t="s">
        <v>2396</v>
      </c>
      <c r="E462" t="s">
        <v>1743</v>
      </c>
      <c r="G462" t="s">
        <v>3153</v>
      </c>
      <c r="J462" t="b">
        <v>1</v>
      </c>
      <c r="K462" s="27">
        <v>340</v>
      </c>
      <c r="L462" s="27" t="s">
        <v>584</v>
      </c>
      <c r="M462" s="27" t="s">
        <v>2396</v>
      </c>
      <c r="N462" t="s">
        <v>129</v>
      </c>
      <c r="O462" t="s">
        <v>18</v>
      </c>
      <c r="Q462">
        <v>4</v>
      </c>
      <c r="R462" t="s">
        <v>42</v>
      </c>
      <c r="U462" s="35">
        <v>21</v>
      </c>
      <c r="V462" s="35" t="s">
        <v>42</v>
      </c>
      <c r="AC462">
        <v>1</v>
      </c>
    </row>
    <row r="463" spans="1:29" x14ac:dyDescent="0.25">
      <c r="A463" s="33">
        <v>5790</v>
      </c>
      <c r="B463">
        <v>539</v>
      </c>
      <c r="C463" s="14" t="str">
        <f t="shared" si="7"/>
        <v>link</v>
      </c>
      <c r="D463" t="s">
        <v>2597</v>
      </c>
      <c r="E463" t="s">
        <v>1962</v>
      </c>
      <c r="G463" t="s">
        <v>3154</v>
      </c>
      <c r="J463" t="b">
        <v>1</v>
      </c>
      <c r="K463" s="27">
        <v>349</v>
      </c>
      <c r="L463" s="27" t="s">
        <v>585</v>
      </c>
      <c r="M463" s="27" t="s">
        <v>2597</v>
      </c>
      <c r="N463" t="s">
        <v>129</v>
      </c>
      <c r="O463" t="s">
        <v>71</v>
      </c>
      <c r="Q463">
        <v>3</v>
      </c>
      <c r="R463" t="s">
        <v>42</v>
      </c>
      <c r="U463" s="35">
        <v>12</v>
      </c>
      <c r="V463" s="35" t="s">
        <v>42</v>
      </c>
      <c r="AC463">
        <v>1</v>
      </c>
    </row>
    <row r="464" spans="1:29" x14ac:dyDescent="0.25">
      <c r="A464" s="33">
        <v>5792</v>
      </c>
      <c r="B464">
        <v>540</v>
      </c>
      <c r="C464" s="14" t="str">
        <f t="shared" si="7"/>
        <v>link</v>
      </c>
      <c r="D464" t="s">
        <v>586</v>
      </c>
      <c r="G464" t="s">
        <v>3155</v>
      </c>
      <c r="J464" t="b">
        <v>1</v>
      </c>
      <c r="K464" s="27">
        <v>350</v>
      </c>
      <c r="L464" s="27" t="s">
        <v>586</v>
      </c>
      <c r="M464" s="27" t="s">
        <v>586</v>
      </c>
      <c r="N464" t="s">
        <v>129</v>
      </c>
      <c r="O464" t="s">
        <v>71</v>
      </c>
      <c r="Q464">
        <v>3</v>
      </c>
      <c r="R464" t="s">
        <v>19</v>
      </c>
      <c r="U464" s="35">
        <v>12</v>
      </c>
      <c r="V464" s="35" t="s">
        <v>19</v>
      </c>
      <c r="AC464">
        <v>1</v>
      </c>
    </row>
    <row r="465" spans="1:29" x14ac:dyDescent="0.25">
      <c r="A465" s="33">
        <v>5796</v>
      </c>
      <c r="B465">
        <v>541</v>
      </c>
      <c r="C465" s="14" t="str">
        <f t="shared" si="7"/>
        <v>link</v>
      </c>
      <c r="D465" t="s">
        <v>2668</v>
      </c>
      <c r="E465" t="s">
        <v>2042</v>
      </c>
      <c r="G465" t="s">
        <v>3156</v>
      </c>
      <c r="J465" t="b">
        <v>1</v>
      </c>
      <c r="K465" s="27">
        <v>1643</v>
      </c>
      <c r="L465" s="27" t="s">
        <v>587</v>
      </c>
      <c r="M465" s="27" t="s">
        <v>2668</v>
      </c>
      <c r="N465" t="s">
        <v>347</v>
      </c>
      <c r="O465" t="s">
        <v>18</v>
      </c>
      <c r="Q465">
        <v>11</v>
      </c>
      <c r="R465" t="s">
        <v>19</v>
      </c>
      <c r="S465" t="s">
        <v>31</v>
      </c>
      <c r="U465" s="35">
        <v>24</v>
      </c>
      <c r="V465" s="35" t="s">
        <v>39</v>
      </c>
      <c r="AA465">
        <v>3</v>
      </c>
      <c r="AB465" t="s">
        <v>22</v>
      </c>
      <c r="AC465">
        <v>4</v>
      </c>
    </row>
    <row r="466" spans="1:29" x14ac:dyDescent="0.25">
      <c r="A466" s="33">
        <v>5797</v>
      </c>
      <c r="B466">
        <v>542</v>
      </c>
      <c r="C466" s="14" t="str">
        <f t="shared" si="7"/>
        <v>link</v>
      </c>
      <c r="D466" t="s">
        <v>2598</v>
      </c>
      <c r="E466" t="s">
        <v>1963</v>
      </c>
      <c r="G466" t="s">
        <v>3157</v>
      </c>
      <c r="J466" t="b">
        <v>1</v>
      </c>
      <c r="K466" s="27">
        <v>1644</v>
      </c>
      <c r="L466" s="27" t="s">
        <v>588</v>
      </c>
      <c r="M466" s="27" t="s">
        <v>2598</v>
      </c>
      <c r="N466" t="s">
        <v>347</v>
      </c>
      <c r="O466" t="s">
        <v>18</v>
      </c>
      <c r="Q466">
        <v>11</v>
      </c>
      <c r="R466" t="s">
        <v>19</v>
      </c>
      <c r="S466" t="s">
        <v>35</v>
      </c>
      <c r="U466" s="35">
        <v>11</v>
      </c>
      <c r="V466" s="35" t="s">
        <v>19</v>
      </c>
      <c r="AA466">
        <v>3</v>
      </c>
      <c r="AB466" t="s">
        <v>22</v>
      </c>
      <c r="AC466">
        <v>4</v>
      </c>
    </row>
    <row r="467" spans="1:29" x14ac:dyDescent="0.25">
      <c r="A467" s="33">
        <v>20191</v>
      </c>
      <c r="B467">
        <v>543</v>
      </c>
      <c r="C467" s="14" t="str">
        <f t="shared" si="7"/>
        <v>link</v>
      </c>
      <c r="D467" t="s">
        <v>2492</v>
      </c>
      <c r="E467" t="s">
        <v>1850</v>
      </c>
      <c r="G467" t="s">
        <v>3158</v>
      </c>
      <c r="J467" t="b">
        <v>1</v>
      </c>
      <c r="K467" s="27">
        <v>1645</v>
      </c>
      <c r="L467" s="27" t="s">
        <v>591</v>
      </c>
      <c r="M467" s="27" t="s">
        <v>2492</v>
      </c>
      <c r="N467" t="s">
        <v>347</v>
      </c>
      <c r="O467" t="s">
        <v>18</v>
      </c>
      <c r="Q467">
        <v>11</v>
      </c>
      <c r="R467" t="s">
        <v>42</v>
      </c>
      <c r="U467" s="35">
        <v>12</v>
      </c>
      <c r="V467" s="35" t="s">
        <v>42</v>
      </c>
      <c r="AC467">
        <v>4</v>
      </c>
    </row>
    <row r="468" spans="1:29" x14ac:dyDescent="0.25">
      <c r="A468" s="33">
        <v>15137</v>
      </c>
      <c r="B468">
        <v>544</v>
      </c>
      <c r="C468" s="14" t="str">
        <f t="shared" si="7"/>
        <v>link</v>
      </c>
      <c r="D468" t="s">
        <v>2669</v>
      </c>
      <c r="E468" t="s">
        <v>2043</v>
      </c>
      <c r="G468" t="s">
        <v>3159</v>
      </c>
      <c r="J468" t="b">
        <v>1</v>
      </c>
      <c r="K468" s="27">
        <v>11756</v>
      </c>
      <c r="L468" s="27" t="s">
        <v>592</v>
      </c>
      <c r="M468" s="27" t="s">
        <v>2669</v>
      </c>
      <c r="N468" t="s">
        <v>593</v>
      </c>
      <c r="O468" t="s">
        <v>18</v>
      </c>
      <c r="Q468">
        <v>8</v>
      </c>
      <c r="R468" t="s">
        <v>42</v>
      </c>
      <c r="U468" s="35"/>
      <c r="V468" s="35"/>
      <c r="AC468">
        <v>1</v>
      </c>
    </row>
    <row r="469" spans="1:29" x14ac:dyDescent="0.25">
      <c r="A469" s="33">
        <v>3876</v>
      </c>
      <c r="B469">
        <v>545</v>
      </c>
      <c r="C469" s="14" t="str">
        <f t="shared" si="7"/>
        <v>link</v>
      </c>
      <c r="D469" t="s">
        <v>594</v>
      </c>
      <c r="G469" t="s">
        <v>3160</v>
      </c>
      <c r="J469" t="b">
        <v>1</v>
      </c>
      <c r="K469" s="27">
        <v>11992</v>
      </c>
      <c r="L469" s="27" t="s">
        <v>594</v>
      </c>
      <c r="M469" s="27" t="s">
        <v>594</v>
      </c>
      <c r="N469" t="s">
        <v>593</v>
      </c>
      <c r="O469" t="s">
        <v>18</v>
      </c>
      <c r="Q469">
        <v>8</v>
      </c>
      <c r="R469" t="s">
        <v>42</v>
      </c>
      <c r="U469" s="35">
        <v>12</v>
      </c>
      <c r="V469" s="35" t="s">
        <v>42</v>
      </c>
      <c r="AC469">
        <v>1</v>
      </c>
    </row>
    <row r="470" spans="1:29" x14ac:dyDescent="0.25">
      <c r="A470" s="33">
        <v>3878</v>
      </c>
      <c r="B470">
        <v>546</v>
      </c>
      <c r="C470" s="14" t="str">
        <f t="shared" si="7"/>
        <v>link</v>
      </c>
      <c r="D470" t="s">
        <v>2357</v>
      </c>
      <c r="E470" t="s">
        <v>1701</v>
      </c>
      <c r="G470" t="s">
        <v>3161</v>
      </c>
      <c r="J470" t="b">
        <v>1</v>
      </c>
      <c r="K470" s="27">
        <v>5536</v>
      </c>
      <c r="L470" s="27" t="s">
        <v>595</v>
      </c>
      <c r="M470" s="27" t="s">
        <v>2357</v>
      </c>
      <c r="N470" t="s">
        <v>102</v>
      </c>
      <c r="O470" t="s">
        <v>18</v>
      </c>
      <c r="P470">
        <v>3</v>
      </c>
      <c r="Q470">
        <v>5</v>
      </c>
      <c r="R470" t="s">
        <v>33</v>
      </c>
      <c r="U470" s="35"/>
      <c r="V470" s="35"/>
      <c r="AC470">
        <v>4</v>
      </c>
    </row>
    <row r="471" spans="1:29" x14ac:dyDescent="0.25">
      <c r="A471" s="33">
        <v>3879</v>
      </c>
      <c r="B471">
        <v>547</v>
      </c>
      <c r="C471" s="14" t="str">
        <f t="shared" si="7"/>
        <v>link</v>
      </c>
      <c r="D471" t="s">
        <v>596</v>
      </c>
      <c r="G471" t="s">
        <v>3162</v>
      </c>
      <c r="J471" t="b">
        <v>1</v>
      </c>
      <c r="K471" s="27">
        <v>13949</v>
      </c>
      <c r="L471" s="27" t="s">
        <v>596</v>
      </c>
      <c r="M471" s="27" t="s">
        <v>596</v>
      </c>
      <c r="N471" t="s">
        <v>102</v>
      </c>
      <c r="O471" t="s">
        <v>18</v>
      </c>
      <c r="Q471">
        <v>5</v>
      </c>
      <c r="R471" t="s">
        <v>33</v>
      </c>
      <c r="U471" s="35"/>
      <c r="V471" s="35"/>
      <c r="AC471">
        <v>4</v>
      </c>
    </row>
    <row r="472" spans="1:29" x14ac:dyDescent="0.25">
      <c r="A472" s="33">
        <v>3880</v>
      </c>
      <c r="B472">
        <v>548</v>
      </c>
      <c r="C472" s="14" t="str">
        <f t="shared" si="7"/>
        <v>link</v>
      </c>
      <c r="D472" t="s">
        <v>597</v>
      </c>
      <c r="G472" t="s">
        <v>3163</v>
      </c>
      <c r="J472" t="b">
        <v>1</v>
      </c>
      <c r="K472" s="27">
        <v>5537</v>
      </c>
      <c r="L472" s="27" t="s">
        <v>597</v>
      </c>
      <c r="M472" s="27" t="s">
        <v>597</v>
      </c>
      <c r="N472" t="s">
        <v>102</v>
      </c>
      <c r="O472" t="s">
        <v>18</v>
      </c>
      <c r="Q472">
        <v>5</v>
      </c>
      <c r="R472" t="s">
        <v>37</v>
      </c>
      <c r="S472" t="s">
        <v>105</v>
      </c>
      <c r="U472" s="35">
        <v>36</v>
      </c>
      <c r="V472" s="35" t="s">
        <v>21</v>
      </c>
      <c r="AC472">
        <v>4</v>
      </c>
    </row>
    <row r="473" spans="1:29" x14ac:dyDescent="0.25">
      <c r="A473" s="33">
        <v>834</v>
      </c>
      <c r="B473">
        <v>549</v>
      </c>
      <c r="C473" s="14" t="str">
        <f t="shared" si="7"/>
        <v>link</v>
      </c>
      <c r="D473" t="s">
        <v>598</v>
      </c>
      <c r="G473" t="s">
        <v>3164</v>
      </c>
      <c r="J473" t="b">
        <v>1</v>
      </c>
      <c r="K473" s="27">
        <v>5540</v>
      </c>
      <c r="L473" s="27" t="s">
        <v>598</v>
      </c>
      <c r="M473" s="27" t="s">
        <v>598</v>
      </c>
      <c r="N473" t="s">
        <v>102</v>
      </c>
      <c r="O473" t="s">
        <v>18</v>
      </c>
      <c r="Q473">
        <v>8</v>
      </c>
      <c r="R473" t="s">
        <v>37</v>
      </c>
      <c r="S473" t="s">
        <v>20</v>
      </c>
      <c r="U473" s="35">
        <v>48</v>
      </c>
      <c r="V473" s="35" t="s">
        <v>21</v>
      </c>
      <c r="AC473">
        <v>4</v>
      </c>
    </row>
    <row r="474" spans="1:29" x14ac:dyDescent="0.25">
      <c r="A474" s="33">
        <v>10907</v>
      </c>
      <c r="B474">
        <v>550</v>
      </c>
      <c r="C474" s="14" t="str">
        <f t="shared" si="7"/>
        <v>link</v>
      </c>
      <c r="D474" t="s">
        <v>599</v>
      </c>
      <c r="G474" t="s">
        <v>3165</v>
      </c>
      <c r="J474" t="b">
        <v>1</v>
      </c>
      <c r="K474" s="27">
        <v>5541</v>
      </c>
      <c r="L474" s="27" t="s">
        <v>599</v>
      </c>
      <c r="M474" s="27" t="s">
        <v>599</v>
      </c>
      <c r="N474" t="s">
        <v>102</v>
      </c>
      <c r="O474" t="s">
        <v>18</v>
      </c>
      <c r="Q474">
        <v>2</v>
      </c>
      <c r="R474" t="s">
        <v>19</v>
      </c>
      <c r="S474" t="s">
        <v>31</v>
      </c>
      <c r="U474" s="35">
        <v>48</v>
      </c>
      <c r="V474" s="35" t="s">
        <v>21</v>
      </c>
      <c r="AC474">
        <v>4</v>
      </c>
    </row>
    <row r="475" spans="1:29" x14ac:dyDescent="0.25">
      <c r="A475" s="33">
        <v>10765</v>
      </c>
      <c r="B475">
        <v>551</v>
      </c>
      <c r="C475" s="14" t="str">
        <f t="shared" si="7"/>
        <v>link</v>
      </c>
      <c r="D475" t="s">
        <v>2397</v>
      </c>
      <c r="E475" t="s">
        <v>1744</v>
      </c>
      <c r="G475" t="s">
        <v>3166</v>
      </c>
      <c r="J475" t="b">
        <v>1</v>
      </c>
      <c r="K475" s="27">
        <v>5543</v>
      </c>
      <c r="L475" s="27" t="s">
        <v>600</v>
      </c>
      <c r="M475" s="27" t="s">
        <v>2397</v>
      </c>
      <c r="N475" t="s">
        <v>102</v>
      </c>
      <c r="O475" t="s">
        <v>18</v>
      </c>
      <c r="Q475">
        <v>5</v>
      </c>
      <c r="R475" t="s">
        <v>33</v>
      </c>
      <c r="S475" t="s">
        <v>35</v>
      </c>
      <c r="U475" s="35">
        <v>48</v>
      </c>
      <c r="V475" s="35" t="s">
        <v>21</v>
      </c>
      <c r="AC475">
        <v>4</v>
      </c>
    </row>
    <row r="476" spans="1:29" x14ac:dyDescent="0.25">
      <c r="A476" s="33">
        <v>20216</v>
      </c>
      <c r="B476">
        <v>552</v>
      </c>
      <c r="C476" s="14" t="str">
        <f t="shared" si="7"/>
        <v>link</v>
      </c>
      <c r="D476" t="s">
        <v>2446</v>
      </c>
      <c r="E476" t="s">
        <v>1798</v>
      </c>
      <c r="G476" t="s">
        <v>3167</v>
      </c>
      <c r="J476" t="b">
        <v>1</v>
      </c>
      <c r="K476" s="27">
        <v>7189</v>
      </c>
      <c r="L476" s="27" t="s">
        <v>601</v>
      </c>
      <c r="M476" s="27" t="s">
        <v>2446</v>
      </c>
      <c r="N476" t="s">
        <v>602</v>
      </c>
      <c r="O476" t="s">
        <v>18</v>
      </c>
      <c r="S476" t="s">
        <v>46</v>
      </c>
      <c r="U476" s="35">
        <v>24</v>
      </c>
      <c r="V476" s="35" t="s">
        <v>21</v>
      </c>
      <c r="AC476">
        <v>4</v>
      </c>
    </row>
    <row r="477" spans="1:29" x14ac:dyDescent="0.25">
      <c r="A477" s="33">
        <v>902</v>
      </c>
      <c r="B477">
        <v>553</v>
      </c>
      <c r="C477" s="14" t="str">
        <f t="shared" si="7"/>
        <v>link</v>
      </c>
      <c r="D477" t="s">
        <v>2447</v>
      </c>
      <c r="E477" t="s">
        <v>1799</v>
      </c>
      <c r="G477" t="s">
        <v>3168</v>
      </c>
      <c r="J477" t="b">
        <v>1</v>
      </c>
      <c r="K477" s="27">
        <v>7193</v>
      </c>
      <c r="L477" s="27" t="s">
        <v>603</v>
      </c>
      <c r="M477" s="27" t="s">
        <v>2447</v>
      </c>
      <c r="N477" t="s">
        <v>602</v>
      </c>
      <c r="O477" t="s">
        <v>18</v>
      </c>
      <c r="U477" s="35">
        <v>36</v>
      </c>
      <c r="V477" s="35" t="s">
        <v>21</v>
      </c>
      <c r="AC477">
        <v>4</v>
      </c>
    </row>
    <row r="478" spans="1:29" x14ac:dyDescent="0.25">
      <c r="A478" s="33">
        <v>907</v>
      </c>
      <c r="B478">
        <v>554</v>
      </c>
      <c r="C478" s="14" t="str">
        <f t="shared" si="7"/>
        <v>link</v>
      </c>
      <c r="D478" t="s">
        <v>2232</v>
      </c>
      <c r="E478" t="s">
        <v>1570</v>
      </c>
      <c r="G478" t="s">
        <v>3169</v>
      </c>
      <c r="J478" t="b">
        <v>1</v>
      </c>
      <c r="K478" s="27">
        <v>7215</v>
      </c>
      <c r="L478" s="27" t="s">
        <v>604</v>
      </c>
      <c r="M478" s="27" t="s">
        <v>2232</v>
      </c>
      <c r="N478" t="s">
        <v>602</v>
      </c>
      <c r="O478" t="s">
        <v>18</v>
      </c>
      <c r="S478" t="s">
        <v>20</v>
      </c>
      <c r="U478" s="35">
        <v>48</v>
      </c>
      <c r="V478" s="35" t="s">
        <v>21</v>
      </c>
      <c r="AC478">
        <v>4</v>
      </c>
    </row>
    <row r="479" spans="1:29" x14ac:dyDescent="0.25">
      <c r="A479" s="33">
        <v>7323</v>
      </c>
      <c r="B479">
        <v>555</v>
      </c>
      <c r="C479" s="14" t="str">
        <f t="shared" si="7"/>
        <v>link</v>
      </c>
      <c r="D479" t="s">
        <v>605</v>
      </c>
      <c r="G479" t="s">
        <v>3170</v>
      </c>
      <c r="J479" t="b">
        <v>1</v>
      </c>
      <c r="K479" s="27">
        <v>3149</v>
      </c>
      <c r="L479" s="27" t="s">
        <v>605</v>
      </c>
      <c r="M479" s="27" t="s">
        <v>605</v>
      </c>
      <c r="N479" t="s">
        <v>606</v>
      </c>
      <c r="O479" t="s">
        <v>18</v>
      </c>
      <c r="Q479">
        <v>8</v>
      </c>
      <c r="R479" t="s">
        <v>42</v>
      </c>
      <c r="S479" t="s">
        <v>35</v>
      </c>
      <c r="U479" s="35">
        <v>12</v>
      </c>
      <c r="V479" s="35" t="s">
        <v>42</v>
      </c>
      <c r="AC479">
        <v>1</v>
      </c>
    </row>
    <row r="480" spans="1:29" x14ac:dyDescent="0.25">
      <c r="A480" s="33">
        <v>12932</v>
      </c>
      <c r="B480">
        <v>556</v>
      </c>
      <c r="C480" s="14" t="str">
        <f t="shared" si="7"/>
        <v>link</v>
      </c>
      <c r="D480" t="s">
        <v>2599</v>
      </c>
      <c r="E480" t="s">
        <v>1964</v>
      </c>
      <c r="G480" t="s">
        <v>3171</v>
      </c>
      <c r="J480" t="b">
        <v>1</v>
      </c>
      <c r="K480" s="27">
        <v>1646</v>
      </c>
      <c r="L480" s="27" t="s">
        <v>607</v>
      </c>
      <c r="M480" s="27" t="s">
        <v>2599</v>
      </c>
      <c r="N480" t="s">
        <v>347</v>
      </c>
      <c r="O480" t="s">
        <v>18</v>
      </c>
      <c r="Q480">
        <v>11</v>
      </c>
      <c r="R480" t="s">
        <v>42</v>
      </c>
      <c r="S480" t="s">
        <v>35</v>
      </c>
      <c r="U480" s="35">
        <v>12</v>
      </c>
      <c r="V480" s="35" t="s">
        <v>19</v>
      </c>
      <c r="AA480">
        <v>3</v>
      </c>
      <c r="AB480" t="s">
        <v>22</v>
      </c>
      <c r="AC480">
        <v>4</v>
      </c>
    </row>
    <row r="481" spans="1:30" x14ac:dyDescent="0.25">
      <c r="A481" s="33">
        <v>3891</v>
      </c>
      <c r="B481">
        <v>557</v>
      </c>
      <c r="C481" s="14" t="str">
        <f t="shared" si="7"/>
        <v>link</v>
      </c>
      <c r="D481" t="s">
        <v>2552</v>
      </c>
      <c r="E481" t="s">
        <v>1915</v>
      </c>
      <c r="G481" t="s">
        <v>3172</v>
      </c>
      <c r="J481" t="b">
        <v>1</v>
      </c>
      <c r="K481" s="27">
        <v>1647</v>
      </c>
      <c r="L481" s="27" t="s">
        <v>608</v>
      </c>
      <c r="M481" s="27" t="s">
        <v>2552</v>
      </c>
      <c r="N481" t="s">
        <v>347</v>
      </c>
      <c r="O481" t="s">
        <v>18</v>
      </c>
      <c r="Q481">
        <v>11</v>
      </c>
      <c r="R481" t="s">
        <v>19</v>
      </c>
      <c r="S481" t="s">
        <v>20</v>
      </c>
      <c r="U481" s="35">
        <v>12</v>
      </c>
      <c r="V481" s="35" t="s">
        <v>42</v>
      </c>
      <c r="AA481">
        <v>3</v>
      </c>
      <c r="AB481" t="s">
        <v>22</v>
      </c>
      <c r="AC481">
        <v>4</v>
      </c>
    </row>
    <row r="482" spans="1:30" x14ac:dyDescent="0.25">
      <c r="A482" s="33">
        <v>3895</v>
      </c>
      <c r="B482">
        <v>558</v>
      </c>
      <c r="C482" s="14" t="str">
        <f t="shared" si="7"/>
        <v>link</v>
      </c>
      <c r="D482" t="s">
        <v>609</v>
      </c>
      <c r="G482" t="s">
        <v>3173</v>
      </c>
      <c r="J482" t="b">
        <v>1</v>
      </c>
      <c r="K482" s="27">
        <v>10802</v>
      </c>
      <c r="L482" s="27" t="s">
        <v>609</v>
      </c>
      <c r="M482" s="27" t="s">
        <v>609</v>
      </c>
      <c r="N482" t="s">
        <v>347</v>
      </c>
      <c r="O482" t="s">
        <v>18</v>
      </c>
      <c r="Q482">
        <v>11</v>
      </c>
      <c r="R482" t="s">
        <v>42</v>
      </c>
      <c r="U482" s="35">
        <v>12</v>
      </c>
      <c r="V482" s="35" t="s">
        <v>42</v>
      </c>
      <c r="AC482">
        <v>4</v>
      </c>
    </row>
    <row r="483" spans="1:30" x14ac:dyDescent="0.25">
      <c r="A483" s="33">
        <v>20505</v>
      </c>
      <c r="B483">
        <v>559</v>
      </c>
      <c r="C483" s="14" t="str">
        <f t="shared" si="7"/>
        <v>link</v>
      </c>
      <c r="D483" t="s">
        <v>2280</v>
      </c>
      <c r="E483" t="s">
        <v>1622</v>
      </c>
      <c r="G483" t="s">
        <v>3174</v>
      </c>
      <c r="J483" t="b">
        <v>1</v>
      </c>
      <c r="K483" s="27">
        <v>6219</v>
      </c>
      <c r="L483" s="27" t="s">
        <v>610</v>
      </c>
      <c r="M483" s="27" t="s">
        <v>2280</v>
      </c>
      <c r="N483" t="s">
        <v>109</v>
      </c>
      <c r="O483" t="s">
        <v>18</v>
      </c>
      <c r="Q483">
        <v>4</v>
      </c>
      <c r="R483" t="s">
        <v>19</v>
      </c>
      <c r="U483" s="35">
        <v>13</v>
      </c>
      <c r="V483" s="35" t="s">
        <v>19</v>
      </c>
      <c r="AC483">
        <v>4</v>
      </c>
    </row>
    <row r="484" spans="1:30" x14ac:dyDescent="0.25">
      <c r="A484" s="33">
        <v>3908</v>
      </c>
      <c r="B484">
        <v>560</v>
      </c>
      <c r="C484" s="14" t="str">
        <f t="shared" si="7"/>
        <v>link</v>
      </c>
      <c r="D484" t="s">
        <v>2553</v>
      </c>
      <c r="E484" t="s">
        <v>1916</v>
      </c>
      <c r="G484" t="s">
        <v>3175</v>
      </c>
      <c r="J484" t="b">
        <v>1</v>
      </c>
      <c r="K484" s="27">
        <v>5545</v>
      </c>
      <c r="L484" s="27" t="s">
        <v>611</v>
      </c>
      <c r="M484" s="27" t="s">
        <v>2553</v>
      </c>
      <c r="N484" t="s">
        <v>102</v>
      </c>
      <c r="O484" t="s">
        <v>18</v>
      </c>
      <c r="Q484">
        <v>5</v>
      </c>
      <c r="R484" t="s">
        <v>19</v>
      </c>
      <c r="U484" s="35">
        <v>48</v>
      </c>
      <c r="V484" s="35" t="s">
        <v>19</v>
      </c>
      <c r="AC484">
        <v>4</v>
      </c>
    </row>
    <row r="485" spans="1:30" x14ac:dyDescent="0.25">
      <c r="A485" s="33">
        <v>3909</v>
      </c>
      <c r="B485">
        <v>561</v>
      </c>
      <c r="C485" s="14" t="str">
        <f t="shared" si="7"/>
        <v>link</v>
      </c>
      <c r="D485" t="s">
        <v>2167</v>
      </c>
      <c r="E485" t="s">
        <v>1497</v>
      </c>
      <c r="F485" t="s">
        <v>613</v>
      </c>
      <c r="G485" t="s">
        <v>3176</v>
      </c>
      <c r="J485" t="b">
        <v>1</v>
      </c>
      <c r="K485" s="27">
        <v>5550</v>
      </c>
      <c r="L485" s="27" t="s">
        <v>612</v>
      </c>
      <c r="M485" s="27" t="s">
        <v>2167</v>
      </c>
      <c r="N485" t="s">
        <v>102</v>
      </c>
      <c r="O485" t="s">
        <v>18</v>
      </c>
      <c r="Q485">
        <v>5</v>
      </c>
      <c r="R485" t="s">
        <v>33</v>
      </c>
      <c r="S485" t="s">
        <v>107</v>
      </c>
      <c r="U485" s="35"/>
      <c r="V485" s="35"/>
      <c r="AC485">
        <v>4</v>
      </c>
    </row>
    <row r="486" spans="1:30" x14ac:dyDescent="0.25">
      <c r="A486" s="33">
        <v>3912</v>
      </c>
      <c r="B486">
        <v>562</v>
      </c>
      <c r="C486" s="14" t="str">
        <f t="shared" si="7"/>
        <v>link</v>
      </c>
      <c r="D486" t="s">
        <v>2670</v>
      </c>
      <c r="E486" t="s">
        <v>2044</v>
      </c>
      <c r="G486" t="s">
        <v>3177</v>
      </c>
      <c r="J486" t="b">
        <v>1</v>
      </c>
      <c r="K486" s="27">
        <v>5551</v>
      </c>
      <c r="L486" s="27" t="s">
        <v>614</v>
      </c>
      <c r="M486" s="27" t="s">
        <v>2670</v>
      </c>
      <c r="N486" t="s">
        <v>102</v>
      </c>
      <c r="O486" t="s">
        <v>18</v>
      </c>
      <c r="Q486">
        <v>5</v>
      </c>
      <c r="R486" t="s">
        <v>33</v>
      </c>
      <c r="U486" s="35"/>
      <c r="V486" s="35"/>
      <c r="AC486">
        <v>4</v>
      </c>
    </row>
    <row r="487" spans="1:30" x14ac:dyDescent="0.25">
      <c r="A487" s="33">
        <v>20509</v>
      </c>
      <c r="B487">
        <v>563</v>
      </c>
      <c r="C487" s="14" t="str">
        <f t="shared" si="7"/>
        <v>link</v>
      </c>
      <c r="D487" t="s">
        <v>2183</v>
      </c>
      <c r="E487" t="s">
        <v>1498</v>
      </c>
      <c r="F487" t="s">
        <v>616</v>
      </c>
      <c r="G487" t="s">
        <v>3178</v>
      </c>
      <c r="J487" t="b">
        <v>1</v>
      </c>
      <c r="K487" s="27">
        <v>5557</v>
      </c>
      <c r="L487" s="27" t="s">
        <v>615</v>
      </c>
      <c r="M487" s="27" t="s">
        <v>2183</v>
      </c>
      <c r="N487" t="s">
        <v>102</v>
      </c>
      <c r="O487" t="s">
        <v>18</v>
      </c>
      <c r="Q487">
        <v>1</v>
      </c>
      <c r="R487" t="s">
        <v>19</v>
      </c>
      <c r="U487" s="35">
        <v>144</v>
      </c>
      <c r="V487" s="35" t="s">
        <v>19</v>
      </c>
      <c r="AA487">
        <v>3</v>
      </c>
      <c r="AB487" t="s">
        <v>19</v>
      </c>
      <c r="AC487">
        <v>4</v>
      </c>
    </row>
    <row r="488" spans="1:30" x14ac:dyDescent="0.25">
      <c r="A488" s="33">
        <v>3913</v>
      </c>
      <c r="B488">
        <v>564</v>
      </c>
      <c r="C488" s="14" t="str">
        <f t="shared" si="7"/>
        <v>link</v>
      </c>
      <c r="D488" t="s">
        <v>2281</v>
      </c>
      <c r="E488" t="s">
        <v>1623</v>
      </c>
      <c r="G488" t="s">
        <v>3179</v>
      </c>
      <c r="J488" t="b">
        <v>1</v>
      </c>
      <c r="K488" s="27">
        <v>5571</v>
      </c>
      <c r="L488" s="27" t="s">
        <v>617</v>
      </c>
      <c r="M488" s="27" t="s">
        <v>2281</v>
      </c>
      <c r="N488" t="s">
        <v>102</v>
      </c>
      <c r="O488" t="s">
        <v>18</v>
      </c>
      <c r="P488" t="s">
        <v>30</v>
      </c>
      <c r="Q488">
        <v>5</v>
      </c>
      <c r="R488" t="s">
        <v>19</v>
      </c>
      <c r="S488" t="s">
        <v>90</v>
      </c>
      <c r="U488" s="35">
        <v>48</v>
      </c>
      <c r="V488" s="35" t="s">
        <v>21</v>
      </c>
      <c r="AC488">
        <v>4</v>
      </c>
    </row>
    <row r="489" spans="1:30" x14ac:dyDescent="0.25">
      <c r="A489" s="33">
        <v>3916</v>
      </c>
      <c r="B489">
        <v>565</v>
      </c>
      <c r="C489" s="14" t="str">
        <f t="shared" si="7"/>
        <v>link</v>
      </c>
      <c r="D489" t="s">
        <v>2214</v>
      </c>
      <c r="E489" t="s">
        <v>1553</v>
      </c>
      <c r="G489" t="s">
        <v>3180</v>
      </c>
      <c r="J489" t="b">
        <v>1</v>
      </c>
      <c r="K489" s="27">
        <v>5575</v>
      </c>
      <c r="L489" s="27" t="s">
        <v>618</v>
      </c>
      <c r="M489" s="27" t="s">
        <v>2214</v>
      </c>
      <c r="N489" t="s">
        <v>102</v>
      </c>
      <c r="O489" t="s">
        <v>18</v>
      </c>
      <c r="Q489">
        <v>5</v>
      </c>
      <c r="R489" t="s">
        <v>19</v>
      </c>
      <c r="S489" t="s">
        <v>31</v>
      </c>
      <c r="U489" s="35">
        <v>60</v>
      </c>
      <c r="V489" s="35" t="s">
        <v>21</v>
      </c>
      <c r="AC489">
        <v>4</v>
      </c>
    </row>
    <row r="490" spans="1:30" x14ac:dyDescent="0.25">
      <c r="A490" s="33">
        <v>20512</v>
      </c>
      <c r="B490">
        <v>566</v>
      </c>
      <c r="C490" s="14" t="str">
        <f t="shared" si="7"/>
        <v>link</v>
      </c>
      <c r="D490" t="s">
        <v>2554</v>
      </c>
      <c r="E490" t="s">
        <v>1917</v>
      </c>
      <c r="G490" t="s">
        <v>3181</v>
      </c>
      <c r="J490" t="b">
        <v>1</v>
      </c>
      <c r="K490" s="27">
        <v>5579</v>
      </c>
      <c r="L490" s="27" t="s">
        <v>619</v>
      </c>
      <c r="M490" s="27" t="s">
        <v>2554</v>
      </c>
      <c r="N490" t="s">
        <v>102</v>
      </c>
      <c r="O490" t="s">
        <v>18</v>
      </c>
      <c r="Q490">
        <v>5</v>
      </c>
      <c r="R490" t="s">
        <v>33</v>
      </c>
      <c r="U490" s="35"/>
      <c r="V490" s="35"/>
      <c r="AC490">
        <v>4</v>
      </c>
    </row>
    <row r="491" spans="1:30" x14ac:dyDescent="0.25">
      <c r="A491" s="33">
        <v>20500</v>
      </c>
      <c r="B491">
        <v>567</v>
      </c>
      <c r="C491" s="14" t="str">
        <f t="shared" si="7"/>
        <v>link</v>
      </c>
      <c r="D491" t="s">
        <v>2205</v>
      </c>
      <c r="E491" t="s">
        <v>1499</v>
      </c>
      <c r="F491" t="s">
        <v>621</v>
      </c>
      <c r="G491" t="s">
        <v>3182</v>
      </c>
      <c r="J491" t="b">
        <v>1</v>
      </c>
      <c r="K491" s="27">
        <v>5580</v>
      </c>
      <c r="L491" s="27" t="s">
        <v>620</v>
      </c>
      <c r="M491" s="27" t="s">
        <v>2205</v>
      </c>
      <c r="N491" t="s">
        <v>102</v>
      </c>
      <c r="O491" t="s">
        <v>18</v>
      </c>
      <c r="Q491">
        <v>6</v>
      </c>
      <c r="R491" t="s">
        <v>33</v>
      </c>
      <c r="U491" s="35"/>
      <c r="V491" s="35"/>
      <c r="AC491">
        <v>4</v>
      </c>
    </row>
    <row r="492" spans="1:30" x14ac:dyDescent="0.25">
      <c r="A492" s="33">
        <v>3923</v>
      </c>
      <c r="B492">
        <v>568</v>
      </c>
      <c r="C492" s="14" t="str">
        <f t="shared" si="7"/>
        <v>link</v>
      </c>
      <c r="D492" t="s">
        <v>2638</v>
      </c>
      <c r="E492" t="s">
        <v>2009</v>
      </c>
      <c r="G492" t="s">
        <v>3183</v>
      </c>
      <c r="J492" t="b">
        <v>1</v>
      </c>
      <c r="K492" s="27">
        <v>5600</v>
      </c>
      <c r="L492" s="27" t="s">
        <v>622</v>
      </c>
      <c r="M492" s="27" t="s">
        <v>2638</v>
      </c>
      <c r="N492" t="s">
        <v>102</v>
      </c>
      <c r="O492" t="s">
        <v>18</v>
      </c>
      <c r="Q492">
        <v>5</v>
      </c>
      <c r="R492" t="s">
        <v>33</v>
      </c>
      <c r="U492" s="35"/>
      <c r="V492" s="35"/>
      <c r="AC492">
        <v>4</v>
      </c>
    </row>
    <row r="493" spans="1:30" x14ac:dyDescent="0.25">
      <c r="A493" s="33">
        <v>3924</v>
      </c>
      <c r="B493">
        <v>569</v>
      </c>
      <c r="C493" s="14" t="str">
        <f t="shared" si="7"/>
        <v>link</v>
      </c>
      <c r="D493" t="s">
        <v>2158</v>
      </c>
      <c r="E493" t="s">
        <v>1500</v>
      </c>
      <c r="F493" t="s">
        <v>624</v>
      </c>
      <c r="G493" t="s">
        <v>3184</v>
      </c>
      <c r="J493" t="b">
        <v>1</v>
      </c>
      <c r="K493" s="27">
        <v>5605</v>
      </c>
      <c r="L493" s="27" t="s">
        <v>623</v>
      </c>
      <c r="M493" s="27" t="s">
        <v>2158</v>
      </c>
      <c r="N493" t="s">
        <v>102</v>
      </c>
      <c r="O493" t="s">
        <v>18</v>
      </c>
      <c r="Q493">
        <v>6</v>
      </c>
      <c r="R493" t="s">
        <v>42</v>
      </c>
      <c r="S493" t="s">
        <v>90</v>
      </c>
      <c r="U493" s="35">
        <v>48</v>
      </c>
      <c r="V493" s="35" t="s">
        <v>19</v>
      </c>
      <c r="AC493">
        <v>4</v>
      </c>
      <c r="AD493">
        <v>4</v>
      </c>
    </row>
    <row r="494" spans="1:30" x14ac:dyDescent="0.25">
      <c r="A494" s="33">
        <v>3930</v>
      </c>
      <c r="B494">
        <v>570</v>
      </c>
      <c r="C494" s="14" t="str">
        <f t="shared" si="7"/>
        <v>link</v>
      </c>
      <c r="D494" t="s">
        <v>2317</v>
      </c>
      <c r="E494" t="s">
        <v>1658</v>
      </c>
      <c r="G494" t="s">
        <v>3185</v>
      </c>
      <c r="J494" t="b">
        <v>1</v>
      </c>
      <c r="K494" s="27">
        <v>5611</v>
      </c>
      <c r="L494" s="27" t="s">
        <v>625</v>
      </c>
      <c r="M494" s="27" t="s">
        <v>2317</v>
      </c>
      <c r="N494" t="s">
        <v>102</v>
      </c>
      <c r="O494" t="s">
        <v>18</v>
      </c>
      <c r="Q494">
        <v>5</v>
      </c>
      <c r="R494" t="s">
        <v>19</v>
      </c>
      <c r="S494" t="s">
        <v>107</v>
      </c>
      <c r="U494" s="35">
        <v>48</v>
      </c>
      <c r="V494" s="35" t="s">
        <v>21</v>
      </c>
      <c r="AC494">
        <v>4</v>
      </c>
    </row>
    <row r="495" spans="1:30" x14ac:dyDescent="0.25">
      <c r="A495" s="33">
        <v>3932</v>
      </c>
      <c r="B495">
        <v>571</v>
      </c>
      <c r="C495" s="14" t="str">
        <f t="shared" si="7"/>
        <v>link</v>
      </c>
      <c r="D495" t="s">
        <v>2177</v>
      </c>
      <c r="E495" t="s">
        <v>1501</v>
      </c>
      <c r="F495" t="s">
        <v>627</v>
      </c>
      <c r="G495" t="s">
        <v>3186</v>
      </c>
      <c r="J495" t="b">
        <v>1</v>
      </c>
      <c r="K495" s="27">
        <v>5615</v>
      </c>
      <c r="L495" s="27" t="s">
        <v>626</v>
      </c>
      <c r="M495" s="27" t="s">
        <v>2177</v>
      </c>
      <c r="N495" t="s">
        <v>102</v>
      </c>
      <c r="O495" t="s">
        <v>18</v>
      </c>
      <c r="Q495">
        <v>6</v>
      </c>
      <c r="R495" t="s">
        <v>39</v>
      </c>
      <c r="S495" t="s">
        <v>31</v>
      </c>
      <c r="U495" s="35">
        <v>9</v>
      </c>
      <c r="V495" s="35" t="s">
        <v>39</v>
      </c>
      <c r="AC495">
        <v>4</v>
      </c>
    </row>
    <row r="496" spans="1:30" x14ac:dyDescent="0.25">
      <c r="A496" s="33">
        <v>4341</v>
      </c>
      <c r="B496">
        <v>572</v>
      </c>
      <c r="C496" s="14" t="str">
        <f t="shared" si="7"/>
        <v>link</v>
      </c>
      <c r="D496" t="s">
        <v>2212</v>
      </c>
      <c r="E496" t="s">
        <v>1549</v>
      </c>
      <c r="G496" t="s">
        <v>3187</v>
      </c>
      <c r="J496" t="b">
        <v>1</v>
      </c>
      <c r="K496" s="27">
        <v>5625</v>
      </c>
      <c r="L496" s="27" t="s">
        <v>628</v>
      </c>
      <c r="M496" s="27" t="s">
        <v>2212</v>
      </c>
      <c r="N496" t="s">
        <v>102</v>
      </c>
      <c r="O496" t="s">
        <v>18</v>
      </c>
      <c r="Q496">
        <v>6</v>
      </c>
      <c r="R496" t="s">
        <v>42</v>
      </c>
      <c r="S496" t="s">
        <v>90</v>
      </c>
      <c r="U496" s="35">
        <v>48</v>
      </c>
      <c r="V496" s="35" t="s">
        <v>42</v>
      </c>
      <c r="AC496">
        <v>4</v>
      </c>
    </row>
    <row r="497" spans="1:29" x14ac:dyDescent="0.25">
      <c r="A497" s="33">
        <v>1518</v>
      </c>
      <c r="B497">
        <v>573</v>
      </c>
      <c r="C497" s="14" t="str">
        <f t="shared" si="7"/>
        <v>link</v>
      </c>
      <c r="D497" t="s">
        <v>2194</v>
      </c>
      <c r="E497" t="s">
        <v>1502</v>
      </c>
      <c r="F497" t="s">
        <v>630</v>
      </c>
      <c r="G497" t="s">
        <v>3188</v>
      </c>
      <c r="J497" t="b">
        <v>1</v>
      </c>
      <c r="K497" s="27">
        <v>5627</v>
      </c>
      <c r="L497" s="27" t="s">
        <v>629</v>
      </c>
      <c r="M497" s="27" t="s">
        <v>2194</v>
      </c>
      <c r="N497" t="s">
        <v>102</v>
      </c>
      <c r="O497" t="s">
        <v>18</v>
      </c>
      <c r="Q497">
        <v>5</v>
      </c>
      <c r="R497" t="s">
        <v>42</v>
      </c>
      <c r="U497" s="35">
        <v>36</v>
      </c>
      <c r="V497" s="35" t="s">
        <v>19</v>
      </c>
      <c r="AA497">
        <v>3</v>
      </c>
      <c r="AB497" t="s">
        <v>19</v>
      </c>
      <c r="AC497">
        <v>4</v>
      </c>
    </row>
    <row r="498" spans="1:29" x14ac:dyDescent="0.25">
      <c r="A498" s="33">
        <v>18298</v>
      </c>
      <c r="B498">
        <v>574</v>
      </c>
      <c r="C498" s="14" t="str">
        <f t="shared" si="7"/>
        <v>link</v>
      </c>
      <c r="D498" t="s">
        <v>2398</v>
      </c>
      <c r="E498" t="s">
        <v>1745</v>
      </c>
      <c r="G498" t="s">
        <v>3189</v>
      </c>
      <c r="J498" t="b">
        <v>1</v>
      </c>
      <c r="K498" s="27">
        <v>5628</v>
      </c>
      <c r="L498" s="27" t="s">
        <v>631</v>
      </c>
      <c r="M498" s="27" t="s">
        <v>2398</v>
      </c>
      <c r="N498" t="s">
        <v>102</v>
      </c>
      <c r="O498" t="s">
        <v>18</v>
      </c>
      <c r="Q498">
        <v>5</v>
      </c>
      <c r="R498" t="s">
        <v>33</v>
      </c>
      <c r="U498" s="35">
        <v>48</v>
      </c>
      <c r="V498" s="35" t="s">
        <v>19</v>
      </c>
      <c r="AC498">
        <v>4</v>
      </c>
    </row>
    <row r="499" spans="1:29" x14ac:dyDescent="0.25">
      <c r="A499" s="33">
        <v>1524</v>
      </c>
      <c r="B499">
        <v>575</v>
      </c>
      <c r="C499" s="14" t="str">
        <f t="shared" si="7"/>
        <v>link</v>
      </c>
      <c r="D499" t="s">
        <v>2493</v>
      </c>
      <c r="E499" t="s">
        <v>1851</v>
      </c>
      <c r="G499" t="s">
        <v>3190</v>
      </c>
      <c r="J499" t="b">
        <v>1</v>
      </c>
      <c r="K499" s="27">
        <v>5637</v>
      </c>
      <c r="L499" s="27" t="s">
        <v>632</v>
      </c>
      <c r="M499" s="27" t="s">
        <v>2493</v>
      </c>
      <c r="N499" t="s">
        <v>102</v>
      </c>
      <c r="O499" t="s">
        <v>18</v>
      </c>
      <c r="Q499">
        <v>5</v>
      </c>
      <c r="R499" t="s">
        <v>33</v>
      </c>
      <c r="U499" s="35"/>
      <c r="V499" s="35"/>
      <c r="AC499">
        <v>4</v>
      </c>
    </row>
    <row r="500" spans="1:29" x14ac:dyDescent="0.25">
      <c r="A500" s="33">
        <v>11719</v>
      </c>
      <c r="B500">
        <v>576</v>
      </c>
      <c r="C500" s="14" t="str">
        <f t="shared" si="7"/>
        <v>link</v>
      </c>
      <c r="D500" t="s">
        <v>2243</v>
      </c>
      <c r="E500" t="s">
        <v>1584</v>
      </c>
      <c r="G500" t="s">
        <v>3191</v>
      </c>
      <c r="J500" t="b">
        <v>1</v>
      </c>
      <c r="K500" s="27">
        <v>5638</v>
      </c>
      <c r="L500" s="27" t="s">
        <v>633</v>
      </c>
      <c r="M500" s="27" t="s">
        <v>2243</v>
      </c>
      <c r="N500" t="s">
        <v>102</v>
      </c>
      <c r="O500" t="s">
        <v>18</v>
      </c>
      <c r="Q500">
        <v>5</v>
      </c>
      <c r="R500" t="s">
        <v>33</v>
      </c>
      <c r="S500" t="s">
        <v>111</v>
      </c>
      <c r="U500" s="35">
        <v>60</v>
      </c>
      <c r="V500" s="35" t="s">
        <v>21</v>
      </c>
      <c r="AC500">
        <v>4</v>
      </c>
    </row>
    <row r="501" spans="1:29" x14ac:dyDescent="0.25">
      <c r="A501" s="33">
        <v>3945</v>
      </c>
      <c r="B501">
        <v>577</v>
      </c>
      <c r="C501" s="14" t="str">
        <f t="shared" si="7"/>
        <v>link</v>
      </c>
      <c r="D501" t="s">
        <v>2555</v>
      </c>
      <c r="E501" t="s">
        <v>1918</v>
      </c>
      <c r="G501" t="s">
        <v>3192</v>
      </c>
      <c r="J501" t="b">
        <v>1</v>
      </c>
      <c r="K501" s="27">
        <v>5646</v>
      </c>
      <c r="L501" s="27" t="s">
        <v>634</v>
      </c>
      <c r="M501" s="27" t="s">
        <v>2555</v>
      </c>
      <c r="N501" t="s">
        <v>102</v>
      </c>
      <c r="O501" t="s">
        <v>18</v>
      </c>
      <c r="Q501">
        <v>6</v>
      </c>
      <c r="R501" t="s">
        <v>42</v>
      </c>
      <c r="S501" t="s">
        <v>107</v>
      </c>
      <c r="U501" s="35">
        <v>42</v>
      </c>
      <c r="V501" s="35" t="s">
        <v>42</v>
      </c>
      <c r="AC501">
        <v>4</v>
      </c>
    </row>
    <row r="502" spans="1:29" x14ac:dyDescent="0.25">
      <c r="A502" s="33">
        <v>3947</v>
      </c>
      <c r="B502">
        <v>578</v>
      </c>
      <c r="C502" s="14" t="str">
        <f t="shared" si="7"/>
        <v>link</v>
      </c>
      <c r="D502" t="s">
        <v>2195</v>
      </c>
      <c r="E502" t="s">
        <v>1503</v>
      </c>
      <c r="F502" t="s">
        <v>636</v>
      </c>
      <c r="G502" t="s">
        <v>3193</v>
      </c>
      <c r="J502" t="b">
        <v>1</v>
      </c>
      <c r="K502" s="27">
        <v>5648</v>
      </c>
      <c r="L502" s="27" t="s">
        <v>635</v>
      </c>
      <c r="M502" s="27" t="s">
        <v>2195</v>
      </c>
      <c r="N502" t="s">
        <v>102</v>
      </c>
      <c r="O502" t="s">
        <v>18</v>
      </c>
      <c r="Q502">
        <v>5</v>
      </c>
      <c r="R502" t="s">
        <v>33</v>
      </c>
      <c r="U502" s="35"/>
      <c r="V502" s="35"/>
      <c r="AC502">
        <v>4</v>
      </c>
    </row>
    <row r="503" spans="1:29" x14ac:dyDescent="0.25">
      <c r="A503" s="33">
        <v>3948</v>
      </c>
      <c r="B503">
        <v>579</v>
      </c>
      <c r="C503" s="14" t="str">
        <f t="shared" si="7"/>
        <v>link</v>
      </c>
      <c r="D503" t="s">
        <v>2729</v>
      </c>
      <c r="E503" t="s">
        <v>2110</v>
      </c>
      <c r="G503" t="s">
        <v>3194</v>
      </c>
      <c r="J503" t="b">
        <v>1</v>
      </c>
      <c r="K503" s="27">
        <v>5649</v>
      </c>
      <c r="L503" s="27" t="s">
        <v>637</v>
      </c>
      <c r="M503" s="27" t="s">
        <v>2729</v>
      </c>
      <c r="N503" t="s">
        <v>102</v>
      </c>
      <c r="O503" t="s">
        <v>18</v>
      </c>
      <c r="Q503">
        <v>5</v>
      </c>
      <c r="R503" t="s">
        <v>33</v>
      </c>
      <c r="U503" s="35"/>
      <c r="V503" s="35"/>
      <c r="AC503">
        <v>4</v>
      </c>
    </row>
    <row r="504" spans="1:29" x14ac:dyDescent="0.25">
      <c r="A504" s="33">
        <v>10909</v>
      </c>
      <c r="B504">
        <v>580</v>
      </c>
      <c r="C504" s="14" t="str">
        <f t="shared" si="7"/>
        <v>link</v>
      </c>
      <c r="D504" t="s">
        <v>2282</v>
      </c>
      <c r="E504" t="s">
        <v>1624</v>
      </c>
      <c r="G504" t="s">
        <v>3195</v>
      </c>
      <c r="J504" t="b">
        <v>1</v>
      </c>
      <c r="K504" s="27">
        <v>5652</v>
      </c>
      <c r="L504" s="27" t="s">
        <v>638</v>
      </c>
      <c r="M504" s="27" t="s">
        <v>2282</v>
      </c>
      <c r="N504" t="s">
        <v>102</v>
      </c>
      <c r="O504" t="s">
        <v>18</v>
      </c>
      <c r="Q504">
        <v>5</v>
      </c>
      <c r="R504" t="s">
        <v>33</v>
      </c>
      <c r="S504" t="s">
        <v>28</v>
      </c>
      <c r="T504" t="s">
        <v>111</v>
      </c>
      <c r="U504" s="35">
        <v>60</v>
      </c>
      <c r="V504" s="35" t="s">
        <v>19</v>
      </c>
      <c r="AC504">
        <v>4</v>
      </c>
    </row>
    <row r="505" spans="1:29" x14ac:dyDescent="0.25">
      <c r="A505" s="33">
        <v>3950</v>
      </c>
      <c r="B505">
        <v>581</v>
      </c>
      <c r="C505" s="14" t="str">
        <f t="shared" si="7"/>
        <v>link</v>
      </c>
      <c r="D505" t="s">
        <v>2168</v>
      </c>
      <c r="E505" t="s">
        <v>1504</v>
      </c>
      <c r="F505" t="s">
        <v>640</v>
      </c>
      <c r="G505" t="s">
        <v>3196</v>
      </c>
      <c r="J505" t="b">
        <v>1</v>
      </c>
      <c r="K505" s="27">
        <v>5656</v>
      </c>
      <c r="L505" s="27" t="s">
        <v>639</v>
      </c>
      <c r="M505" s="27" t="s">
        <v>2168</v>
      </c>
      <c r="N505" t="s">
        <v>102</v>
      </c>
      <c r="O505" t="s">
        <v>18</v>
      </c>
      <c r="S505" t="s">
        <v>111</v>
      </c>
      <c r="U505" s="35">
        <v>60</v>
      </c>
      <c r="V505" s="35" t="s">
        <v>21</v>
      </c>
      <c r="AC505">
        <v>4</v>
      </c>
    </row>
    <row r="506" spans="1:29" x14ac:dyDescent="0.25">
      <c r="A506" s="33">
        <v>3951</v>
      </c>
      <c r="B506">
        <v>582</v>
      </c>
      <c r="C506" s="14" t="str">
        <f t="shared" si="7"/>
        <v>link</v>
      </c>
      <c r="D506" t="s">
        <v>2206</v>
      </c>
      <c r="E506" t="s">
        <v>1505</v>
      </c>
      <c r="F506" t="s">
        <v>642</v>
      </c>
      <c r="G506" t="s">
        <v>3197</v>
      </c>
      <c r="J506" t="b">
        <v>1</v>
      </c>
      <c r="K506" s="27">
        <v>5659</v>
      </c>
      <c r="L506" s="27" t="s">
        <v>641</v>
      </c>
      <c r="M506" s="27" t="s">
        <v>2206</v>
      </c>
      <c r="N506" t="s">
        <v>102</v>
      </c>
      <c r="O506" t="s">
        <v>18</v>
      </c>
      <c r="Q506">
        <v>6</v>
      </c>
      <c r="R506" t="s">
        <v>33</v>
      </c>
      <c r="U506" s="35">
        <v>48</v>
      </c>
      <c r="V506" s="35" t="s">
        <v>19</v>
      </c>
      <c r="AA506">
        <v>3</v>
      </c>
      <c r="AB506" t="s">
        <v>19</v>
      </c>
      <c r="AC506">
        <v>4</v>
      </c>
    </row>
    <row r="507" spans="1:29" x14ac:dyDescent="0.25">
      <c r="A507" s="33">
        <v>3953</v>
      </c>
      <c r="B507">
        <v>583</v>
      </c>
      <c r="C507" s="14" t="str">
        <f t="shared" si="7"/>
        <v>link</v>
      </c>
      <c r="D507" t="s">
        <v>2199</v>
      </c>
      <c r="E507" t="s">
        <v>1506</v>
      </c>
      <c r="F507" t="s">
        <v>644</v>
      </c>
      <c r="G507" t="s">
        <v>3198</v>
      </c>
      <c r="J507" t="b">
        <v>1</v>
      </c>
      <c r="K507" s="27">
        <v>5660</v>
      </c>
      <c r="L507" s="27" t="s">
        <v>643</v>
      </c>
      <c r="M507" s="27" t="s">
        <v>2199</v>
      </c>
      <c r="N507" t="s">
        <v>102</v>
      </c>
      <c r="O507" t="s">
        <v>18</v>
      </c>
      <c r="Q507">
        <v>6</v>
      </c>
      <c r="R507" t="s">
        <v>19</v>
      </c>
      <c r="S507" t="s">
        <v>107</v>
      </c>
      <c r="U507" s="35">
        <v>48</v>
      </c>
      <c r="V507" s="35" t="s">
        <v>19</v>
      </c>
    </row>
    <row r="508" spans="1:29" x14ac:dyDescent="0.25">
      <c r="A508" s="33">
        <v>3953</v>
      </c>
      <c r="B508">
        <v>584</v>
      </c>
      <c r="C508" s="14" t="str">
        <f t="shared" si="7"/>
        <v>link</v>
      </c>
      <c r="D508" t="s">
        <v>2600</v>
      </c>
      <c r="E508" t="s">
        <v>1965</v>
      </c>
      <c r="G508" t="s">
        <v>3199</v>
      </c>
      <c r="J508" t="b">
        <v>1</v>
      </c>
      <c r="K508" s="27">
        <v>5661</v>
      </c>
      <c r="L508" s="27" t="s">
        <v>645</v>
      </c>
      <c r="M508" s="27" t="s">
        <v>2600</v>
      </c>
      <c r="N508" t="s">
        <v>102</v>
      </c>
      <c r="O508" t="s">
        <v>18</v>
      </c>
      <c r="Q508">
        <v>5</v>
      </c>
      <c r="R508" t="s">
        <v>33</v>
      </c>
      <c r="U508" s="35"/>
      <c r="V508" s="35"/>
      <c r="AC508">
        <v>4</v>
      </c>
    </row>
    <row r="509" spans="1:29" x14ac:dyDescent="0.25">
      <c r="A509" s="33">
        <v>3954</v>
      </c>
      <c r="B509">
        <v>585</v>
      </c>
      <c r="C509" s="14" t="str">
        <f t="shared" si="7"/>
        <v>link</v>
      </c>
      <c r="D509" t="s">
        <v>2184</v>
      </c>
      <c r="E509" t="s">
        <v>1507</v>
      </c>
      <c r="F509" t="s">
        <v>647</v>
      </c>
      <c r="G509" t="s">
        <v>3200</v>
      </c>
      <c r="J509" t="b">
        <v>1</v>
      </c>
      <c r="K509" s="27">
        <v>5667</v>
      </c>
      <c r="L509" s="27" t="s">
        <v>646</v>
      </c>
      <c r="M509" s="27" t="s">
        <v>2184</v>
      </c>
      <c r="N509" t="s">
        <v>102</v>
      </c>
      <c r="O509" t="s">
        <v>18</v>
      </c>
      <c r="Q509">
        <v>6</v>
      </c>
      <c r="R509" t="s">
        <v>42</v>
      </c>
      <c r="U509" s="35">
        <v>48</v>
      </c>
      <c r="V509" s="35" t="s">
        <v>42</v>
      </c>
      <c r="AC509">
        <v>4</v>
      </c>
    </row>
    <row r="510" spans="1:29" x14ac:dyDescent="0.25">
      <c r="A510" s="33">
        <v>3955</v>
      </c>
      <c r="B510">
        <v>586</v>
      </c>
      <c r="C510" s="14" t="str">
        <f t="shared" si="7"/>
        <v>link</v>
      </c>
      <c r="D510" t="s">
        <v>648</v>
      </c>
      <c r="G510" t="s">
        <v>3201</v>
      </c>
      <c r="J510" t="b">
        <v>1</v>
      </c>
      <c r="K510" s="27">
        <v>5669</v>
      </c>
      <c r="L510" s="27" t="s">
        <v>648</v>
      </c>
      <c r="M510" s="27" t="s">
        <v>648</v>
      </c>
      <c r="N510" t="s">
        <v>102</v>
      </c>
      <c r="O510" t="s">
        <v>18</v>
      </c>
      <c r="Q510">
        <v>5</v>
      </c>
      <c r="R510" t="s">
        <v>33</v>
      </c>
      <c r="U510" s="35"/>
      <c r="V510" s="35"/>
      <c r="AC510">
        <v>4</v>
      </c>
    </row>
    <row r="511" spans="1:29" x14ac:dyDescent="0.25">
      <c r="A511" s="33">
        <v>11083</v>
      </c>
      <c r="B511">
        <v>587</v>
      </c>
      <c r="C511" s="14" t="str">
        <f t="shared" si="7"/>
        <v>link</v>
      </c>
      <c r="D511" t="s">
        <v>2178</v>
      </c>
      <c r="E511" t="s">
        <v>1508</v>
      </c>
      <c r="F511" t="s">
        <v>647</v>
      </c>
      <c r="G511" t="s">
        <v>3202</v>
      </c>
      <c r="J511" t="b">
        <v>1</v>
      </c>
      <c r="K511" s="27">
        <v>5678</v>
      </c>
      <c r="L511" s="27" t="s">
        <v>649</v>
      </c>
      <c r="M511" s="27" t="s">
        <v>2178</v>
      </c>
      <c r="N511" t="s">
        <v>102</v>
      </c>
      <c r="O511" t="s">
        <v>18</v>
      </c>
      <c r="Q511">
        <v>6</v>
      </c>
      <c r="R511" t="s">
        <v>42</v>
      </c>
      <c r="U511" s="35">
        <v>48</v>
      </c>
      <c r="V511" s="35" t="s">
        <v>42</v>
      </c>
      <c r="AC511">
        <v>4</v>
      </c>
    </row>
    <row r="512" spans="1:29" x14ac:dyDescent="0.25">
      <c r="A512" s="33">
        <v>3957</v>
      </c>
      <c r="B512">
        <v>588</v>
      </c>
      <c r="C512" s="14" t="str">
        <f t="shared" si="7"/>
        <v>link</v>
      </c>
      <c r="D512" t="s">
        <v>2283</v>
      </c>
      <c r="E512" t="s">
        <v>1625</v>
      </c>
      <c r="G512" t="s">
        <v>3203</v>
      </c>
      <c r="J512" t="b">
        <v>1</v>
      </c>
      <c r="K512" s="27">
        <v>5681</v>
      </c>
      <c r="L512" s="27" t="s">
        <v>650</v>
      </c>
      <c r="M512" s="27" t="s">
        <v>2283</v>
      </c>
      <c r="N512" t="s">
        <v>102</v>
      </c>
      <c r="O512" t="s">
        <v>18</v>
      </c>
      <c r="Q512">
        <v>5</v>
      </c>
      <c r="R512" t="s">
        <v>33</v>
      </c>
      <c r="U512" s="35"/>
      <c r="V512" s="35"/>
      <c r="AC512">
        <v>4</v>
      </c>
    </row>
    <row r="513" spans="1:30" x14ac:dyDescent="0.25">
      <c r="A513" s="33">
        <v>3958</v>
      </c>
      <c r="B513">
        <v>589</v>
      </c>
      <c r="C513" s="14" t="str">
        <f t="shared" si="7"/>
        <v>link</v>
      </c>
      <c r="D513" t="s">
        <v>651</v>
      </c>
      <c r="G513" t="s">
        <v>3204</v>
      </c>
      <c r="J513" t="b">
        <v>1</v>
      </c>
      <c r="K513" s="27">
        <v>15670</v>
      </c>
      <c r="L513" s="27" t="s">
        <v>651</v>
      </c>
      <c r="M513" s="27" t="s">
        <v>651</v>
      </c>
      <c r="N513" t="s">
        <v>102</v>
      </c>
      <c r="O513" t="s">
        <v>18</v>
      </c>
      <c r="Q513">
        <v>5</v>
      </c>
      <c r="R513" t="s">
        <v>33</v>
      </c>
      <c r="U513" s="35"/>
      <c r="V513" s="35"/>
      <c r="AC513">
        <v>4</v>
      </c>
    </row>
    <row r="514" spans="1:30" x14ac:dyDescent="0.25">
      <c r="A514" s="33">
        <v>6146</v>
      </c>
      <c r="B514">
        <v>590</v>
      </c>
      <c r="C514" s="14" t="str">
        <f t="shared" ref="C514:C577" si="8">HYPERLINK(CONCATENATE("https://florabase.dpaw.wa.gov.au/browse/profile/",A514),"link")</f>
        <v>link</v>
      </c>
      <c r="D514" t="s">
        <v>2601</v>
      </c>
      <c r="E514" t="s">
        <v>1966</v>
      </c>
      <c r="G514" t="s">
        <v>3205</v>
      </c>
      <c r="J514" t="b">
        <v>1</v>
      </c>
      <c r="K514" s="27">
        <v>5686</v>
      </c>
      <c r="L514" s="27" t="s">
        <v>652</v>
      </c>
      <c r="M514" s="27" t="s">
        <v>2601</v>
      </c>
      <c r="N514" t="s">
        <v>102</v>
      </c>
      <c r="O514" t="s">
        <v>18</v>
      </c>
      <c r="Q514">
        <v>5</v>
      </c>
      <c r="R514" t="s">
        <v>33</v>
      </c>
      <c r="U514" s="35"/>
      <c r="V514" s="35"/>
      <c r="AC514">
        <v>4</v>
      </c>
    </row>
    <row r="515" spans="1:30" x14ac:dyDescent="0.25">
      <c r="A515" s="33">
        <v>32099</v>
      </c>
      <c r="B515">
        <v>591</v>
      </c>
      <c r="C515" s="14" t="str">
        <f t="shared" si="8"/>
        <v>link</v>
      </c>
      <c r="D515" t="s">
        <v>653</v>
      </c>
      <c r="G515" t="s">
        <v>3206</v>
      </c>
      <c r="J515" t="b">
        <v>1</v>
      </c>
      <c r="K515" s="27">
        <v>12698</v>
      </c>
      <c r="L515" s="27" t="s">
        <v>653</v>
      </c>
      <c r="M515" s="27" t="s">
        <v>653</v>
      </c>
      <c r="N515" t="s">
        <v>102</v>
      </c>
      <c r="O515" t="s">
        <v>18</v>
      </c>
      <c r="Q515">
        <v>5</v>
      </c>
      <c r="R515" t="s">
        <v>33</v>
      </c>
      <c r="U515" s="35"/>
      <c r="V515" s="35"/>
      <c r="AC515">
        <v>4</v>
      </c>
    </row>
    <row r="516" spans="1:30" x14ac:dyDescent="0.25">
      <c r="A516" s="33">
        <v>8614</v>
      </c>
      <c r="B516">
        <v>592</v>
      </c>
      <c r="C516" s="14" t="str">
        <f t="shared" si="8"/>
        <v>link</v>
      </c>
      <c r="D516" t="s">
        <v>2718</v>
      </c>
      <c r="E516" t="s">
        <v>2098</v>
      </c>
      <c r="G516" t="s">
        <v>3207</v>
      </c>
      <c r="J516" t="b">
        <v>1</v>
      </c>
      <c r="K516" s="27">
        <v>5688</v>
      </c>
      <c r="L516" s="27" t="s">
        <v>654</v>
      </c>
      <c r="M516" s="27" t="s">
        <v>2718</v>
      </c>
      <c r="N516" t="s">
        <v>102</v>
      </c>
      <c r="O516" t="s">
        <v>18</v>
      </c>
      <c r="Q516">
        <v>5</v>
      </c>
      <c r="R516" t="s">
        <v>19</v>
      </c>
      <c r="S516" t="s">
        <v>90</v>
      </c>
      <c r="U516" s="35">
        <v>36</v>
      </c>
      <c r="V516" s="35" t="s">
        <v>19</v>
      </c>
      <c r="AC516">
        <v>4</v>
      </c>
    </row>
    <row r="517" spans="1:30" x14ac:dyDescent="0.25">
      <c r="A517" s="33">
        <v>7505</v>
      </c>
      <c r="B517">
        <v>593</v>
      </c>
      <c r="C517" s="14" t="str">
        <f t="shared" si="8"/>
        <v>link</v>
      </c>
      <c r="D517" t="s">
        <v>2494</v>
      </c>
      <c r="E517" t="s">
        <v>1852</v>
      </c>
      <c r="G517" t="s">
        <v>3208</v>
      </c>
      <c r="J517" t="b">
        <v>1</v>
      </c>
      <c r="K517" s="27">
        <v>5690</v>
      </c>
      <c r="L517" s="27" t="s">
        <v>655</v>
      </c>
      <c r="M517" s="27" t="s">
        <v>2494</v>
      </c>
      <c r="N517" t="s">
        <v>102</v>
      </c>
      <c r="O517" t="s">
        <v>18</v>
      </c>
      <c r="Q517">
        <v>5</v>
      </c>
      <c r="R517" t="s">
        <v>33</v>
      </c>
      <c r="U517" s="35"/>
      <c r="V517" s="35"/>
      <c r="AC517">
        <v>4</v>
      </c>
    </row>
    <row r="518" spans="1:30" x14ac:dyDescent="0.25">
      <c r="A518" s="33">
        <v>12520</v>
      </c>
      <c r="B518">
        <v>594</v>
      </c>
      <c r="C518" s="14" t="str">
        <f t="shared" si="8"/>
        <v>link</v>
      </c>
      <c r="D518" t="s">
        <v>2448</v>
      </c>
      <c r="E518" t="s">
        <v>1800</v>
      </c>
      <c r="G518" t="s">
        <v>3209</v>
      </c>
      <c r="J518" t="b">
        <v>1</v>
      </c>
      <c r="K518" s="27">
        <v>5695</v>
      </c>
      <c r="L518" s="27" t="s">
        <v>656</v>
      </c>
      <c r="M518" s="27" t="s">
        <v>2448</v>
      </c>
      <c r="N518" t="s">
        <v>102</v>
      </c>
      <c r="O518" t="s">
        <v>18</v>
      </c>
      <c r="Q518">
        <v>5</v>
      </c>
      <c r="R518" t="s">
        <v>33</v>
      </c>
      <c r="U518" s="35"/>
      <c r="V518" s="35"/>
      <c r="AC518">
        <v>4</v>
      </c>
    </row>
    <row r="519" spans="1:30" x14ac:dyDescent="0.25">
      <c r="A519" s="33">
        <v>7523</v>
      </c>
      <c r="B519">
        <v>595</v>
      </c>
      <c r="C519" s="14" t="str">
        <f t="shared" si="8"/>
        <v>link</v>
      </c>
      <c r="D519" t="s">
        <v>2185</v>
      </c>
      <c r="E519" t="s">
        <v>1509</v>
      </c>
      <c r="F519" t="s">
        <v>658</v>
      </c>
      <c r="G519" t="s">
        <v>3210</v>
      </c>
      <c r="J519" t="b">
        <v>1</v>
      </c>
      <c r="K519" s="27">
        <v>5702</v>
      </c>
      <c r="L519" s="27" t="s">
        <v>657</v>
      </c>
      <c r="M519" s="27" t="s">
        <v>2185</v>
      </c>
      <c r="N519" t="s">
        <v>102</v>
      </c>
      <c r="O519" t="s">
        <v>18</v>
      </c>
      <c r="Q519">
        <v>5</v>
      </c>
      <c r="R519" t="s">
        <v>33</v>
      </c>
      <c r="S519" t="s">
        <v>105</v>
      </c>
      <c r="U519" s="35">
        <v>48</v>
      </c>
      <c r="V519" s="35" t="s">
        <v>21</v>
      </c>
      <c r="AC519">
        <v>4</v>
      </c>
      <c r="AD519">
        <v>4</v>
      </c>
    </row>
    <row r="520" spans="1:30" x14ac:dyDescent="0.25">
      <c r="A520" s="33">
        <v>50057</v>
      </c>
      <c r="B520">
        <v>596</v>
      </c>
      <c r="C520" s="14" t="str">
        <f t="shared" si="8"/>
        <v>link</v>
      </c>
      <c r="D520" t="s">
        <v>2186</v>
      </c>
      <c r="E520" t="s">
        <v>1510</v>
      </c>
      <c r="F520" t="s">
        <v>660</v>
      </c>
      <c r="G520" t="s">
        <v>3211</v>
      </c>
      <c r="J520" t="b">
        <v>1</v>
      </c>
      <c r="K520" s="27">
        <v>5705</v>
      </c>
      <c r="L520" s="27" t="s">
        <v>659</v>
      </c>
      <c r="M520" s="27" t="s">
        <v>2186</v>
      </c>
      <c r="N520" t="s">
        <v>102</v>
      </c>
      <c r="O520" t="s">
        <v>18</v>
      </c>
      <c r="Q520">
        <v>5</v>
      </c>
      <c r="R520" t="s">
        <v>37</v>
      </c>
      <c r="S520" t="s">
        <v>28</v>
      </c>
      <c r="U520" s="35">
        <v>36</v>
      </c>
      <c r="V520" s="35" t="s">
        <v>21</v>
      </c>
      <c r="AC520">
        <v>4</v>
      </c>
      <c r="AD520">
        <v>4</v>
      </c>
    </row>
    <row r="521" spans="1:30" x14ac:dyDescent="0.25">
      <c r="A521" s="33">
        <v>13165</v>
      </c>
      <c r="B521">
        <v>597</v>
      </c>
      <c r="C521" s="14" t="str">
        <f t="shared" si="8"/>
        <v>link</v>
      </c>
      <c r="D521" t="s">
        <v>2179</v>
      </c>
      <c r="E521" t="s">
        <v>1511</v>
      </c>
      <c r="F521" t="s">
        <v>662</v>
      </c>
      <c r="G521" t="s">
        <v>3212</v>
      </c>
      <c r="J521" t="b">
        <v>1</v>
      </c>
      <c r="K521" s="27">
        <v>5708</v>
      </c>
      <c r="L521" s="27" t="s">
        <v>661</v>
      </c>
      <c r="M521" s="27" t="s">
        <v>2179</v>
      </c>
      <c r="N521" t="s">
        <v>102</v>
      </c>
      <c r="O521" t="s">
        <v>18</v>
      </c>
      <c r="Q521">
        <v>6</v>
      </c>
      <c r="R521" t="s">
        <v>19</v>
      </c>
      <c r="U521" s="35">
        <v>48</v>
      </c>
      <c r="V521" s="35" t="s">
        <v>39</v>
      </c>
      <c r="AA521">
        <v>9</v>
      </c>
      <c r="AC521">
        <v>4</v>
      </c>
      <c r="AD521">
        <v>4</v>
      </c>
    </row>
    <row r="522" spans="1:30" x14ac:dyDescent="0.25">
      <c r="A522" s="33">
        <v>50062</v>
      </c>
      <c r="B522">
        <v>598</v>
      </c>
      <c r="C522" s="14" t="str">
        <f t="shared" si="8"/>
        <v>link</v>
      </c>
      <c r="D522" t="s">
        <v>2180</v>
      </c>
      <c r="E522" t="s">
        <v>1512</v>
      </c>
      <c r="F522" t="s">
        <v>664</v>
      </c>
      <c r="G522" t="s">
        <v>3213</v>
      </c>
      <c r="J522" t="b">
        <v>1</v>
      </c>
      <c r="K522" s="27">
        <v>5709</v>
      </c>
      <c r="L522" s="27" t="s">
        <v>663</v>
      </c>
      <c r="M522" s="27" t="s">
        <v>2180</v>
      </c>
      <c r="N522" t="s">
        <v>102</v>
      </c>
      <c r="O522" t="s">
        <v>18</v>
      </c>
      <c r="Q522">
        <v>6</v>
      </c>
      <c r="R522" t="s">
        <v>19</v>
      </c>
      <c r="U522" s="35">
        <v>48</v>
      </c>
      <c r="V522" s="35" t="s">
        <v>19</v>
      </c>
      <c r="AC522">
        <v>4</v>
      </c>
      <c r="AD522">
        <v>4</v>
      </c>
    </row>
    <row r="523" spans="1:30" x14ac:dyDescent="0.25">
      <c r="A523" s="33">
        <v>50063</v>
      </c>
      <c r="B523">
        <v>599</v>
      </c>
      <c r="C523" s="14" t="str">
        <f t="shared" si="8"/>
        <v>link</v>
      </c>
      <c r="D523" t="s">
        <v>2707</v>
      </c>
      <c r="E523" t="s">
        <v>2084</v>
      </c>
      <c r="G523" t="s">
        <v>3214</v>
      </c>
      <c r="J523" t="b">
        <v>1</v>
      </c>
      <c r="K523" s="27">
        <v>5713</v>
      </c>
      <c r="L523" s="27" t="s">
        <v>665</v>
      </c>
      <c r="M523" s="27" t="s">
        <v>2707</v>
      </c>
      <c r="N523" t="s">
        <v>102</v>
      </c>
      <c r="O523" t="s">
        <v>18</v>
      </c>
      <c r="Q523">
        <v>5</v>
      </c>
      <c r="R523" t="s">
        <v>33</v>
      </c>
      <c r="T523" t="s">
        <v>107</v>
      </c>
      <c r="U523" s="35"/>
      <c r="V523" s="35"/>
      <c r="AC523">
        <v>4</v>
      </c>
    </row>
    <row r="524" spans="1:30" x14ac:dyDescent="0.25">
      <c r="A524" s="33">
        <v>7064</v>
      </c>
      <c r="B524">
        <v>600</v>
      </c>
      <c r="C524" s="14" t="str">
        <f t="shared" si="8"/>
        <v>link</v>
      </c>
      <c r="D524" t="s">
        <v>666</v>
      </c>
      <c r="G524" t="s">
        <v>3215</v>
      </c>
      <c r="J524" t="b">
        <v>1</v>
      </c>
      <c r="K524" s="27">
        <v>5717</v>
      </c>
      <c r="L524" s="27" t="s">
        <v>666</v>
      </c>
      <c r="M524" s="27" t="s">
        <v>666</v>
      </c>
      <c r="N524" t="s">
        <v>102</v>
      </c>
      <c r="O524" t="s">
        <v>18</v>
      </c>
      <c r="Q524">
        <v>5</v>
      </c>
      <c r="R524" t="s">
        <v>33</v>
      </c>
      <c r="U524" s="35"/>
      <c r="V524" s="35"/>
      <c r="AC524">
        <v>4</v>
      </c>
    </row>
    <row r="525" spans="1:30" x14ac:dyDescent="0.25">
      <c r="A525" s="33">
        <v>1964</v>
      </c>
      <c r="B525">
        <v>601</v>
      </c>
      <c r="C525" s="14" t="str">
        <f t="shared" si="8"/>
        <v>link</v>
      </c>
      <c r="D525" t="s">
        <v>2200</v>
      </c>
      <c r="E525" t="s">
        <v>1513</v>
      </c>
      <c r="F525" t="s">
        <v>668</v>
      </c>
      <c r="G525" t="s">
        <v>3216</v>
      </c>
      <c r="J525" t="b">
        <v>1</v>
      </c>
      <c r="K525" s="27">
        <v>5723</v>
      </c>
      <c r="L525" s="27" t="s">
        <v>667</v>
      </c>
      <c r="M525" s="27" t="s">
        <v>2200</v>
      </c>
      <c r="N525" t="s">
        <v>102</v>
      </c>
      <c r="O525" t="s">
        <v>18</v>
      </c>
      <c r="Q525">
        <v>6</v>
      </c>
      <c r="R525" t="s">
        <v>33</v>
      </c>
      <c r="U525" s="35">
        <v>48</v>
      </c>
      <c r="V525" s="35" t="s">
        <v>19</v>
      </c>
      <c r="AC525">
        <v>4</v>
      </c>
    </row>
    <row r="526" spans="1:30" x14ac:dyDescent="0.25">
      <c r="A526" s="33">
        <v>1977</v>
      </c>
      <c r="B526">
        <v>602</v>
      </c>
      <c r="C526" s="14" t="str">
        <f t="shared" si="8"/>
        <v>link</v>
      </c>
      <c r="D526" t="s">
        <v>2318</v>
      </c>
      <c r="E526" t="s">
        <v>1659</v>
      </c>
      <c r="G526" t="s">
        <v>3217</v>
      </c>
      <c r="J526" t="b">
        <v>1</v>
      </c>
      <c r="K526" s="27">
        <v>5726</v>
      </c>
      <c r="L526" s="27" t="s">
        <v>669</v>
      </c>
      <c r="M526" s="27" t="s">
        <v>2318</v>
      </c>
      <c r="N526" t="s">
        <v>102</v>
      </c>
      <c r="O526" t="s">
        <v>18</v>
      </c>
      <c r="Q526">
        <v>5</v>
      </c>
      <c r="R526" t="s">
        <v>33</v>
      </c>
      <c r="T526" t="s">
        <v>107</v>
      </c>
      <c r="U526" s="35"/>
      <c r="V526" s="35"/>
      <c r="AC526">
        <v>4</v>
      </c>
    </row>
    <row r="527" spans="1:30" x14ac:dyDescent="0.25">
      <c r="A527" s="33">
        <v>1988</v>
      </c>
      <c r="B527">
        <v>603</v>
      </c>
      <c r="C527" s="14" t="str">
        <f t="shared" si="8"/>
        <v>link</v>
      </c>
      <c r="D527" t="s">
        <v>2671</v>
      </c>
      <c r="E527" t="s">
        <v>2045</v>
      </c>
      <c r="G527" t="s">
        <v>3218</v>
      </c>
      <c r="J527" t="b">
        <v>1</v>
      </c>
      <c r="K527" s="27">
        <v>5735</v>
      </c>
      <c r="L527" s="27" t="s">
        <v>670</v>
      </c>
      <c r="M527" s="27" t="s">
        <v>2671</v>
      </c>
      <c r="N527" t="s">
        <v>102</v>
      </c>
      <c r="O527" t="s">
        <v>18</v>
      </c>
      <c r="Q527">
        <v>5</v>
      </c>
      <c r="R527" t="s">
        <v>39</v>
      </c>
      <c r="S527" t="s">
        <v>35</v>
      </c>
      <c r="U527" s="35">
        <v>36</v>
      </c>
      <c r="V527" s="35" t="s">
        <v>39</v>
      </c>
      <c r="AC527">
        <v>4</v>
      </c>
    </row>
    <row r="528" spans="1:30" x14ac:dyDescent="0.25">
      <c r="A528" s="33">
        <v>2005</v>
      </c>
      <c r="B528">
        <v>604</v>
      </c>
      <c r="C528" s="14" t="str">
        <f t="shared" si="8"/>
        <v>link</v>
      </c>
      <c r="D528" t="s">
        <v>2152</v>
      </c>
      <c r="E528" t="s">
        <v>1514</v>
      </c>
      <c r="F528" t="s">
        <v>672</v>
      </c>
      <c r="G528" t="s">
        <v>3219</v>
      </c>
      <c r="J528" t="b">
        <v>1</v>
      </c>
      <c r="K528" s="27">
        <v>5739</v>
      </c>
      <c r="L528" s="27" t="s">
        <v>671</v>
      </c>
      <c r="M528" s="27" t="s">
        <v>2152</v>
      </c>
      <c r="N528" t="s">
        <v>102</v>
      </c>
      <c r="O528" t="s">
        <v>18</v>
      </c>
      <c r="Q528">
        <v>6</v>
      </c>
      <c r="R528" t="s">
        <v>19</v>
      </c>
      <c r="U528" s="35">
        <v>48</v>
      </c>
      <c r="V528" s="35" t="s">
        <v>19</v>
      </c>
      <c r="AA528">
        <v>3</v>
      </c>
      <c r="AB528" t="s">
        <v>19</v>
      </c>
      <c r="AC528">
        <v>4</v>
      </c>
    </row>
    <row r="529" spans="1:29" x14ac:dyDescent="0.25">
      <c r="A529" s="33">
        <v>2043</v>
      </c>
      <c r="B529">
        <v>605</v>
      </c>
      <c r="C529" s="14" t="str">
        <f t="shared" si="8"/>
        <v>link</v>
      </c>
      <c r="D529" t="s">
        <v>2602</v>
      </c>
      <c r="E529" t="s">
        <v>1967</v>
      </c>
      <c r="G529" t="s">
        <v>3220</v>
      </c>
      <c r="J529" t="b">
        <v>1</v>
      </c>
      <c r="K529" s="27">
        <v>5741</v>
      </c>
      <c r="L529" s="27" t="s">
        <v>673</v>
      </c>
      <c r="M529" s="27" t="s">
        <v>2602</v>
      </c>
      <c r="N529" t="s">
        <v>102</v>
      </c>
      <c r="O529" t="s">
        <v>18</v>
      </c>
      <c r="P529">
        <v>4</v>
      </c>
      <c r="Q529">
        <v>5</v>
      </c>
      <c r="R529" t="s">
        <v>37</v>
      </c>
      <c r="S529" t="s">
        <v>31</v>
      </c>
      <c r="U529" s="35"/>
      <c r="V529" s="35"/>
      <c r="AA529">
        <v>3</v>
      </c>
      <c r="AB529" t="s">
        <v>19</v>
      </c>
      <c r="AC529">
        <v>4</v>
      </c>
    </row>
    <row r="530" spans="1:29" x14ac:dyDescent="0.25">
      <c r="A530" s="33">
        <v>2047</v>
      </c>
      <c r="B530">
        <v>606</v>
      </c>
      <c r="C530" s="14" t="str">
        <f t="shared" si="8"/>
        <v>link</v>
      </c>
      <c r="D530" t="s">
        <v>2169</v>
      </c>
      <c r="E530" t="s">
        <v>1515</v>
      </c>
      <c r="F530" t="s">
        <v>675</v>
      </c>
      <c r="G530" t="s">
        <v>3221</v>
      </c>
      <c r="J530" t="b">
        <v>1</v>
      </c>
      <c r="K530" s="27">
        <v>5749</v>
      </c>
      <c r="L530" s="27" t="s">
        <v>674</v>
      </c>
      <c r="M530" s="27" t="s">
        <v>2169</v>
      </c>
      <c r="N530" t="s">
        <v>102</v>
      </c>
      <c r="O530" t="s">
        <v>18</v>
      </c>
      <c r="Q530">
        <v>5</v>
      </c>
      <c r="R530" t="s">
        <v>33</v>
      </c>
      <c r="U530" s="35">
        <v>48</v>
      </c>
      <c r="V530" s="35" t="s">
        <v>21</v>
      </c>
      <c r="AC530">
        <v>4</v>
      </c>
    </row>
    <row r="531" spans="1:29" x14ac:dyDescent="0.25">
      <c r="A531" s="33">
        <v>2052</v>
      </c>
      <c r="B531">
        <v>607</v>
      </c>
      <c r="C531" s="14" t="str">
        <f t="shared" si="8"/>
        <v>link</v>
      </c>
      <c r="D531" t="s">
        <v>676</v>
      </c>
      <c r="G531" t="s">
        <v>3222</v>
      </c>
      <c r="J531" t="b">
        <v>1</v>
      </c>
      <c r="K531" s="27">
        <v>13525</v>
      </c>
      <c r="L531" s="27" t="s">
        <v>676</v>
      </c>
      <c r="M531" s="27" t="s">
        <v>676</v>
      </c>
      <c r="N531" t="s">
        <v>102</v>
      </c>
      <c r="O531" t="s">
        <v>18</v>
      </c>
      <c r="Q531">
        <v>5</v>
      </c>
      <c r="R531" t="s">
        <v>33</v>
      </c>
      <c r="U531" s="35"/>
      <c r="V531" s="35"/>
      <c r="AC531">
        <v>4</v>
      </c>
    </row>
    <row r="532" spans="1:29" x14ac:dyDescent="0.25">
      <c r="A532" s="33">
        <v>2056</v>
      </c>
      <c r="B532">
        <v>608</v>
      </c>
      <c r="C532" s="14" t="str">
        <f t="shared" si="8"/>
        <v>link</v>
      </c>
      <c r="D532" t="s">
        <v>2358</v>
      </c>
      <c r="E532" t="s">
        <v>1702</v>
      </c>
      <c r="G532" t="s">
        <v>3223</v>
      </c>
      <c r="J532" t="b">
        <v>1</v>
      </c>
      <c r="K532" s="27">
        <v>5759</v>
      </c>
      <c r="L532" s="27" t="s">
        <v>677</v>
      </c>
      <c r="M532" s="27" t="s">
        <v>2358</v>
      </c>
      <c r="N532" t="s">
        <v>102</v>
      </c>
      <c r="O532" t="s">
        <v>18</v>
      </c>
      <c r="Q532">
        <v>5</v>
      </c>
      <c r="R532" t="s">
        <v>33</v>
      </c>
      <c r="T532" t="s">
        <v>90</v>
      </c>
      <c r="U532" s="35"/>
      <c r="V532" s="35"/>
      <c r="AC532">
        <v>4</v>
      </c>
    </row>
    <row r="533" spans="1:29" x14ac:dyDescent="0.25">
      <c r="A533" s="33">
        <v>2066</v>
      </c>
      <c r="B533">
        <v>609</v>
      </c>
      <c r="C533" s="14" t="str">
        <f t="shared" si="8"/>
        <v>link</v>
      </c>
      <c r="D533" t="s">
        <v>2449</v>
      </c>
      <c r="E533" t="s">
        <v>1801</v>
      </c>
      <c r="G533" t="s">
        <v>3224</v>
      </c>
      <c r="J533" t="b">
        <v>1</v>
      </c>
      <c r="K533" s="27">
        <v>12694</v>
      </c>
      <c r="L533" s="27" t="s">
        <v>678</v>
      </c>
      <c r="M533" s="27" t="s">
        <v>2449</v>
      </c>
      <c r="N533" t="s">
        <v>102</v>
      </c>
      <c r="O533" t="s">
        <v>18</v>
      </c>
      <c r="Q533">
        <v>5</v>
      </c>
      <c r="R533" t="s">
        <v>33</v>
      </c>
      <c r="U533" s="35"/>
      <c r="V533" s="35"/>
      <c r="AC533">
        <v>4</v>
      </c>
    </row>
    <row r="534" spans="1:29" x14ac:dyDescent="0.25">
      <c r="A534" s="33">
        <v>2078</v>
      </c>
      <c r="B534">
        <v>610</v>
      </c>
      <c r="C534" s="14" t="str">
        <f t="shared" si="8"/>
        <v>link</v>
      </c>
      <c r="D534" t="s">
        <v>2146</v>
      </c>
      <c r="E534" t="s">
        <v>1516</v>
      </c>
      <c r="F534" t="s">
        <v>680</v>
      </c>
      <c r="G534" t="s">
        <v>3225</v>
      </c>
      <c r="J534" t="b">
        <v>1</v>
      </c>
      <c r="K534" s="27">
        <v>5763</v>
      </c>
      <c r="L534" s="27" t="s">
        <v>679</v>
      </c>
      <c r="M534" s="27" t="s">
        <v>2146</v>
      </c>
      <c r="N534" t="s">
        <v>102</v>
      </c>
      <c r="O534" t="s">
        <v>18</v>
      </c>
      <c r="Q534">
        <v>6</v>
      </c>
      <c r="R534" t="s">
        <v>19</v>
      </c>
      <c r="S534" t="s">
        <v>105</v>
      </c>
      <c r="U534" s="35">
        <v>48</v>
      </c>
      <c r="V534" s="35" t="s">
        <v>19</v>
      </c>
      <c r="AA534">
        <v>3</v>
      </c>
      <c r="AB534" t="s">
        <v>19</v>
      </c>
      <c r="AC534">
        <v>4</v>
      </c>
    </row>
    <row r="535" spans="1:29" x14ac:dyDescent="0.25">
      <c r="A535" s="33">
        <v>2080</v>
      </c>
      <c r="B535">
        <v>611</v>
      </c>
      <c r="C535" s="14" t="str">
        <f t="shared" si="8"/>
        <v>link</v>
      </c>
      <c r="D535" t="s">
        <v>2233</v>
      </c>
      <c r="E535" t="s">
        <v>1571</v>
      </c>
      <c r="G535" t="s">
        <v>3226</v>
      </c>
      <c r="J535" t="b">
        <v>1</v>
      </c>
      <c r="K535" s="27">
        <v>12693</v>
      </c>
      <c r="L535" s="27" t="s">
        <v>681</v>
      </c>
      <c r="M535" s="27" t="s">
        <v>2233</v>
      </c>
      <c r="N535" t="s">
        <v>102</v>
      </c>
      <c r="O535" t="s">
        <v>18</v>
      </c>
      <c r="Q535">
        <v>5</v>
      </c>
      <c r="R535" t="s">
        <v>33</v>
      </c>
      <c r="U535" s="35"/>
      <c r="V535" s="35"/>
      <c r="AC535">
        <v>4</v>
      </c>
    </row>
    <row r="536" spans="1:29" x14ac:dyDescent="0.25">
      <c r="A536" s="33">
        <v>8840</v>
      </c>
      <c r="B536">
        <v>612</v>
      </c>
      <c r="C536" s="14" t="str">
        <f t="shared" si="8"/>
        <v>link</v>
      </c>
      <c r="D536" t="s">
        <v>2207</v>
      </c>
      <c r="E536" t="s">
        <v>1517</v>
      </c>
      <c r="F536" t="s">
        <v>683</v>
      </c>
      <c r="G536" t="s">
        <v>3227</v>
      </c>
      <c r="J536" t="b">
        <v>1</v>
      </c>
      <c r="K536" s="27">
        <v>5766</v>
      </c>
      <c r="L536" s="27" t="s">
        <v>682</v>
      </c>
      <c r="M536" s="27" t="s">
        <v>2207</v>
      </c>
      <c r="N536" t="s">
        <v>102</v>
      </c>
      <c r="O536" t="s">
        <v>18</v>
      </c>
      <c r="Q536">
        <v>6</v>
      </c>
      <c r="R536" t="s">
        <v>19</v>
      </c>
      <c r="U536" s="35">
        <v>60</v>
      </c>
      <c r="V536" s="35" t="s">
        <v>21</v>
      </c>
      <c r="AC536">
        <v>4</v>
      </c>
    </row>
    <row r="537" spans="1:29" x14ac:dyDescent="0.25">
      <c r="A537" s="33">
        <v>2101</v>
      </c>
      <c r="B537">
        <v>613</v>
      </c>
      <c r="C537" s="14" t="str">
        <f t="shared" si="8"/>
        <v>link</v>
      </c>
      <c r="D537" t="s">
        <v>2399</v>
      </c>
      <c r="E537" t="s">
        <v>1746</v>
      </c>
      <c r="G537" t="s">
        <v>3228</v>
      </c>
      <c r="J537" t="b">
        <v>1</v>
      </c>
      <c r="K537" s="27">
        <v>5768</v>
      </c>
      <c r="L537" s="27" t="s">
        <v>684</v>
      </c>
      <c r="M537" s="27" t="s">
        <v>2399</v>
      </c>
      <c r="N537" t="s">
        <v>102</v>
      </c>
      <c r="O537" t="s">
        <v>18</v>
      </c>
      <c r="Q537">
        <v>5</v>
      </c>
      <c r="R537" t="s">
        <v>33</v>
      </c>
      <c r="U537" s="35"/>
      <c r="V537" s="35"/>
      <c r="AC537">
        <v>4</v>
      </c>
    </row>
    <row r="538" spans="1:29" x14ac:dyDescent="0.25">
      <c r="A538" s="33">
        <v>2112</v>
      </c>
      <c r="B538">
        <v>614</v>
      </c>
      <c r="C538" s="14" t="str">
        <f t="shared" si="8"/>
        <v>link</v>
      </c>
      <c r="D538" t="s">
        <v>2319</v>
      </c>
      <c r="E538" t="s">
        <v>1660</v>
      </c>
      <c r="G538" t="s">
        <v>3229</v>
      </c>
      <c r="J538" t="b">
        <v>1</v>
      </c>
      <c r="K538" s="27">
        <v>5775</v>
      </c>
      <c r="L538" s="27" t="s">
        <v>685</v>
      </c>
      <c r="M538" s="27" t="s">
        <v>2319</v>
      </c>
      <c r="N538" t="s">
        <v>102</v>
      </c>
      <c r="O538" t="s">
        <v>18</v>
      </c>
      <c r="Q538">
        <v>5</v>
      </c>
      <c r="R538" t="s">
        <v>33</v>
      </c>
      <c r="T538" t="s">
        <v>105</v>
      </c>
      <c r="U538" s="35"/>
      <c r="V538" s="35"/>
      <c r="AC538">
        <v>4</v>
      </c>
    </row>
    <row r="539" spans="1:29" x14ac:dyDescent="0.25">
      <c r="A539" s="33">
        <v>2122</v>
      </c>
      <c r="B539">
        <v>615</v>
      </c>
      <c r="C539" s="14" t="str">
        <f t="shared" si="8"/>
        <v>link</v>
      </c>
      <c r="D539" t="s">
        <v>2495</v>
      </c>
      <c r="E539" t="s">
        <v>1853</v>
      </c>
      <c r="G539" t="s">
        <v>3230</v>
      </c>
      <c r="J539" t="b">
        <v>1</v>
      </c>
      <c r="K539" s="27">
        <v>5776</v>
      </c>
      <c r="L539" s="27" t="s">
        <v>686</v>
      </c>
      <c r="M539" s="27" t="s">
        <v>2495</v>
      </c>
      <c r="N539" t="s">
        <v>102</v>
      </c>
      <c r="O539" t="s">
        <v>18</v>
      </c>
      <c r="Q539">
        <v>6</v>
      </c>
      <c r="R539" t="s">
        <v>42</v>
      </c>
      <c r="S539" t="s">
        <v>107</v>
      </c>
      <c r="U539" s="35">
        <v>36</v>
      </c>
      <c r="V539" s="35" t="s">
        <v>42</v>
      </c>
      <c r="AA539">
        <v>3</v>
      </c>
      <c r="AB539" t="s">
        <v>19</v>
      </c>
      <c r="AC539">
        <v>4</v>
      </c>
    </row>
    <row r="540" spans="1:29" x14ac:dyDescent="0.25">
      <c r="A540" s="33">
        <v>2784</v>
      </c>
      <c r="B540">
        <v>616</v>
      </c>
      <c r="C540" s="14" t="str">
        <f t="shared" si="8"/>
        <v>link</v>
      </c>
      <c r="D540" t="s">
        <v>2556</v>
      </c>
      <c r="E540" t="s">
        <v>1919</v>
      </c>
      <c r="G540" t="s">
        <v>3231</v>
      </c>
      <c r="J540" t="b">
        <v>1</v>
      </c>
      <c r="K540" s="27">
        <v>5790</v>
      </c>
      <c r="L540" s="27" t="s">
        <v>689</v>
      </c>
      <c r="M540" s="27" t="s">
        <v>2556</v>
      </c>
      <c r="N540" t="s">
        <v>102</v>
      </c>
      <c r="O540" t="s">
        <v>18</v>
      </c>
      <c r="Q540">
        <v>6</v>
      </c>
      <c r="R540" t="s">
        <v>37</v>
      </c>
      <c r="S540" t="s">
        <v>111</v>
      </c>
      <c r="U540" s="35">
        <v>48</v>
      </c>
      <c r="V540" s="35" t="s">
        <v>19</v>
      </c>
      <c r="AA540">
        <v>3</v>
      </c>
      <c r="AB540" t="s">
        <v>19</v>
      </c>
      <c r="AC540">
        <v>4</v>
      </c>
    </row>
    <row r="541" spans="1:29" x14ac:dyDescent="0.25">
      <c r="A541" s="33">
        <v>2787</v>
      </c>
      <c r="B541">
        <v>617</v>
      </c>
      <c r="C541" s="14" t="str">
        <f t="shared" si="8"/>
        <v>link</v>
      </c>
      <c r="D541" t="s">
        <v>2244</v>
      </c>
      <c r="E541" t="s">
        <v>1585</v>
      </c>
      <c r="G541" t="s">
        <v>3232</v>
      </c>
      <c r="J541" t="b">
        <v>1</v>
      </c>
      <c r="K541" s="27">
        <v>5792</v>
      </c>
      <c r="L541" s="27" t="s">
        <v>690</v>
      </c>
      <c r="M541" s="27" t="s">
        <v>2244</v>
      </c>
      <c r="N541" t="s">
        <v>102</v>
      </c>
      <c r="O541" t="s">
        <v>18</v>
      </c>
      <c r="Q541">
        <v>5</v>
      </c>
      <c r="R541" t="s">
        <v>19</v>
      </c>
      <c r="T541" t="s">
        <v>90</v>
      </c>
      <c r="U541" s="35">
        <v>24</v>
      </c>
      <c r="V541" s="35" t="s">
        <v>21</v>
      </c>
      <c r="AC541">
        <v>4</v>
      </c>
    </row>
    <row r="542" spans="1:29" x14ac:dyDescent="0.25">
      <c r="A542" s="33">
        <v>1465</v>
      </c>
      <c r="B542">
        <v>618</v>
      </c>
      <c r="C542" s="14" t="str">
        <f t="shared" si="8"/>
        <v>link</v>
      </c>
      <c r="D542" t="s">
        <v>2603</v>
      </c>
      <c r="E542" t="s">
        <v>1968</v>
      </c>
      <c r="G542" t="s">
        <v>3233</v>
      </c>
      <c r="J542" t="b">
        <v>1</v>
      </c>
      <c r="K542" s="27">
        <v>5796</v>
      </c>
      <c r="L542" s="27" t="s">
        <v>691</v>
      </c>
      <c r="M542" s="27" t="s">
        <v>2603</v>
      </c>
      <c r="N542" t="s">
        <v>102</v>
      </c>
      <c r="O542" t="s">
        <v>18</v>
      </c>
      <c r="Q542">
        <v>5</v>
      </c>
      <c r="R542" t="s">
        <v>33</v>
      </c>
      <c r="U542" s="35"/>
      <c r="V542" s="35"/>
      <c r="AC542">
        <v>4</v>
      </c>
    </row>
    <row r="543" spans="1:29" x14ac:dyDescent="0.25">
      <c r="A543" s="33">
        <v>1468</v>
      </c>
      <c r="B543">
        <v>619</v>
      </c>
      <c r="C543" s="14" t="str">
        <f t="shared" si="8"/>
        <v>link</v>
      </c>
      <c r="D543" t="s">
        <v>2153</v>
      </c>
      <c r="E543" t="s">
        <v>1519</v>
      </c>
      <c r="F543" t="s">
        <v>693</v>
      </c>
      <c r="G543" t="s">
        <v>3234</v>
      </c>
      <c r="J543" t="b">
        <v>1</v>
      </c>
      <c r="K543" s="27">
        <v>5797</v>
      </c>
      <c r="L543" s="27" t="s">
        <v>692</v>
      </c>
      <c r="M543" s="27" t="s">
        <v>2153</v>
      </c>
      <c r="N543" t="s">
        <v>102</v>
      </c>
      <c r="O543" t="s">
        <v>18</v>
      </c>
      <c r="Q543">
        <v>6</v>
      </c>
      <c r="R543" t="s">
        <v>19</v>
      </c>
      <c r="U543" s="35">
        <v>48</v>
      </c>
      <c r="V543" s="35" t="s">
        <v>19</v>
      </c>
      <c r="AA543">
        <v>1</v>
      </c>
      <c r="AB543" t="s">
        <v>19</v>
      </c>
      <c r="AC543">
        <v>4</v>
      </c>
    </row>
    <row r="544" spans="1:29" x14ac:dyDescent="0.25">
      <c r="A544" s="33">
        <v>6206</v>
      </c>
      <c r="B544">
        <v>63</v>
      </c>
      <c r="C544" s="14" t="str">
        <f t="shared" si="8"/>
        <v>link</v>
      </c>
      <c r="D544" s="19" t="s">
        <v>3923</v>
      </c>
      <c r="E544" t="s">
        <v>1518</v>
      </c>
      <c r="F544" t="s">
        <v>688</v>
      </c>
      <c r="G544" t="s">
        <v>4015</v>
      </c>
      <c r="H544" s="20"/>
      <c r="I544" s="20"/>
      <c r="J544" t="b">
        <v>0</v>
      </c>
      <c r="K544" s="27">
        <v>5787</v>
      </c>
      <c r="L544" s="27" t="s">
        <v>687</v>
      </c>
      <c r="M544" s="27" t="s">
        <v>4101</v>
      </c>
      <c r="N544" t="s">
        <v>102</v>
      </c>
      <c r="O544" t="s">
        <v>18</v>
      </c>
      <c r="Q544">
        <v>5</v>
      </c>
      <c r="R544" t="s">
        <v>39</v>
      </c>
      <c r="U544" s="35">
        <v>30</v>
      </c>
      <c r="V544" s="35" t="s">
        <v>39</v>
      </c>
      <c r="AA544">
        <v>3</v>
      </c>
      <c r="AB544" t="s">
        <v>19</v>
      </c>
      <c r="AC544">
        <v>4</v>
      </c>
    </row>
    <row r="545" spans="1:29" x14ac:dyDescent="0.25">
      <c r="A545" s="33">
        <v>14970</v>
      </c>
      <c r="B545">
        <v>64</v>
      </c>
      <c r="C545" s="14" t="str">
        <f t="shared" si="8"/>
        <v>link</v>
      </c>
      <c r="D545" s="13" t="s">
        <v>3926</v>
      </c>
      <c r="E545" t="s">
        <v>1662</v>
      </c>
      <c r="G545" t="s">
        <v>4018</v>
      </c>
      <c r="H545" s="20"/>
      <c r="I545" s="20"/>
      <c r="J545" t="b">
        <v>0</v>
      </c>
      <c r="K545" s="27">
        <v>7986</v>
      </c>
      <c r="L545" s="27" t="s">
        <v>724</v>
      </c>
      <c r="M545" s="27" t="s">
        <v>4102</v>
      </c>
      <c r="N545" t="s">
        <v>170</v>
      </c>
      <c r="O545" t="s">
        <v>18</v>
      </c>
      <c r="Q545">
        <v>2</v>
      </c>
      <c r="R545" t="s">
        <v>42</v>
      </c>
      <c r="S545" t="s">
        <v>105</v>
      </c>
      <c r="U545" s="35">
        <v>6</v>
      </c>
      <c r="V545" s="35" t="s">
        <v>42</v>
      </c>
      <c r="AC545">
        <v>1</v>
      </c>
    </row>
    <row r="546" spans="1:29" x14ac:dyDescent="0.25">
      <c r="A546" s="33">
        <v>1470</v>
      </c>
      <c r="B546">
        <v>620</v>
      </c>
      <c r="C546" s="14" t="str">
        <f t="shared" si="8"/>
        <v>link</v>
      </c>
      <c r="D546" t="s">
        <v>695</v>
      </c>
      <c r="G546" t="s">
        <v>3235</v>
      </c>
      <c r="J546" t="b">
        <v>1</v>
      </c>
      <c r="K546" s="27">
        <v>3876</v>
      </c>
      <c r="L546" s="27" t="s">
        <v>695</v>
      </c>
      <c r="M546" s="27" t="s">
        <v>695</v>
      </c>
      <c r="N546" t="s">
        <v>17</v>
      </c>
      <c r="O546" t="s">
        <v>18</v>
      </c>
      <c r="Q546">
        <v>2</v>
      </c>
      <c r="R546" t="s">
        <v>19</v>
      </c>
      <c r="S546" t="s">
        <v>35</v>
      </c>
      <c r="U546" s="35">
        <v>24</v>
      </c>
      <c r="V546" s="35" t="s">
        <v>19</v>
      </c>
      <c r="AC546">
        <v>4</v>
      </c>
    </row>
    <row r="547" spans="1:29" x14ac:dyDescent="0.25">
      <c r="A547" s="33">
        <v>1472</v>
      </c>
      <c r="B547">
        <v>621</v>
      </c>
      <c r="C547" s="14" t="str">
        <f t="shared" si="8"/>
        <v>link</v>
      </c>
      <c r="D547" t="s">
        <v>696</v>
      </c>
      <c r="G547" t="s">
        <v>3236</v>
      </c>
      <c r="J547" t="b">
        <v>1</v>
      </c>
      <c r="K547" s="27">
        <v>3878</v>
      </c>
      <c r="L547" s="27" t="s">
        <v>696</v>
      </c>
      <c r="M547" s="27" t="s">
        <v>696</v>
      </c>
      <c r="N547" t="s">
        <v>17</v>
      </c>
      <c r="O547" t="s">
        <v>18</v>
      </c>
      <c r="Q547">
        <v>2</v>
      </c>
      <c r="R547" t="s">
        <v>42</v>
      </c>
      <c r="S547" t="s">
        <v>20</v>
      </c>
      <c r="U547" s="35">
        <v>24</v>
      </c>
      <c r="V547" s="35" t="s">
        <v>42</v>
      </c>
      <c r="AC547">
        <v>4</v>
      </c>
    </row>
    <row r="548" spans="1:29" x14ac:dyDescent="0.25">
      <c r="A548" s="33">
        <v>1773</v>
      </c>
      <c r="B548">
        <v>65</v>
      </c>
      <c r="C548" s="14" t="str">
        <f t="shared" si="8"/>
        <v>link</v>
      </c>
      <c r="D548" s="14" t="s">
        <v>3924</v>
      </c>
      <c r="G548" t="s">
        <v>4016</v>
      </c>
      <c r="H548" s="20"/>
      <c r="I548" s="20"/>
      <c r="J548" t="b">
        <v>0</v>
      </c>
      <c r="K548" s="27">
        <v>3874</v>
      </c>
      <c r="L548" s="27" t="s">
        <v>694</v>
      </c>
      <c r="M548" s="27" t="s">
        <v>694</v>
      </c>
      <c r="N548" t="s">
        <v>17</v>
      </c>
      <c r="O548" t="s">
        <v>18</v>
      </c>
      <c r="Q548">
        <v>2</v>
      </c>
      <c r="R548" t="s">
        <v>42</v>
      </c>
      <c r="S548" t="s">
        <v>105</v>
      </c>
      <c r="U548" s="35">
        <v>24</v>
      </c>
      <c r="V548" s="35" t="s">
        <v>19</v>
      </c>
      <c r="AA548">
        <v>5</v>
      </c>
      <c r="AB548" t="s">
        <v>22</v>
      </c>
      <c r="AC548">
        <v>4</v>
      </c>
    </row>
    <row r="549" spans="1:29" x14ac:dyDescent="0.25">
      <c r="A549" s="33">
        <v>1473</v>
      </c>
      <c r="B549">
        <v>622</v>
      </c>
      <c r="C549" s="14" t="str">
        <f t="shared" si="8"/>
        <v>link</v>
      </c>
      <c r="D549" t="s">
        <v>697</v>
      </c>
      <c r="G549" t="s">
        <v>3237</v>
      </c>
      <c r="J549" t="b">
        <v>1</v>
      </c>
      <c r="K549" s="27">
        <v>3880</v>
      </c>
      <c r="L549" s="27" t="s">
        <v>697</v>
      </c>
      <c r="M549" s="27" t="s">
        <v>697</v>
      </c>
      <c r="N549" t="s">
        <v>17</v>
      </c>
      <c r="O549" t="s">
        <v>18</v>
      </c>
      <c r="Q549">
        <v>2</v>
      </c>
      <c r="R549" t="s">
        <v>19</v>
      </c>
      <c r="S549" t="s">
        <v>46</v>
      </c>
      <c r="U549" s="35">
        <v>24</v>
      </c>
      <c r="V549" s="35" t="s">
        <v>19</v>
      </c>
      <c r="AC549">
        <v>4</v>
      </c>
    </row>
    <row r="550" spans="1:29" x14ac:dyDescent="0.25">
      <c r="A550" s="33">
        <v>1474</v>
      </c>
      <c r="B550">
        <v>623</v>
      </c>
      <c r="C550" s="14" t="str">
        <f t="shared" si="8"/>
        <v>link</v>
      </c>
      <c r="D550" t="s">
        <v>698</v>
      </c>
      <c r="G550" t="s">
        <v>3238</v>
      </c>
      <c r="J550" t="b">
        <v>1</v>
      </c>
      <c r="K550" s="27">
        <v>834</v>
      </c>
      <c r="L550" s="27" t="s">
        <v>698</v>
      </c>
      <c r="M550" s="27" t="s">
        <v>698</v>
      </c>
      <c r="N550" t="s">
        <v>412</v>
      </c>
      <c r="O550" t="s">
        <v>18</v>
      </c>
      <c r="Q550">
        <v>4</v>
      </c>
      <c r="R550" t="s">
        <v>42</v>
      </c>
      <c r="S550" t="s">
        <v>105</v>
      </c>
      <c r="U550" s="35">
        <v>12</v>
      </c>
      <c r="V550" s="35" t="s">
        <v>42</v>
      </c>
      <c r="AA550">
        <v>5</v>
      </c>
      <c r="AB550" t="s">
        <v>22</v>
      </c>
      <c r="AC550">
        <v>4</v>
      </c>
    </row>
    <row r="551" spans="1:29" x14ac:dyDescent="0.25">
      <c r="A551" s="33">
        <v>1475</v>
      </c>
      <c r="B551">
        <v>624</v>
      </c>
      <c r="C551" s="14" t="str">
        <f t="shared" si="8"/>
        <v>link</v>
      </c>
      <c r="D551" t="s">
        <v>2450</v>
      </c>
      <c r="E551" t="s">
        <v>1802</v>
      </c>
      <c r="G551" t="s">
        <v>3239</v>
      </c>
      <c r="J551" t="b">
        <v>1</v>
      </c>
      <c r="K551" s="27">
        <v>10907</v>
      </c>
      <c r="L551" s="27" t="s">
        <v>699</v>
      </c>
      <c r="M551" s="27" t="s">
        <v>2450</v>
      </c>
      <c r="N551" t="s">
        <v>428</v>
      </c>
      <c r="O551" t="s">
        <v>18</v>
      </c>
      <c r="Q551">
        <v>2</v>
      </c>
      <c r="R551" t="s">
        <v>42</v>
      </c>
      <c r="U551" s="35">
        <v>24</v>
      </c>
      <c r="V551" s="35" t="s">
        <v>42</v>
      </c>
      <c r="AC551">
        <v>4</v>
      </c>
    </row>
    <row r="552" spans="1:29" x14ac:dyDescent="0.25">
      <c r="A552" s="33">
        <v>2126</v>
      </c>
      <c r="B552">
        <v>625</v>
      </c>
      <c r="C552" s="14" t="str">
        <f t="shared" si="8"/>
        <v>link</v>
      </c>
      <c r="D552" t="s">
        <v>2159</v>
      </c>
      <c r="E552" t="s">
        <v>1520</v>
      </c>
      <c r="F552" t="s">
        <v>701</v>
      </c>
      <c r="G552" t="s">
        <v>3240</v>
      </c>
      <c r="J552" t="b">
        <v>1</v>
      </c>
      <c r="K552" s="27">
        <v>10765</v>
      </c>
      <c r="L552" s="27" t="s">
        <v>700</v>
      </c>
      <c r="M552" s="27" t="s">
        <v>2159</v>
      </c>
      <c r="N552" t="s">
        <v>428</v>
      </c>
      <c r="O552" t="s">
        <v>18</v>
      </c>
      <c r="Q552">
        <v>2</v>
      </c>
      <c r="R552" t="s">
        <v>42</v>
      </c>
      <c r="U552" s="35">
        <v>18</v>
      </c>
      <c r="V552" s="35" t="s">
        <v>42</v>
      </c>
      <c r="AC552">
        <v>4</v>
      </c>
    </row>
    <row r="553" spans="1:29" x14ac:dyDescent="0.25">
      <c r="A553" s="33">
        <v>1775</v>
      </c>
      <c r="B553">
        <v>66</v>
      </c>
      <c r="C553" s="14" t="str">
        <f t="shared" si="8"/>
        <v>link</v>
      </c>
      <c r="D553" t="s">
        <v>3823</v>
      </c>
      <c r="G553" t="s">
        <v>3849</v>
      </c>
      <c r="H553" s="20"/>
      <c r="I553" s="20"/>
      <c r="J553" t="b">
        <v>0</v>
      </c>
      <c r="K553" s="27">
        <v>918</v>
      </c>
      <c r="L553" s="27" t="s">
        <v>866</v>
      </c>
      <c r="M553" s="27" t="s">
        <v>866</v>
      </c>
      <c r="N553" t="s">
        <v>412</v>
      </c>
      <c r="O553" t="s">
        <v>18</v>
      </c>
      <c r="Q553">
        <v>5</v>
      </c>
      <c r="R553" t="s">
        <v>42</v>
      </c>
      <c r="U553" s="35">
        <v>6</v>
      </c>
      <c r="V553" s="35" t="s">
        <v>42</v>
      </c>
      <c r="AA553">
        <v>3</v>
      </c>
      <c r="AB553" t="s">
        <v>22</v>
      </c>
      <c r="AC553">
        <v>4</v>
      </c>
    </row>
    <row r="554" spans="1:29" x14ac:dyDescent="0.25">
      <c r="A554" s="33">
        <v>2127</v>
      </c>
      <c r="B554">
        <v>626</v>
      </c>
      <c r="C554" s="14" t="str">
        <f t="shared" si="8"/>
        <v>link</v>
      </c>
      <c r="D554" t="s">
        <v>702</v>
      </c>
      <c r="G554" t="s">
        <v>3241</v>
      </c>
      <c r="J554" t="b">
        <v>1</v>
      </c>
      <c r="K554" s="27">
        <v>902</v>
      </c>
      <c r="L554" s="27" t="s">
        <v>702</v>
      </c>
      <c r="M554" s="27" t="s">
        <v>702</v>
      </c>
      <c r="N554" t="s">
        <v>412</v>
      </c>
      <c r="O554" t="s">
        <v>18</v>
      </c>
      <c r="Q554">
        <v>5</v>
      </c>
      <c r="R554" t="s">
        <v>33</v>
      </c>
      <c r="U554" s="35"/>
      <c r="V554" s="35"/>
      <c r="AC554">
        <v>4</v>
      </c>
    </row>
    <row r="555" spans="1:29" x14ac:dyDescent="0.25">
      <c r="A555" s="33">
        <v>2128</v>
      </c>
      <c r="B555">
        <v>627</v>
      </c>
      <c r="C555" s="14" t="str">
        <f t="shared" si="8"/>
        <v>link</v>
      </c>
      <c r="D555" t="s">
        <v>2451</v>
      </c>
      <c r="E555" t="s">
        <v>1803</v>
      </c>
      <c r="G555" t="s">
        <v>3242</v>
      </c>
      <c r="J555" t="b">
        <v>1</v>
      </c>
      <c r="K555" s="27">
        <v>907</v>
      </c>
      <c r="L555" s="27" t="s">
        <v>703</v>
      </c>
      <c r="M555" s="27" t="s">
        <v>2451</v>
      </c>
      <c r="N555" t="s">
        <v>412</v>
      </c>
      <c r="O555" t="s">
        <v>18</v>
      </c>
      <c r="Q555">
        <v>5</v>
      </c>
      <c r="R555" t="s">
        <v>19</v>
      </c>
      <c r="U555" s="35">
        <v>24</v>
      </c>
      <c r="V555" s="35" t="s">
        <v>42</v>
      </c>
      <c r="AA555">
        <v>3</v>
      </c>
      <c r="AB555" t="s">
        <v>22</v>
      </c>
      <c r="AC555">
        <v>4</v>
      </c>
    </row>
    <row r="556" spans="1:29" x14ac:dyDescent="0.25">
      <c r="A556" s="33">
        <v>2131</v>
      </c>
      <c r="B556">
        <v>628</v>
      </c>
      <c r="C556" s="14" t="str">
        <f t="shared" si="8"/>
        <v>link</v>
      </c>
      <c r="D556" t="s">
        <v>2496</v>
      </c>
      <c r="E556" t="s">
        <v>1854</v>
      </c>
      <c r="G556" t="s">
        <v>3243</v>
      </c>
      <c r="J556" t="b">
        <v>1</v>
      </c>
      <c r="K556" s="27">
        <v>7323</v>
      </c>
      <c r="L556" s="27" t="s">
        <v>704</v>
      </c>
      <c r="M556" s="27" t="s">
        <v>2496</v>
      </c>
      <c r="N556" t="s">
        <v>705</v>
      </c>
      <c r="O556" t="s">
        <v>71</v>
      </c>
      <c r="Q556">
        <v>2</v>
      </c>
      <c r="R556" t="s">
        <v>19</v>
      </c>
      <c r="S556" t="s">
        <v>35</v>
      </c>
      <c r="U556" s="35">
        <v>12</v>
      </c>
      <c r="V556" s="35" t="s">
        <v>19</v>
      </c>
      <c r="AC556">
        <v>1</v>
      </c>
    </row>
    <row r="557" spans="1:29" x14ac:dyDescent="0.25">
      <c r="A557" s="33">
        <v>1790</v>
      </c>
      <c r="B557">
        <v>67</v>
      </c>
      <c r="C557" s="14" t="str">
        <f t="shared" si="8"/>
        <v>link</v>
      </c>
      <c r="D557" t="s">
        <v>3925</v>
      </c>
      <c r="E557" t="s">
        <v>1703</v>
      </c>
      <c r="G557" t="s">
        <v>4017</v>
      </c>
      <c r="H557" s="20"/>
      <c r="I557" s="20"/>
      <c r="J557" t="b">
        <v>0</v>
      </c>
      <c r="K557" s="27">
        <v>1649</v>
      </c>
      <c r="L557" s="27" t="s">
        <v>706</v>
      </c>
      <c r="M557" s="27" t="s">
        <v>4103</v>
      </c>
      <c r="N557" t="s">
        <v>347</v>
      </c>
      <c r="O557" t="s">
        <v>18</v>
      </c>
      <c r="Q557">
        <v>11</v>
      </c>
      <c r="R557" t="s">
        <v>42</v>
      </c>
      <c r="U557" s="35">
        <v>21</v>
      </c>
      <c r="V557" s="35" t="s">
        <v>42</v>
      </c>
      <c r="AA557">
        <v>3</v>
      </c>
      <c r="AB557" t="s">
        <v>22</v>
      </c>
      <c r="AC557">
        <v>4</v>
      </c>
    </row>
    <row r="558" spans="1:29" x14ac:dyDescent="0.25">
      <c r="A558" s="33">
        <v>2135</v>
      </c>
      <c r="B558">
        <v>629</v>
      </c>
      <c r="C558" s="14" t="str">
        <f t="shared" si="8"/>
        <v>link</v>
      </c>
      <c r="D558" t="s">
        <v>2557</v>
      </c>
      <c r="E558" t="s">
        <v>1920</v>
      </c>
      <c r="G558" t="s">
        <v>3244</v>
      </c>
      <c r="J558" t="b">
        <v>1</v>
      </c>
      <c r="K558" s="27">
        <v>3891</v>
      </c>
      <c r="L558" s="27" t="s">
        <v>707</v>
      </c>
      <c r="M558" s="27" t="s">
        <v>2557</v>
      </c>
      <c r="N558" t="s">
        <v>17</v>
      </c>
      <c r="O558" t="s">
        <v>18</v>
      </c>
      <c r="Q558">
        <v>2</v>
      </c>
      <c r="R558" t="s">
        <v>19</v>
      </c>
      <c r="S558" t="s">
        <v>31</v>
      </c>
      <c r="U558" s="35">
        <v>32</v>
      </c>
      <c r="V558" s="35" t="s">
        <v>19</v>
      </c>
      <c r="AA558">
        <v>2</v>
      </c>
      <c r="AB558" t="s">
        <v>19</v>
      </c>
      <c r="AC558">
        <v>4</v>
      </c>
    </row>
    <row r="559" spans="1:29" x14ac:dyDescent="0.25">
      <c r="A559" s="33">
        <v>2137</v>
      </c>
      <c r="B559">
        <v>630</v>
      </c>
      <c r="C559" s="14" t="str">
        <f t="shared" si="8"/>
        <v>link</v>
      </c>
      <c r="D559" t="s">
        <v>2497</v>
      </c>
      <c r="E559" t="s">
        <v>1855</v>
      </c>
      <c r="G559" t="s">
        <v>3245</v>
      </c>
      <c r="J559" t="b">
        <v>1</v>
      </c>
      <c r="K559" s="27">
        <v>3895</v>
      </c>
      <c r="L559" s="27" t="s">
        <v>708</v>
      </c>
      <c r="M559" s="27" t="s">
        <v>2497</v>
      </c>
      <c r="N559" t="s">
        <v>17</v>
      </c>
      <c r="O559" t="s">
        <v>18</v>
      </c>
      <c r="Q559">
        <v>5</v>
      </c>
      <c r="R559" t="s">
        <v>33</v>
      </c>
      <c r="S559" t="s">
        <v>31</v>
      </c>
      <c r="U559" s="35">
        <v>36</v>
      </c>
      <c r="V559" s="35" t="s">
        <v>19</v>
      </c>
      <c r="AA559">
        <v>3</v>
      </c>
      <c r="AB559" t="s">
        <v>19</v>
      </c>
      <c r="AC559">
        <v>4</v>
      </c>
    </row>
    <row r="560" spans="1:29" x14ac:dyDescent="0.25">
      <c r="A560" s="33">
        <v>1791</v>
      </c>
      <c r="B560">
        <v>68</v>
      </c>
      <c r="C560" s="14" t="str">
        <f t="shared" si="8"/>
        <v>link</v>
      </c>
      <c r="D560" t="s">
        <v>3892</v>
      </c>
      <c r="E560" t="s">
        <v>1690</v>
      </c>
      <c r="G560" t="s">
        <v>3990</v>
      </c>
      <c r="H560" s="20"/>
      <c r="I560" s="20"/>
      <c r="J560" t="b">
        <v>0</v>
      </c>
      <c r="K560" s="27">
        <v>3726</v>
      </c>
      <c r="L560" s="27" t="s">
        <v>329</v>
      </c>
      <c r="M560" s="27" t="s">
        <v>4104</v>
      </c>
      <c r="N560" t="s">
        <v>17</v>
      </c>
      <c r="O560" t="s">
        <v>18</v>
      </c>
      <c r="Q560">
        <v>2</v>
      </c>
      <c r="R560" t="s">
        <v>19</v>
      </c>
      <c r="S560" t="s">
        <v>31</v>
      </c>
      <c r="U560" s="35">
        <v>48</v>
      </c>
      <c r="V560" s="35" t="s">
        <v>21</v>
      </c>
      <c r="AC560">
        <v>4</v>
      </c>
    </row>
    <row r="561" spans="1:29" x14ac:dyDescent="0.25">
      <c r="A561" s="33">
        <v>1796</v>
      </c>
      <c r="B561">
        <v>69</v>
      </c>
      <c r="C561" s="14" t="str">
        <f t="shared" si="8"/>
        <v>link</v>
      </c>
      <c r="D561" s="14" t="s">
        <v>3942</v>
      </c>
      <c r="E561" s="17" t="s">
        <v>1711</v>
      </c>
      <c r="G561" t="s">
        <v>4035</v>
      </c>
      <c r="H561" s="20"/>
      <c r="I561" s="20"/>
      <c r="J561" t="b">
        <v>0</v>
      </c>
      <c r="K561" s="29">
        <v>10847</v>
      </c>
      <c r="L561" s="29" t="s">
        <v>1065</v>
      </c>
      <c r="M561" s="29" t="s">
        <v>4105</v>
      </c>
      <c r="N561" t="s">
        <v>17</v>
      </c>
      <c r="O561" t="s">
        <v>18</v>
      </c>
      <c r="Q561">
        <v>5</v>
      </c>
      <c r="R561" t="s">
        <v>37</v>
      </c>
      <c r="S561" t="s">
        <v>20</v>
      </c>
      <c r="U561" s="35">
        <v>60</v>
      </c>
      <c r="V561" s="35" t="s">
        <v>37</v>
      </c>
      <c r="AA561">
        <v>3</v>
      </c>
      <c r="AB561" t="s">
        <v>19</v>
      </c>
      <c r="AC561">
        <v>4</v>
      </c>
    </row>
    <row r="562" spans="1:29" x14ac:dyDescent="0.25">
      <c r="A562" s="33">
        <v>2143</v>
      </c>
      <c r="B562">
        <v>631</v>
      </c>
      <c r="C562" s="14" t="str">
        <f t="shared" si="8"/>
        <v>link</v>
      </c>
      <c r="D562" t="s">
        <v>2498</v>
      </c>
      <c r="E562" t="s">
        <v>1856</v>
      </c>
      <c r="G562" t="s">
        <v>3246</v>
      </c>
      <c r="J562" t="b">
        <v>1</v>
      </c>
      <c r="K562" s="27">
        <v>3909</v>
      </c>
      <c r="L562" s="27" t="s">
        <v>709</v>
      </c>
      <c r="M562" s="27" t="s">
        <v>2498</v>
      </c>
      <c r="N562" t="s">
        <v>17</v>
      </c>
      <c r="O562" t="s">
        <v>18</v>
      </c>
      <c r="Q562">
        <v>2</v>
      </c>
      <c r="R562" t="s">
        <v>19</v>
      </c>
      <c r="S562" t="s">
        <v>31</v>
      </c>
      <c r="U562" s="35">
        <v>36</v>
      </c>
      <c r="V562" s="35" t="s">
        <v>19</v>
      </c>
      <c r="W562">
        <v>120</v>
      </c>
      <c r="X562" t="s">
        <v>19</v>
      </c>
      <c r="Y562">
        <v>400</v>
      </c>
      <c r="Z562" t="s">
        <v>19</v>
      </c>
      <c r="AA562">
        <v>3</v>
      </c>
      <c r="AB562" t="s">
        <v>19</v>
      </c>
      <c r="AC562">
        <v>4</v>
      </c>
    </row>
    <row r="563" spans="1:29" x14ac:dyDescent="0.25">
      <c r="A563" s="33">
        <v>2145</v>
      </c>
      <c r="B563">
        <v>632</v>
      </c>
      <c r="C563" s="14" t="str">
        <f t="shared" si="8"/>
        <v>link</v>
      </c>
      <c r="D563" t="s">
        <v>2639</v>
      </c>
      <c r="E563" t="s">
        <v>2010</v>
      </c>
      <c r="G563" t="s">
        <v>3247</v>
      </c>
      <c r="J563" t="b">
        <v>1</v>
      </c>
      <c r="K563" s="27">
        <v>3912</v>
      </c>
      <c r="L563" s="27" t="s">
        <v>710</v>
      </c>
      <c r="M563" s="27" t="s">
        <v>2639</v>
      </c>
      <c r="N563" t="s">
        <v>17</v>
      </c>
      <c r="O563" t="s">
        <v>18</v>
      </c>
      <c r="Q563">
        <v>5</v>
      </c>
      <c r="R563" t="s">
        <v>37</v>
      </c>
      <c r="S563" t="s">
        <v>20</v>
      </c>
      <c r="U563" s="35"/>
      <c r="V563" s="35"/>
      <c r="AA563">
        <v>3</v>
      </c>
      <c r="AB563" t="s">
        <v>19</v>
      </c>
      <c r="AC563">
        <v>4</v>
      </c>
    </row>
    <row r="564" spans="1:29" x14ac:dyDescent="0.25">
      <c r="A564" s="33">
        <v>5316</v>
      </c>
      <c r="B564">
        <v>70</v>
      </c>
      <c r="C564" s="14" t="str">
        <f t="shared" si="8"/>
        <v>link</v>
      </c>
      <c r="D564" t="s">
        <v>3893</v>
      </c>
      <c r="E564" s="17"/>
      <c r="G564" t="s">
        <v>3991</v>
      </c>
      <c r="H564" s="20"/>
      <c r="I564" s="20"/>
      <c r="J564" t="b">
        <v>0</v>
      </c>
      <c r="K564" s="29">
        <v>14787</v>
      </c>
      <c r="L564" s="29" t="s">
        <v>330</v>
      </c>
      <c r="M564" s="29" t="s">
        <v>330</v>
      </c>
      <c r="N564" t="s">
        <v>17</v>
      </c>
      <c r="O564" t="s">
        <v>18</v>
      </c>
      <c r="Q564">
        <v>2</v>
      </c>
      <c r="R564" t="s">
        <v>331</v>
      </c>
      <c r="S564" t="s">
        <v>31</v>
      </c>
      <c r="U564" s="35">
        <v>24</v>
      </c>
      <c r="V564" s="35" t="s">
        <v>19</v>
      </c>
      <c r="AC564">
        <v>4</v>
      </c>
    </row>
    <row r="565" spans="1:29" x14ac:dyDescent="0.25">
      <c r="A565" s="33">
        <v>2146</v>
      </c>
      <c r="B565">
        <v>633</v>
      </c>
      <c r="C565" s="14" t="str">
        <f t="shared" si="8"/>
        <v>link</v>
      </c>
      <c r="D565" t="s">
        <v>2320</v>
      </c>
      <c r="E565" t="s">
        <v>1661</v>
      </c>
      <c r="G565" t="s">
        <v>3248</v>
      </c>
      <c r="J565" t="b">
        <v>1</v>
      </c>
      <c r="K565" s="27">
        <v>3913</v>
      </c>
      <c r="L565" s="27" t="s">
        <v>711</v>
      </c>
      <c r="M565" s="27" t="s">
        <v>2320</v>
      </c>
      <c r="N565" t="s">
        <v>17</v>
      </c>
      <c r="O565" t="s">
        <v>18</v>
      </c>
      <c r="Q565">
        <v>2</v>
      </c>
      <c r="R565" t="s">
        <v>19</v>
      </c>
      <c r="S565" t="s">
        <v>31</v>
      </c>
      <c r="U565" s="35">
        <v>48</v>
      </c>
      <c r="V565" s="35" t="s">
        <v>19</v>
      </c>
      <c r="AA565">
        <v>3</v>
      </c>
      <c r="AB565" t="s">
        <v>19</v>
      </c>
      <c r="AC565">
        <v>4</v>
      </c>
    </row>
    <row r="566" spans="1:29" x14ac:dyDescent="0.25">
      <c r="A566" s="33">
        <v>2152</v>
      </c>
      <c r="B566">
        <v>634</v>
      </c>
      <c r="C566" s="14" t="str">
        <f t="shared" si="8"/>
        <v>link</v>
      </c>
      <c r="D566" t="s">
        <v>2359</v>
      </c>
      <c r="E566" t="s">
        <v>1704</v>
      </c>
      <c r="G566" t="s">
        <v>3249</v>
      </c>
      <c r="J566" t="b">
        <v>1</v>
      </c>
      <c r="K566" s="27">
        <v>3916</v>
      </c>
      <c r="L566" s="27" t="s">
        <v>712</v>
      </c>
      <c r="M566" s="27" t="s">
        <v>2359</v>
      </c>
      <c r="N566" t="s">
        <v>17</v>
      </c>
      <c r="O566" t="s">
        <v>18</v>
      </c>
      <c r="Q566">
        <v>2</v>
      </c>
      <c r="R566" t="s">
        <v>37</v>
      </c>
      <c r="S566" t="s">
        <v>20</v>
      </c>
      <c r="U566" s="35">
        <v>36</v>
      </c>
      <c r="V566" s="35" t="s">
        <v>19</v>
      </c>
      <c r="AA566">
        <v>3</v>
      </c>
      <c r="AB566" t="s">
        <v>19</v>
      </c>
      <c r="AC566">
        <v>4</v>
      </c>
    </row>
    <row r="567" spans="1:29" x14ac:dyDescent="0.25">
      <c r="A567" s="33">
        <v>19789</v>
      </c>
      <c r="B567">
        <v>71</v>
      </c>
      <c r="C567" s="14" t="str">
        <f t="shared" si="8"/>
        <v>link</v>
      </c>
      <c r="D567" t="s">
        <v>3894</v>
      </c>
      <c r="G567" t="s">
        <v>3992</v>
      </c>
      <c r="H567" s="20"/>
      <c r="I567" s="20"/>
      <c r="J567" t="b">
        <v>0</v>
      </c>
      <c r="K567" s="27">
        <v>3729</v>
      </c>
      <c r="L567" s="27" t="s">
        <v>332</v>
      </c>
      <c r="M567" s="27" t="s">
        <v>332</v>
      </c>
      <c r="N567" t="s">
        <v>17</v>
      </c>
      <c r="O567" t="s">
        <v>18</v>
      </c>
      <c r="Q567">
        <v>5</v>
      </c>
      <c r="R567" t="s">
        <v>42</v>
      </c>
      <c r="S567" t="s">
        <v>35</v>
      </c>
      <c r="U567" s="35">
        <v>24</v>
      </c>
      <c r="V567" s="35" t="s">
        <v>42</v>
      </c>
      <c r="AC567">
        <v>4</v>
      </c>
    </row>
    <row r="568" spans="1:29" x14ac:dyDescent="0.25">
      <c r="A568" s="33">
        <v>176</v>
      </c>
      <c r="B568">
        <v>72</v>
      </c>
      <c r="C568" s="14" t="str">
        <f t="shared" si="8"/>
        <v>link</v>
      </c>
      <c r="D568" t="s">
        <v>3895</v>
      </c>
      <c r="G568" t="s">
        <v>3993</v>
      </c>
      <c r="H568" s="20"/>
      <c r="I568" s="20"/>
      <c r="J568" t="b">
        <v>0</v>
      </c>
      <c r="K568" s="27">
        <v>3730</v>
      </c>
      <c r="L568" s="27" t="s">
        <v>333</v>
      </c>
      <c r="M568" s="27" t="s">
        <v>333</v>
      </c>
      <c r="N568" t="s">
        <v>17</v>
      </c>
      <c r="O568" t="s">
        <v>18</v>
      </c>
      <c r="Q568">
        <v>2</v>
      </c>
      <c r="R568" t="s">
        <v>42</v>
      </c>
      <c r="S568" t="s">
        <v>105</v>
      </c>
      <c r="U568" s="35">
        <v>24</v>
      </c>
      <c r="V568" s="35" t="s">
        <v>19</v>
      </c>
      <c r="AC568">
        <v>4</v>
      </c>
    </row>
    <row r="569" spans="1:29" x14ac:dyDescent="0.25">
      <c r="A569" s="33">
        <v>1261</v>
      </c>
      <c r="B569">
        <v>73</v>
      </c>
      <c r="C569" s="14" t="str">
        <f t="shared" si="8"/>
        <v>link</v>
      </c>
      <c r="D569" s="14" t="s">
        <v>3943</v>
      </c>
      <c r="E569" s="17"/>
      <c r="G569" t="s">
        <v>4036</v>
      </c>
      <c r="H569" s="20"/>
      <c r="I569" s="20"/>
      <c r="J569" t="b">
        <v>0</v>
      </c>
      <c r="K569" s="29">
        <v>12352</v>
      </c>
      <c r="L569" s="29" t="s">
        <v>1066</v>
      </c>
      <c r="M569" s="29" t="s">
        <v>1066</v>
      </c>
      <c r="N569" t="s">
        <v>17</v>
      </c>
      <c r="O569" t="s">
        <v>18</v>
      </c>
      <c r="Q569">
        <v>2</v>
      </c>
      <c r="R569" t="s">
        <v>19</v>
      </c>
      <c r="S569" t="s">
        <v>35</v>
      </c>
      <c r="T569" t="s">
        <v>107</v>
      </c>
      <c r="U569" s="35">
        <v>18</v>
      </c>
      <c r="V569" s="35" t="s">
        <v>19</v>
      </c>
      <c r="AA569">
        <v>3</v>
      </c>
      <c r="AB569" t="s">
        <v>19</v>
      </c>
      <c r="AC569">
        <v>4</v>
      </c>
    </row>
    <row r="570" spans="1:29" x14ac:dyDescent="0.25">
      <c r="A570" s="33">
        <v>2159</v>
      </c>
      <c r="B570">
        <v>635</v>
      </c>
      <c r="C570" s="14" t="str">
        <f t="shared" si="8"/>
        <v>link</v>
      </c>
      <c r="D570" t="s">
        <v>2400</v>
      </c>
      <c r="E570" t="s">
        <v>1747</v>
      </c>
      <c r="G570" t="s">
        <v>3250</v>
      </c>
      <c r="J570" t="b">
        <v>1</v>
      </c>
      <c r="K570" s="27">
        <v>3924</v>
      </c>
      <c r="L570" s="27" t="s">
        <v>713</v>
      </c>
      <c r="M570" s="27" t="s">
        <v>2400</v>
      </c>
      <c r="N570" t="s">
        <v>17</v>
      </c>
      <c r="O570" t="s">
        <v>18</v>
      </c>
      <c r="Q570">
        <v>2</v>
      </c>
      <c r="R570" t="s">
        <v>19</v>
      </c>
      <c r="S570" t="s">
        <v>20</v>
      </c>
      <c r="U570" s="35">
        <v>36</v>
      </c>
      <c r="V570" s="35" t="s">
        <v>19</v>
      </c>
      <c r="W570">
        <v>72</v>
      </c>
      <c r="X570" t="s">
        <v>19</v>
      </c>
      <c r="Y570">
        <v>360</v>
      </c>
      <c r="Z570" t="s">
        <v>19</v>
      </c>
      <c r="AA570">
        <v>3</v>
      </c>
      <c r="AB570" t="s">
        <v>19</v>
      </c>
      <c r="AC570">
        <v>4</v>
      </c>
    </row>
    <row r="571" spans="1:29" x14ac:dyDescent="0.25">
      <c r="A571" s="33">
        <v>2161</v>
      </c>
      <c r="B571">
        <v>636</v>
      </c>
      <c r="C571" s="14" t="str">
        <f t="shared" si="8"/>
        <v>link</v>
      </c>
      <c r="D571" t="s">
        <v>2401</v>
      </c>
      <c r="E571" t="s">
        <v>1748</v>
      </c>
      <c r="G571" t="s">
        <v>3251</v>
      </c>
      <c r="J571" t="b">
        <v>1</v>
      </c>
      <c r="K571" s="27">
        <v>3930</v>
      </c>
      <c r="L571" s="27" t="s">
        <v>714</v>
      </c>
      <c r="M571" s="27" t="s">
        <v>2401</v>
      </c>
      <c r="N571" t="s">
        <v>17</v>
      </c>
      <c r="O571" t="s">
        <v>18</v>
      </c>
      <c r="Q571">
        <v>2</v>
      </c>
      <c r="R571" t="s">
        <v>19</v>
      </c>
      <c r="S571" t="s">
        <v>31</v>
      </c>
      <c r="U571" s="35">
        <v>48</v>
      </c>
      <c r="V571" s="35" t="s">
        <v>19</v>
      </c>
      <c r="AA571">
        <v>3</v>
      </c>
      <c r="AB571" t="s">
        <v>19</v>
      </c>
      <c r="AC571">
        <v>4</v>
      </c>
    </row>
    <row r="572" spans="1:29" x14ac:dyDescent="0.25">
      <c r="A572" s="33">
        <v>2162</v>
      </c>
      <c r="B572">
        <v>637</v>
      </c>
      <c r="C572" s="14" t="str">
        <f t="shared" si="8"/>
        <v>link</v>
      </c>
      <c r="D572" t="s">
        <v>2682</v>
      </c>
      <c r="E572" t="s">
        <v>2059</v>
      </c>
      <c r="G572" t="s">
        <v>3252</v>
      </c>
      <c r="J572" t="b">
        <v>1</v>
      </c>
      <c r="K572" s="27">
        <v>3932</v>
      </c>
      <c r="L572" s="27" t="s">
        <v>715</v>
      </c>
      <c r="M572" s="27" t="s">
        <v>2682</v>
      </c>
      <c r="N572" t="s">
        <v>17</v>
      </c>
      <c r="O572" t="s">
        <v>18</v>
      </c>
      <c r="Q572">
        <v>2</v>
      </c>
      <c r="R572" t="s">
        <v>39</v>
      </c>
      <c r="S572" t="s">
        <v>20</v>
      </c>
      <c r="U572" s="35">
        <v>42</v>
      </c>
      <c r="V572" s="35" t="s">
        <v>39</v>
      </c>
      <c r="AC572">
        <v>4</v>
      </c>
    </row>
    <row r="573" spans="1:29" x14ac:dyDescent="0.25">
      <c r="A573" s="33">
        <v>2163</v>
      </c>
      <c r="B573">
        <v>638</v>
      </c>
      <c r="C573" s="14" t="str">
        <f t="shared" si="8"/>
        <v>link</v>
      </c>
      <c r="D573" t="s">
        <v>2452</v>
      </c>
      <c r="E573" t="s">
        <v>1804</v>
      </c>
      <c r="G573" t="s">
        <v>3253</v>
      </c>
      <c r="J573" t="b">
        <v>1</v>
      </c>
      <c r="K573" s="27">
        <v>4341</v>
      </c>
      <c r="L573" s="27" t="s">
        <v>716</v>
      </c>
      <c r="M573" s="27" t="s">
        <v>2452</v>
      </c>
      <c r="N573" t="s">
        <v>717</v>
      </c>
      <c r="O573" t="s">
        <v>18</v>
      </c>
      <c r="Q573">
        <v>2</v>
      </c>
      <c r="R573" t="s">
        <v>42</v>
      </c>
      <c r="S573" t="s">
        <v>35</v>
      </c>
      <c r="U573" s="35">
        <v>6</v>
      </c>
      <c r="V573" s="35" t="s">
        <v>42</v>
      </c>
      <c r="AC573">
        <v>4</v>
      </c>
    </row>
    <row r="574" spans="1:29" x14ac:dyDescent="0.25">
      <c r="A574" s="33">
        <v>2166</v>
      </c>
      <c r="B574">
        <v>639</v>
      </c>
      <c r="C574" s="14" t="str">
        <f t="shared" si="8"/>
        <v>link</v>
      </c>
      <c r="D574" t="s">
        <v>2719</v>
      </c>
      <c r="E574" t="s">
        <v>2099</v>
      </c>
      <c r="G574" t="s">
        <v>3254</v>
      </c>
      <c r="J574" t="b">
        <v>1</v>
      </c>
      <c r="K574" s="27">
        <v>1518</v>
      </c>
      <c r="L574" s="27" t="s">
        <v>718</v>
      </c>
      <c r="M574" s="27" t="s">
        <v>2719</v>
      </c>
      <c r="N574" t="s">
        <v>719</v>
      </c>
      <c r="O574" t="s">
        <v>71</v>
      </c>
      <c r="Q574">
        <v>11</v>
      </c>
      <c r="R574" t="s">
        <v>42</v>
      </c>
      <c r="S574" t="s">
        <v>105</v>
      </c>
      <c r="U574" s="35">
        <v>12</v>
      </c>
      <c r="V574" s="35" t="s">
        <v>42</v>
      </c>
      <c r="AC574">
        <v>4</v>
      </c>
    </row>
    <row r="575" spans="1:29" x14ac:dyDescent="0.25">
      <c r="A575" s="33">
        <v>2170</v>
      </c>
      <c r="B575">
        <v>640</v>
      </c>
      <c r="C575" s="14" t="str">
        <f t="shared" si="8"/>
        <v>link</v>
      </c>
      <c r="D575" t="s">
        <v>720</v>
      </c>
      <c r="G575" t="s">
        <v>3255</v>
      </c>
      <c r="J575" t="b">
        <v>1</v>
      </c>
      <c r="K575" s="27">
        <v>18298</v>
      </c>
      <c r="L575" s="27" t="s">
        <v>720</v>
      </c>
      <c r="M575" s="27" t="s">
        <v>720</v>
      </c>
      <c r="N575" t="s">
        <v>719</v>
      </c>
      <c r="O575" t="s">
        <v>71</v>
      </c>
      <c r="Q575">
        <v>11</v>
      </c>
      <c r="R575" t="s">
        <v>42</v>
      </c>
      <c r="S575" t="s">
        <v>35</v>
      </c>
      <c r="U575" s="35">
        <v>12</v>
      </c>
      <c r="V575" s="35" t="s">
        <v>42</v>
      </c>
      <c r="AC575">
        <v>4</v>
      </c>
    </row>
    <row r="576" spans="1:29" x14ac:dyDescent="0.25">
      <c r="A576" s="33">
        <v>2171</v>
      </c>
      <c r="B576">
        <v>641</v>
      </c>
      <c r="C576" s="14" t="str">
        <f t="shared" si="8"/>
        <v>link</v>
      </c>
      <c r="D576" t="s">
        <v>2402</v>
      </c>
      <c r="E576" t="s">
        <v>1749</v>
      </c>
      <c r="G576" t="s">
        <v>3256</v>
      </c>
      <c r="J576" t="b">
        <v>1</v>
      </c>
      <c r="K576" s="27">
        <v>1524</v>
      </c>
      <c r="L576" s="27" t="s">
        <v>721</v>
      </c>
      <c r="M576" s="27" t="s">
        <v>2402</v>
      </c>
      <c r="N576" t="s">
        <v>719</v>
      </c>
      <c r="O576" t="s">
        <v>71</v>
      </c>
      <c r="Q576">
        <v>11</v>
      </c>
      <c r="R576" t="s">
        <v>42</v>
      </c>
      <c r="S576" t="s">
        <v>31</v>
      </c>
      <c r="U576" s="35">
        <v>12</v>
      </c>
      <c r="V576" s="35" t="s">
        <v>42</v>
      </c>
    </row>
    <row r="577" spans="1:29" x14ac:dyDescent="0.25">
      <c r="A577" s="33">
        <v>2174</v>
      </c>
      <c r="B577">
        <v>642</v>
      </c>
      <c r="C577" s="14" t="str">
        <f t="shared" si="8"/>
        <v>link</v>
      </c>
      <c r="D577" t="s">
        <v>2499</v>
      </c>
      <c r="E577" t="s">
        <v>1857</v>
      </c>
      <c r="G577" t="s">
        <v>3257</v>
      </c>
      <c r="J577" t="b">
        <v>1</v>
      </c>
      <c r="K577" s="27">
        <v>11719</v>
      </c>
      <c r="L577" s="27" t="s">
        <v>722</v>
      </c>
      <c r="M577" s="27" t="s">
        <v>2499</v>
      </c>
      <c r="N577" t="s">
        <v>723</v>
      </c>
      <c r="O577" t="s">
        <v>18</v>
      </c>
      <c r="Q577">
        <v>5</v>
      </c>
      <c r="R577" t="s">
        <v>19</v>
      </c>
      <c r="S577" t="s">
        <v>105</v>
      </c>
      <c r="U577" s="35">
        <v>3</v>
      </c>
      <c r="V577" s="35" t="s">
        <v>19</v>
      </c>
      <c r="AC577">
        <v>4</v>
      </c>
    </row>
    <row r="578" spans="1:29" x14ac:dyDescent="0.25">
      <c r="A578" s="33">
        <v>2175</v>
      </c>
      <c r="B578">
        <v>643</v>
      </c>
      <c r="C578" s="14" t="str">
        <f t="shared" ref="C578:C641" si="9">HYPERLINK(CONCATENATE("https://florabase.dpaw.wa.gov.au/browse/profile/",A578),"link")</f>
        <v>link</v>
      </c>
      <c r="D578" t="s">
        <v>726</v>
      </c>
      <c r="G578" t="s">
        <v>3258</v>
      </c>
      <c r="J578" t="b">
        <v>1</v>
      </c>
      <c r="K578" s="27">
        <v>3945</v>
      </c>
      <c r="L578" s="27" t="s">
        <v>726</v>
      </c>
      <c r="M578" s="27" t="s">
        <v>726</v>
      </c>
      <c r="N578" t="s">
        <v>17</v>
      </c>
      <c r="O578" t="s">
        <v>18</v>
      </c>
      <c r="Q578">
        <v>2</v>
      </c>
      <c r="R578" t="s">
        <v>19</v>
      </c>
      <c r="S578" t="s">
        <v>31</v>
      </c>
      <c r="U578" s="35">
        <v>24</v>
      </c>
      <c r="V578" s="35" t="s">
        <v>19</v>
      </c>
      <c r="AC578">
        <v>4</v>
      </c>
    </row>
    <row r="579" spans="1:29" x14ac:dyDescent="0.25">
      <c r="A579" s="33">
        <v>2184</v>
      </c>
      <c r="B579">
        <v>644</v>
      </c>
      <c r="C579" s="14" t="str">
        <f t="shared" si="9"/>
        <v>link</v>
      </c>
      <c r="D579" t="s">
        <v>727</v>
      </c>
      <c r="G579" t="s">
        <v>3259</v>
      </c>
      <c r="J579" t="b">
        <v>1</v>
      </c>
      <c r="K579" s="27">
        <v>3947</v>
      </c>
      <c r="L579" s="27" t="s">
        <v>727</v>
      </c>
      <c r="M579" s="27" t="s">
        <v>727</v>
      </c>
      <c r="N579" t="s">
        <v>17</v>
      </c>
      <c r="O579" t="s">
        <v>18</v>
      </c>
      <c r="Q579">
        <v>2</v>
      </c>
      <c r="R579" t="s">
        <v>19</v>
      </c>
      <c r="S579" t="s">
        <v>105</v>
      </c>
      <c r="U579" s="35">
        <v>24</v>
      </c>
      <c r="V579" s="35" t="s">
        <v>19</v>
      </c>
      <c r="AC579">
        <v>4</v>
      </c>
    </row>
    <row r="580" spans="1:29" x14ac:dyDescent="0.25">
      <c r="A580" s="33">
        <v>2188</v>
      </c>
      <c r="B580">
        <v>645</v>
      </c>
      <c r="C580" s="14" t="str">
        <f t="shared" si="9"/>
        <v>link</v>
      </c>
      <c r="D580" t="s">
        <v>728</v>
      </c>
      <c r="G580" t="s">
        <v>3260</v>
      </c>
      <c r="J580" t="b">
        <v>1</v>
      </c>
      <c r="K580" s="27">
        <v>3948</v>
      </c>
      <c r="L580" s="27" t="s">
        <v>728</v>
      </c>
      <c r="M580" s="27" t="s">
        <v>728</v>
      </c>
      <c r="N580" t="s">
        <v>17</v>
      </c>
      <c r="O580" t="s">
        <v>18</v>
      </c>
      <c r="Q580">
        <v>2</v>
      </c>
      <c r="R580" t="s">
        <v>19</v>
      </c>
      <c r="S580" t="s">
        <v>105</v>
      </c>
      <c r="U580" s="35">
        <v>26</v>
      </c>
      <c r="V580" s="35" t="s">
        <v>19</v>
      </c>
      <c r="AC580">
        <v>4</v>
      </c>
    </row>
    <row r="581" spans="1:29" x14ac:dyDescent="0.25">
      <c r="A581" s="33">
        <v>184</v>
      </c>
      <c r="B581">
        <v>74</v>
      </c>
      <c r="C581" s="14" t="str">
        <f t="shared" si="9"/>
        <v>link</v>
      </c>
      <c r="D581" t="s">
        <v>3899</v>
      </c>
      <c r="G581" t="s">
        <v>3996</v>
      </c>
      <c r="H581" s="20"/>
      <c r="I581" s="20"/>
      <c r="J581" t="b">
        <v>0</v>
      </c>
      <c r="K581" s="27">
        <v>3735</v>
      </c>
      <c r="L581" s="27" t="s">
        <v>341</v>
      </c>
      <c r="M581" s="27" t="s">
        <v>341</v>
      </c>
      <c r="N581" t="s">
        <v>17</v>
      </c>
      <c r="O581" t="s">
        <v>18</v>
      </c>
      <c r="Q581">
        <v>2</v>
      </c>
      <c r="R581" t="s">
        <v>42</v>
      </c>
      <c r="S581" t="s">
        <v>107</v>
      </c>
      <c r="U581" s="35">
        <v>12</v>
      </c>
      <c r="V581" s="35" t="s">
        <v>42</v>
      </c>
      <c r="AA581">
        <v>7</v>
      </c>
      <c r="AB581" t="s">
        <v>22</v>
      </c>
      <c r="AC581">
        <v>4</v>
      </c>
    </row>
    <row r="582" spans="1:29" x14ac:dyDescent="0.25">
      <c r="A582" s="33">
        <v>2191</v>
      </c>
      <c r="B582">
        <v>646</v>
      </c>
      <c r="C582" s="14" t="str">
        <f t="shared" si="9"/>
        <v>link</v>
      </c>
      <c r="D582" t="s">
        <v>729</v>
      </c>
      <c r="G582" t="s">
        <v>3261</v>
      </c>
      <c r="J582" t="b">
        <v>1</v>
      </c>
      <c r="K582" s="27">
        <v>3950</v>
      </c>
      <c r="L582" s="27" t="s">
        <v>729</v>
      </c>
      <c r="M582" s="27" t="s">
        <v>729</v>
      </c>
      <c r="N582" t="s">
        <v>17</v>
      </c>
      <c r="O582" t="s">
        <v>18</v>
      </c>
      <c r="Q582">
        <v>2</v>
      </c>
      <c r="R582" t="s">
        <v>19</v>
      </c>
      <c r="S582" t="s">
        <v>107</v>
      </c>
      <c r="U582" s="35">
        <v>21</v>
      </c>
      <c r="V582" s="35" t="s">
        <v>19</v>
      </c>
      <c r="AA582">
        <v>3</v>
      </c>
      <c r="AB582" t="s">
        <v>19</v>
      </c>
      <c r="AC582">
        <v>4</v>
      </c>
    </row>
    <row r="583" spans="1:29" x14ac:dyDescent="0.25">
      <c r="A583" s="33">
        <v>16909</v>
      </c>
      <c r="B583">
        <v>647</v>
      </c>
      <c r="C583" s="14" t="str">
        <f t="shared" si="9"/>
        <v>link</v>
      </c>
      <c r="D583" t="s">
        <v>730</v>
      </c>
      <c r="G583" t="s">
        <v>3262</v>
      </c>
      <c r="J583" t="b">
        <v>1</v>
      </c>
      <c r="K583" s="27">
        <v>3951</v>
      </c>
      <c r="L583" s="27" t="s">
        <v>730</v>
      </c>
      <c r="M583" s="27" t="s">
        <v>730</v>
      </c>
      <c r="N583" t="s">
        <v>17</v>
      </c>
      <c r="O583" t="s">
        <v>18</v>
      </c>
      <c r="Q583">
        <v>2</v>
      </c>
      <c r="R583" t="s">
        <v>33</v>
      </c>
      <c r="U583" s="35"/>
      <c r="V583" s="35"/>
      <c r="AC583">
        <v>4</v>
      </c>
    </row>
    <row r="584" spans="1:29" x14ac:dyDescent="0.25">
      <c r="A584" s="33">
        <v>1057</v>
      </c>
      <c r="B584">
        <v>75</v>
      </c>
      <c r="C584" s="14" t="str">
        <f t="shared" si="9"/>
        <v>link</v>
      </c>
      <c r="D584" s="30" t="s">
        <v>731</v>
      </c>
      <c r="G584" t="s">
        <v>3263</v>
      </c>
      <c r="H584" s="20" t="s">
        <v>4065</v>
      </c>
      <c r="I584" s="20"/>
      <c r="J584" t="b">
        <v>0</v>
      </c>
      <c r="K584" s="27">
        <v>3944</v>
      </c>
      <c r="L584" s="32" t="s">
        <v>725</v>
      </c>
      <c r="M584" s="32" t="s">
        <v>725</v>
      </c>
      <c r="N584" t="s">
        <v>17</v>
      </c>
      <c r="O584" t="s">
        <v>18</v>
      </c>
      <c r="Q584">
        <v>2</v>
      </c>
      <c r="R584" t="s">
        <v>19</v>
      </c>
      <c r="S584" t="s">
        <v>105</v>
      </c>
      <c r="U584" s="35">
        <v>24</v>
      </c>
      <c r="V584" s="35" t="s">
        <v>19</v>
      </c>
      <c r="AC584">
        <v>4</v>
      </c>
    </row>
    <row r="585" spans="1:29" x14ac:dyDescent="0.25">
      <c r="A585" s="33">
        <v>2194</v>
      </c>
      <c r="B585">
        <v>648</v>
      </c>
      <c r="C585" s="14" t="str">
        <f t="shared" si="9"/>
        <v>link</v>
      </c>
      <c r="D585" s="30" t="s">
        <v>731</v>
      </c>
      <c r="G585" t="s">
        <v>3263</v>
      </c>
      <c r="H585" s="20" t="s">
        <v>4065</v>
      </c>
      <c r="I585" s="20"/>
      <c r="J585" t="b">
        <v>1</v>
      </c>
      <c r="K585" s="27">
        <v>3953</v>
      </c>
      <c r="L585" s="32" t="s">
        <v>731</v>
      </c>
      <c r="M585" s="32" t="s">
        <v>731</v>
      </c>
      <c r="N585" t="s">
        <v>17</v>
      </c>
      <c r="O585" t="s">
        <v>18</v>
      </c>
      <c r="Q585">
        <v>2</v>
      </c>
      <c r="R585" t="s">
        <v>19</v>
      </c>
      <c r="S585" t="s">
        <v>31</v>
      </c>
      <c r="U585" s="35">
        <v>31</v>
      </c>
      <c r="V585" s="35" t="s">
        <v>19</v>
      </c>
      <c r="AA585">
        <v>3</v>
      </c>
      <c r="AB585" t="s">
        <v>19</v>
      </c>
      <c r="AC585">
        <v>4</v>
      </c>
    </row>
    <row r="586" spans="1:29" x14ac:dyDescent="0.25">
      <c r="A586" s="33">
        <v>2195</v>
      </c>
      <c r="B586">
        <v>649</v>
      </c>
      <c r="C586" s="14" t="str">
        <f t="shared" si="9"/>
        <v>link</v>
      </c>
      <c r="D586" t="s">
        <v>732</v>
      </c>
      <c r="G586" t="s">
        <v>3264</v>
      </c>
      <c r="J586" t="b">
        <v>1</v>
      </c>
      <c r="K586" s="27">
        <v>3954</v>
      </c>
      <c r="L586" s="27" t="s">
        <v>732</v>
      </c>
      <c r="M586" s="27" t="s">
        <v>732</v>
      </c>
      <c r="N586" t="s">
        <v>17</v>
      </c>
      <c r="O586" t="s">
        <v>18</v>
      </c>
      <c r="Q586">
        <v>2</v>
      </c>
      <c r="R586" t="s">
        <v>19</v>
      </c>
      <c r="S586" t="s">
        <v>105</v>
      </c>
      <c r="U586" s="35">
        <v>13</v>
      </c>
      <c r="V586" s="35" t="s">
        <v>19</v>
      </c>
      <c r="AA586">
        <v>3</v>
      </c>
      <c r="AB586" t="s">
        <v>19</v>
      </c>
      <c r="AC586">
        <v>4</v>
      </c>
    </row>
    <row r="587" spans="1:29" x14ac:dyDescent="0.25">
      <c r="A587" s="33">
        <v>2197</v>
      </c>
      <c r="B587">
        <v>650</v>
      </c>
      <c r="C587" s="14" t="str">
        <f t="shared" si="9"/>
        <v>link</v>
      </c>
      <c r="D587" t="s">
        <v>733</v>
      </c>
      <c r="G587" t="s">
        <v>3265</v>
      </c>
      <c r="J587" t="b">
        <v>1</v>
      </c>
      <c r="K587" s="27">
        <v>3955</v>
      </c>
      <c r="L587" s="27" t="s">
        <v>733</v>
      </c>
      <c r="M587" s="27" t="s">
        <v>733</v>
      </c>
      <c r="N587" t="s">
        <v>17</v>
      </c>
      <c r="O587" t="s">
        <v>18</v>
      </c>
      <c r="Q587">
        <v>2</v>
      </c>
      <c r="R587" t="s">
        <v>19</v>
      </c>
      <c r="U587" s="35">
        <v>21</v>
      </c>
      <c r="V587" s="35" t="s">
        <v>19</v>
      </c>
      <c r="AA587">
        <v>3</v>
      </c>
      <c r="AC587">
        <v>4</v>
      </c>
    </row>
    <row r="588" spans="1:29" x14ac:dyDescent="0.25">
      <c r="A588" s="33">
        <v>1720</v>
      </c>
      <c r="B588">
        <v>76</v>
      </c>
      <c r="C588" s="14" t="str">
        <f t="shared" si="9"/>
        <v>link</v>
      </c>
      <c r="D588" s="14" t="s">
        <v>3898</v>
      </c>
      <c r="E588" t="s">
        <v>1649</v>
      </c>
      <c r="G588" t="s">
        <v>3997</v>
      </c>
      <c r="H588" s="22"/>
      <c r="I588" s="22"/>
      <c r="J588" t="b">
        <v>0</v>
      </c>
      <c r="K588" s="27">
        <v>3739</v>
      </c>
      <c r="L588" s="27" t="s">
        <v>342</v>
      </c>
      <c r="M588" s="27" t="s">
        <v>4106</v>
      </c>
      <c r="N588" t="s">
        <v>17</v>
      </c>
      <c r="O588" t="s">
        <v>18</v>
      </c>
      <c r="Q588">
        <v>2</v>
      </c>
      <c r="R588" t="s">
        <v>39</v>
      </c>
      <c r="S588" t="s">
        <v>111</v>
      </c>
      <c r="U588" s="35">
        <v>30</v>
      </c>
      <c r="V588" s="35" t="s">
        <v>39</v>
      </c>
      <c r="AC588">
        <v>4</v>
      </c>
    </row>
    <row r="589" spans="1:29" x14ac:dyDescent="0.25">
      <c r="A589" s="33">
        <v>2203</v>
      </c>
      <c r="B589">
        <v>651</v>
      </c>
      <c r="C589" s="14" t="str">
        <f t="shared" si="9"/>
        <v>link</v>
      </c>
      <c r="D589" t="s">
        <v>2500</v>
      </c>
      <c r="E589" t="s">
        <v>1858</v>
      </c>
      <c r="G589" t="s">
        <v>3266</v>
      </c>
      <c r="J589" t="b">
        <v>1</v>
      </c>
      <c r="K589" s="27">
        <v>3957</v>
      </c>
      <c r="L589" s="27" t="s">
        <v>734</v>
      </c>
      <c r="M589" s="27" t="s">
        <v>2500</v>
      </c>
      <c r="N589" t="s">
        <v>17</v>
      </c>
      <c r="O589" t="s">
        <v>18</v>
      </c>
      <c r="Q589">
        <v>2</v>
      </c>
      <c r="R589" t="s">
        <v>19</v>
      </c>
      <c r="S589" t="s">
        <v>107</v>
      </c>
      <c r="U589" s="35">
        <v>31</v>
      </c>
      <c r="V589" s="35" t="s">
        <v>19</v>
      </c>
      <c r="AA589">
        <v>3</v>
      </c>
      <c r="AB589" t="s">
        <v>19</v>
      </c>
      <c r="AC589">
        <v>4</v>
      </c>
    </row>
    <row r="590" spans="1:29" x14ac:dyDescent="0.25">
      <c r="A590" s="33">
        <v>2204</v>
      </c>
      <c r="B590">
        <v>652</v>
      </c>
      <c r="C590" s="14" t="str">
        <f t="shared" si="9"/>
        <v>link</v>
      </c>
      <c r="D590" t="s">
        <v>2604</v>
      </c>
      <c r="E590" t="s">
        <v>1969</v>
      </c>
      <c r="G590" t="s">
        <v>3267</v>
      </c>
      <c r="J590" t="b">
        <v>1</v>
      </c>
      <c r="K590" s="27">
        <v>3958</v>
      </c>
      <c r="L590" s="27" t="s">
        <v>735</v>
      </c>
      <c r="M590" s="27" t="s">
        <v>2604</v>
      </c>
      <c r="N590" t="s">
        <v>17</v>
      </c>
      <c r="O590" t="s">
        <v>18</v>
      </c>
      <c r="Q590">
        <v>2</v>
      </c>
      <c r="R590" t="s">
        <v>39</v>
      </c>
      <c r="S590" t="s">
        <v>105</v>
      </c>
      <c r="U590" s="35">
        <v>48</v>
      </c>
      <c r="V590" s="35" t="s">
        <v>39</v>
      </c>
      <c r="AC590">
        <v>4</v>
      </c>
    </row>
    <row r="591" spans="1:29" x14ac:dyDescent="0.25">
      <c r="A591" s="33">
        <v>2211</v>
      </c>
      <c r="B591">
        <v>653</v>
      </c>
      <c r="C591" s="14" t="str">
        <f t="shared" si="9"/>
        <v>link</v>
      </c>
      <c r="D591" t="s">
        <v>736</v>
      </c>
      <c r="G591" t="s">
        <v>3268</v>
      </c>
      <c r="J591" t="b">
        <v>1</v>
      </c>
      <c r="K591" s="27">
        <v>6146</v>
      </c>
      <c r="L591" s="27" t="s">
        <v>736</v>
      </c>
      <c r="M591" s="27" t="s">
        <v>736</v>
      </c>
      <c r="N591" t="s">
        <v>723</v>
      </c>
      <c r="O591" t="s">
        <v>18</v>
      </c>
      <c r="Q591">
        <v>2</v>
      </c>
      <c r="R591" t="s">
        <v>19</v>
      </c>
      <c r="S591" t="s">
        <v>105</v>
      </c>
      <c r="U591" s="35">
        <v>24</v>
      </c>
      <c r="V591" s="35" t="s">
        <v>19</v>
      </c>
      <c r="AC591">
        <v>4</v>
      </c>
    </row>
    <row r="592" spans="1:29" x14ac:dyDescent="0.25">
      <c r="A592" s="33">
        <v>1721</v>
      </c>
      <c r="B592">
        <v>77</v>
      </c>
      <c r="C592" s="14" t="str">
        <f t="shared" si="9"/>
        <v>link</v>
      </c>
      <c r="D592" t="s">
        <v>737</v>
      </c>
      <c r="G592" t="s">
        <v>3873</v>
      </c>
      <c r="H592" s="20"/>
      <c r="I592" s="20"/>
      <c r="J592" t="b">
        <v>0</v>
      </c>
      <c r="K592" s="27">
        <v>7497</v>
      </c>
      <c r="L592" s="27" t="s">
        <v>737</v>
      </c>
      <c r="M592" s="27" t="s">
        <v>737</v>
      </c>
      <c r="N592" t="s">
        <v>486</v>
      </c>
      <c r="O592" t="s">
        <v>18</v>
      </c>
      <c r="Q592">
        <v>2</v>
      </c>
      <c r="R592" t="s">
        <v>39</v>
      </c>
      <c r="S592" t="s">
        <v>105</v>
      </c>
      <c r="U592" s="35">
        <v>24</v>
      </c>
      <c r="V592" s="35" t="s">
        <v>39</v>
      </c>
      <c r="AA592">
        <v>4</v>
      </c>
      <c r="AC592">
        <v>4</v>
      </c>
    </row>
    <row r="593" spans="1:29" x14ac:dyDescent="0.25">
      <c r="A593" s="33">
        <v>1724</v>
      </c>
      <c r="B593">
        <v>78</v>
      </c>
      <c r="C593" s="14" t="str">
        <f t="shared" si="9"/>
        <v>link</v>
      </c>
      <c r="D593" s="14" t="s">
        <v>3927</v>
      </c>
      <c r="G593" t="s">
        <v>4019</v>
      </c>
      <c r="H593" s="20"/>
      <c r="I593" s="20"/>
      <c r="J593" t="b">
        <v>0</v>
      </c>
      <c r="K593" s="27">
        <v>7522</v>
      </c>
      <c r="L593" s="27" t="s">
        <v>739</v>
      </c>
      <c r="M593" s="27" t="s">
        <v>739</v>
      </c>
      <c r="N593" t="s">
        <v>486</v>
      </c>
      <c r="O593" t="s">
        <v>18</v>
      </c>
      <c r="Q593">
        <v>2</v>
      </c>
      <c r="R593" t="s">
        <v>42</v>
      </c>
      <c r="S593" t="s">
        <v>107</v>
      </c>
      <c r="U593" s="35">
        <v>18</v>
      </c>
      <c r="V593" s="35" t="s">
        <v>42</v>
      </c>
      <c r="AC593">
        <v>4</v>
      </c>
    </row>
    <row r="594" spans="1:29" x14ac:dyDescent="0.25">
      <c r="A594" s="33">
        <v>2212</v>
      </c>
      <c r="B594">
        <v>654</v>
      </c>
      <c r="C594" s="14" t="str">
        <f t="shared" si="9"/>
        <v>link</v>
      </c>
      <c r="D594" t="s">
        <v>738</v>
      </c>
      <c r="G594" t="s">
        <v>3269</v>
      </c>
      <c r="J594" t="b">
        <v>1</v>
      </c>
      <c r="K594" s="27">
        <v>7505</v>
      </c>
      <c r="L594" s="27" t="s">
        <v>738</v>
      </c>
      <c r="M594" s="27" t="s">
        <v>738</v>
      </c>
      <c r="N594" t="s">
        <v>486</v>
      </c>
      <c r="O594" t="s">
        <v>18</v>
      </c>
      <c r="Q594">
        <v>8</v>
      </c>
      <c r="R594" t="s">
        <v>42</v>
      </c>
      <c r="S594" t="s">
        <v>107</v>
      </c>
      <c r="U594" s="35">
        <v>14</v>
      </c>
      <c r="V594" s="35" t="s">
        <v>19</v>
      </c>
      <c r="AC594">
        <v>4</v>
      </c>
    </row>
    <row r="595" spans="1:29" x14ac:dyDescent="0.25">
      <c r="A595" s="33">
        <v>1726</v>
      </c>
      <c r="B595">
        <v>79</v>
      </c>
      <c r="C595" s="14" t="str">
        <f t="shared" si="9"/>
        <v>link</v>
      </c>
      <c r="D595" s="14" t="s">
        <v>3948</v>
      </c>
      <c r="E595" t="s">
        <v>1880</v>
      </c>
      <c r="G595" t="s">
        <v>4050</v>
      </c>
      <c r="H595" s="20"/>
      <c r="I595" s="20"/>
      <c r="J595" t="b">
        <v>0</v>
      </c>
      <c r="K595" s="27">
        <v>7612</v>
      </c>
      <c r="L595" s="27" t="s">
        <v>1226</v>
      </c>
      <c r="M595" s="27" t="s">
        <v>4107</v>
      </c>
      <c r="N595" t="s">
        <v>486</v>
      </c>
      <c r="O595" t="s">
        <v>18</v>
      </c>
      <c r="Q595">
        <v>2</v>
      </c>
      <c r="R595" t="s">
        <v>33</v>
      </c>
      <c r="U595" s="35"/>
      <c r="V595" s="35"/>
      <c r="AC595">
        <v>4</v>
      </c>
    </row>
    <row r="596" spans="1:29" x14ac:dyDescent="0.25">
      <c r="A596" s="33">
        <v>2214</v>
      </c>
      <c r="B596">
        <v>655</v>
      </c>
      <c r="C596" s="14" t="str">
        <f t="shared" si="9"/>
        <v>link</v>
      </c>
      <c r="D596" t="s">
        <v>2683</v>
      </c>
      <c r="E596" t="s">
        <v>2060</v>
      </c>
      <c r="G596" t="s">
        <v>3270</v>
      </c>
      <c r="J596" t="b">
        <v>1</v>
      </c>
      <c r="K596" s="27">
        <v>7523</v>
      </c>
      <c r="L596" s="27" t="s">
        <v>740</v>
      </c>
      <c r="M596" s="27" t="s">
        <v>2683</v>
      </c>
      <c r="N596" t="s">
        <v>486</v>
      </c>
      <c r="O596" t="s">
        <v>18</v>
      </c>
      <c r="Q596">
        <v>8</v>
      </c>
      <c r="R596" t="s">
        <v>42</v>
      </c>
      <c r="S596" t="s">
        <v>107</v>
      </c>
      <c r="U596" s="35">
        <v>24</v>
      </c>
      <c r="V596" s="35" t="s">
        <v>42</v>
      </c>
      <c r="AC596">
        <v>4</v>
      </c>
    </row>
    <row r="597" spans="1:29" x14ac:dyDescent="0.25">
      <c r="A597" s="33">
        <v>1728</v>
      </c>
      <c r="B597">
        <v>80</v>
      </c>
      <c r="C597" s="14" t="str">
        <f t="shared" si="9"/>
        <v>link</v>
      </c>
      <c r="D597" s="14" t="s">
        <v>3968</v>
      </c>
      <c r="E597" t="s">
        <v>2051</v>
      </c>
      <c r="G597" t="s">
        <v>4058</v>
      </c>
      <c r="H597" s="20"/>
      <c r="I597" s="20"/>
      <c r="J597" t="b">
        <v>0</v>
      </c>
      <c r="K597" s="27">
        <v>7662</v>
      </c>
      <c r="L597" s="27" t="s">
        <v>1359</v>
      </c>
      <c r="M597" s="27" t="s">
        <v>4108</v>
      </c>
      <c r="N597" t="s">
        <v>486</v>
      </c>
      <c r="O597" t="s">
        <v>18</v>
      </c>
      <c r="Q597">
        <v>5</v>
      </c>
      <c r="R597" t="s">
        <v>19</v>
      </c>
      <c r="S597" t="s">
        <v>107</v>
      </c>
      <c r="U597" s="35">
        <v>12</v>
      </c>
      <c r="V597" s="35" t="s">
        <v>19</v>
      </c>
      <c r="AC597">
        <v>4</v>
      </c>
    </row>
    <row r="598" spans="1:29" x14ac:dyDescent="0.25">
      <c r="A598" s="33">
        <v>2215</v>
      </c>
      <c r="B598">
        <v>656</v>
      </c>
      <c r="C598" s="14" t="str">
        <f t="shared" si="9"/>
        <v>link</v>
      </c>
      <c r="D598" t="s">
        <v>741</v>
      </c>
      <c r="G598" t="s">
        <v>3271</v>
      </c>
      <c r="J598" t="b">
        <v>1</v>
      </c>
      <c r="K598" s="27">
        <v>13165</v>
      </c>
      <c r="L598" s="27" t="s">
        <v>741</v>
      </c>
      <c r="M598" s="27" t="s">
        <v>741</v>
      </c>
      <c r="N598" t="s">
        <v>486</v>
      </c>
      <c r="O598" t="s">
        <v>18</v>
      </c>
      <c r="Q598">
        <v>4</v>
      </c>
      <c r="R598" t="s">
        <v>42</v>
      </c>
      <c r="S598" t="s">
        <v>107</v>
      </c>
      <c r="U598" s="35">
        <v>12</v>
      </c>
      <c r="V598" s="35" t="s">
        <v>42</v>
      </c>
      <c r="AC598">
        <v>4</v>
      </c>
    </row>
    <row r="599" spans="1:29" x14ac:dyDescent="0.25">
      <c r="A599" s="33">
        <v>1731</v>
      </c>
      <c r="B599">
        <v>81</v>
      </c>
      <c r="C599" s="14" t="str">
        <f t="shared" si="9"/>
        <v>link</v>
      </c>
      <c r="D599" s="14" t="s">
        <v>3969</v>
      </c>
      <c r="G599" t="s">
        <v>4059</v>
      </c>
      <c r="H599" s="20"/>
      <c r="I599" s="20"/>
      <c r="J599" t="b">
        <v>0</v>
      </c>
      <c r="K599" s="27">
        <v>7665</v>
      </c>
      <c r="L599" s="27" t="s">
        <v>1360</v>
      </c>
      <c r="M599" s="27" t="s">
        <v>1360</v>
      </c>
      <c r="N599" t="s">
        <v>486</v>
      </c>
      <c r="O599" t="s">
        <v>18</v>
      </c>
      <c r="Q599">
        <v>2</v>
      </c>
      <c r="R599" t="s">
        <v>19</v>
      </c>
      <c r="S599" t="s">
        <v>35</v>
      </c>
      <c r="U599" s="35">
        <v>32</v>
      </c>
      <c r="V599" s="35" t="s">
        <v>19</v>
      </c>
      <c r="AC599">
        <v>4</v>
      </c>
    </row>
    <row r="600" spans="1:29" x14ac:dyDescent="0.25">
      <c r="A600" s="33">
        <v>1732</v>
      </c>
      <c r="B600">
        <v>82</v>
      </c>
      <c r="C600" s="14" t="str">
        <f t="shared" si="9"/>
        <v>link</v>
      </c>
      <c r="D600" s="14" t="s">
        <v>3970</v>
      </c>
      <c r="E600" t="s">
        <v>1997</v>
      </c>
      <c r="G600" t="s">
        <v>4060</v>
      </c>
      <c r="H600" s="20"/>
      <c r="I600" s="20"/>
      <c r="J600" t="b">
        <v>0</v>
      </c>
      <c r="K600" s="27">
        <v>7667</v>
      </c>
      <c r="L600" s="27" t="s">
        <v>1364</v>
      </c>
      <c r="M600" s="27" t="s">
        <v>4109</v>
      </c>
      <c r="N600" t="s">
        <v>486</v>
      </c>
      <c r="O600" t="s">
        <v>18</v>
      </c>
      <c r="P600">
        <v>4</v>
      </c>
      <c r="Q600">
        <v>2</v>
      </c>
      <c r="R600" t="s">
        <v>19</v>
      </c>
      <c r="S600" t="s">
        <v>107</v>
      </c>
      <c r="U600" s="35">
        <v>18</v>
      </c>
      <c r="V600" s="35" t="s">
        <v>19</v>
      </c>
      <c r="AC600">
        <v>4</v>
      </c>
    </row>
    <row r="601" spans="1:29" x14ac:dyDescent="0.25">
      <c r="A601" s="33">
        <v>2216</v>
      </c>
      <c r="B601">
        <v>657</v>
      </c>
      <c r="C601" s="14" t="str">
        <f t="shared" si="9"/>
        <v>link</v>
      </c>
      <c r="D601" t="s">
        <v>2558</v>
      </c>
      <c r="E601" t="s">
        <v>1921</v>
      </c>
      <c r="G601" t="s">
        <v>3272</v>
      </c>
      <c r="J601" t="b">
        <v>1</v>
      </c>
      <c r="K601" s="27">
        <v>7064</v>
      </c>
      <c r="L601" s="27" t="s">
        <v>742</v>
      </c>
      <c r="M601" s="27" t="s">
        <v>2558</v>
      </c>
      <c r="N601" t="s">
        <v>743</v>
      </c>
      <c r="O601" t="s">
        <v>18</v>
      </c>
      <c r="Q601">
        <v>8</v>
      </c>
      <c r="R601" t="s">
        <v>42</v>
      </c>
      <c r="S601" t="s">
        <v>105</v>
      </c>
      <c r="U601" s="35">
        <v>24</v>
      </c>
      <c r="V601" s="35" t="s">
        <v>19</v>
      </c>
      <c r="AC601">
        <v>4</v>
      </c>
    </row>
    <row r="602" spans="1:29" x14ac:dyDescent="0.25">
      <c r="A602" s="33">
        <v>2218</v>
      </c>
      <c r="B602">
        <v>658</v>
      </c>
      <c r="C602" s="14" t="str">
        <f t="shared" si="9"/>
        <v>link</v>
      </c>
      <c r="D602" t="s">
        <v>2559</v>
      </c>
      <c r="E602" t="s">
        <v>1922</v>
      </c>
      <c r="G602" t="s">
        <v>3273</v>
      </c>
      <c r="J602" t="b">
        <v>1</v>
      </c>
      <c r="K602" s="27">
        <v>1964</v>
      </c>
      <c r="L602" s="27" t="s">
        <v>744</v>
      </c>
      <c r="M602" s="27" t="s">
        <v>2559</v>
      </c>
      <c r="N602" t="s">
        <v>113</v>
      </c>
      <c r="O602" t="s">
        <v>18</v>
      </c>
      <c r="Q602">
        <v>5</v>
      </c>
      <c r="R602" t="s">
        <v>19</v>
      </c>
      <c r="S602" t="s">
        <v>20</v>
      </c>
      <c r="U602" s="35">
        <v>24</v>
      </c>
      <c r="V602" s="35" t="s">
        <v>19</v>
      </c>
      <c r="AA602">
        <v>7</v>
      </c>
      <c r="AB602" t="s">
        <v>19</v>
      </c>
      <c r="AC602">
        <v>4</v>
      </c>
    </row>
    <row r="603" spans="1:29" x14ac:dyDescent="0.25">
      <c r="A603" s="33">
        <v>3961</v>
      </c>
      <c r="B603">
        <v>659</v>
      </c>
      <c r="C603" s="14" t="str">
        <f t="shared" si="9"/>
        <v>link</v>
      </c>
      <c r="D603" t="s">
        <v>2684</v>
      </c>
      <c r="E603" t="s">
        <v>2061</v>
      </c>
      <c r="G603" t="s">
        <v>3274</v>
      </c>
      <c r="J603" t="b">
        <v>1</v>
      </c>
      <c r="K603" s="27">
        <v>1977</v>
      </c>
      <c r="L603" s="27" t="s">
        <v>745</v>
      </c>
      <c r="M603" s="27" t="s">
        <v>2684</v>
      </c>
      <c r="N603" t="s">
        <v>113</v>
      </c>
      <c r="O603" t="s">
        <v>18</v>
      </c>
      <c r="Q603">
        <v>2</v>
      </c>
      <c r="R603" t="s">
        <v>19</v>
      </c>
      <c r="S603" t="s">
        <v>31</v>
      </c>
      <c r="U603" s="35">
        <v>30</v>
      </c>
      <c r="V603" s="35" t="s">
        <v>19</v>
      </c>
      <c r="AC603">
        <v>4</v>
      </c>
    </row>
    <row r="604" spans="1:29" x14ac:dyDescent="0.25">
      <c r="A604" s="33">
        <v>8027</v>
      </c>
      <c r="B604">
        <v>660</v>
      </c>
      <c r="C604" s="14" t="str">
        <f t="shared" si="9"/>
        <v>link</v>
      </c>
      <c r="D604" t="s">
        <v>746</v>
      </c>
      <c r="G604" t="s">
        <v>3275</v>
      </c>
      <c r="J604" t="b">
        <v>1</v>
      </c>
      <c r="K604" s="27">
        <v>1988</v>
      </c>
      <c r="L604" s="27" t="s">
        <v>746</v>
      </c>
      <c r="M604" s="27" t="s">
        <v>746</v>
      </c>
      <c r="N604" t="s">
        <v>113</v>
      </c>
      <c r="O604" t="s">
        <v>18</v>
      </c>
      <c r="U604" s="35">
        <v>72</v>
      </c>
      <c r="V604" s="35" t="s">
        <v>21</v>
      </c>
      <c r="AC604">
        <v>4</v>
      </c>
    </row>
    <row r="605" spans="1:29" x14ac:dyDescent="0.25">
      <c r="A605" s="33">
        <v>6839</v>
      </c>
      <c r="B605">
        <v>661</v>
      </c>
      <c r="C605" s="14" t="str">
        <f t="shared" si="9"/>
        <v>link</v>
      </c>
      <c r="D605" t="s">
        <v>747</v>
      </c>
      <c r="G605" t="s">
        <v>3276</v>
      </c>
      <c r="J605" t="b">
        <v>1</v>
      </c>
      <c r="K605" s="27">
        <v>2005</v>
      </c>
      <c r="L605" s="27" t="s">
        <v>747</v>
      </c>
      <c r="M605" s="27" t="s">
        <v>747</v>
      </c>
      <c r="N605" t="s">
        <v>113</v>
      </c>
      <c r="O605" t="s">
        <v>18</v>
      </c>
      <c r="Q605">
        <v>2</v>
      </c>
      <c r="R605" t="s">
        <v>39</v>
      </c>
      <c r="S605" t="s">
        <v>28</v>
      </c>
      <c r="U605" s="35">
        <v>36</v>
      </c>
      <c r="V605" s="35" t="s">
        <v>39</v>
      </c>
      <c r="AC605">
        <v>4</v>
      </c>
    </row>
    <row r="606" spans="1:29" x14ac:dyDescent="0.25">
      <c r="A606" s="33">
        <v>6839</v>
      </c>
      <c r="B606">
        <v>662</v>
      </c>
      <c r="C606" s="14" t="str">
        <f t="shared" si="9"/>
        <v>link</v>
      </c>
      <c r="D606" t="s">
        <v>748</v>
      </c>
      <c r="G606" t="s">
        <v>3277</v>
      </c>
      <c r="J606" t="b">
        <v>1</v>
      </c>
      <c r="K606" s="27">
        <v>2043</v>
      </c>
      <c r="L606" s="27" t="s">
        <v>748</v>
      </c>
      <c r="M606" s="27" t="s">
        <v>748</v>
      </c>
      <c r="N606" t="s">
        <v>113</v>
      </c>
      <c r="O606" t="s">
        <v>18</v>
      </c>
      <c r="Q606">
        <v>2</v>
      </c>
      <c r="R606" t="s">
        <v>39</v>
      </c>
      <c r="S606" t="s">
        <v>63</v>
      </c>
      <c r="U606" s="35">
        <v>36</v>
      </c>
      <c r="V606" s="35" t="s">
        <v>39</v>
      </c>
      <c r="AC606">
        <v>4</v>
      </c>
    </row>
    <row r="607" spans="1:29" x14ac:dyDescent="0.25">
      <c r="A607" s="33">
        <v>6856</v>
      </c>
      <c r="B607">
        <v>663</v>
      </c>
      <c r="C607" s="14" t="str">
        <f t="shared" si="9"/>
        <v>link</v>
      </c>
      <c r="D607" t="s">
        <v>749</v>
      </c>
      <c r="G607" t="s">
        <v>3278</v>
      </c>
      <c r="J607" t="b">
        <v>1</v>
      </c>
      <c r="K607" s="27">
        <v>2047</v>
      </c>
      <c r="L607" s="27" t="s">
        <v>749</v>
      </c>
      <c r="M607" s="27" t="s">
        <v>749</v>
      </c>
      <c r="N607" t="s">
        <v>113</v>
      </c>
      <c r="O607" t="s">
        <v>18</v>
      </c>
      <c r="U607" s="35">
        <v>48</v>
      </c>
      <c r="V607" s="35" t="s">
        <v>21</v>
      </c>
      <c r="AC607">
        <v>4</v>
      </c>
    </row>
    <row r="608" spans="1:29" x14ac:dyDescent="0.25">
      <c r="A608" s="33">
        <v>6866</v>
      </c>
      <c r="B608">
        <v>664</v>
      </c>
      <c r="C608" s="14" t="str">
        <f t="shared" si="9"/>
        <v>link</v>
      </c>
      <c r="D608" t="s">
        <v>750</v>
      </c>
      <c r="G608" t="s">
        <v>3279</v>
      </c>
      <c r="J608" t="b">
        <v>1</v>
      </c>
      <c r="K608" s="27">
        <v>2052</v>
      </c>
      <c r="L608" s="27" t="s">
        <v>750</v>
      </c>
      <c r="M608" s="27" t="s">
        <v>750</v>
      </c>
      <c r="N608" t="s">
        <v>113</v>
      </c>
      <c r="O608" t="s">
        <v>18</v>
      </c>
      <c r="Q608">
        <v>2</v>
      </c>
      <c r="R608" t="s">
        <v>19</v>
      </c>
      <c r="S608" t="s">
        <v>31</v>
      </c>
      <c r="U608" s="35">
        <v>44</v>
      </c>
      <c r="V608" s="35" t="s">
        <v>19</v>
      </c>
      <c r="AA608">
        <v>4</v>
      </c>
      <c r="AB608" t="s">
        <v>19</v>
      </c>
      <c r="AC608">
        <v>4</v>
      </c>
    </row>
    <row r="609" spans="1:29" x14ac:dyDescent="0.25">
      <c r="A609" s="33">
        <v>6867</v>
      </c>
      <c r="B609">
        <v>665</v>
      </c>
      <c r="C609" s="14" t="str">
        <f t="shared" si="9"/>
        <v>link</v>
      </c>
      <c r="D609" t="s">
        <v>751</v>
      </c>
      <c r="G609" t="s">
        <v>3280</v>
      </c>
      <c r="J609" t="b">
        <v>1</v>
      </c>
      <c r="K609" s="27">
        <v>2056</v>
      </c>
      <c r="L609" s="27" t="s">
        <v>751</v>
      </c>
      <c r="M609" s="27" t="s">
        <v>751</v>
      </c>
      <c r="N609" t="s">
        <v>113</v>
      </c>
      <c r="O609" t="s">
        <v>18</v>
      </c>
      <c r="U609" s="35">
        <v>48</v>
      </c>
      <c r="V609" s="35" t="s">
        <v>21</v>
      </c>
      <c r="AC609">
        <v>4</v>
      </c>
    </row>
    <row r="610" spans="1:29" x14ac:dyDescent="0.25">
      <c r="A610" s="33">
        <v>6871</v>
      </c>
      <c r="B610">
        <v>666</v>
      </c>
      <c r="C610" s="14" t="str">
        <f t="shared" si="9"/>
        <v>link</v>
      </c>
      <c r="D610" t="s">
        <v>2735</v>
      </c>
      <c r="E610" t="s">
        <v>2117</v>
      </c>
      <c r="G610" t="s">
        <v>3281</v>
      </c>
      <c r="J610" t="b">
        <v>1</v>
      </c>
      <c r="K610" s="27">
        <v>2066</v>
      </c>
      <c r="L610" s="27" t="s">
        <v>752</v>
      </c>
      <c r="M610" s="27" t="s">
        <v>2735</v>
      </c>
      <c r="N610" t="s">
        <v>113</v>
      </c>
      <c r="O610" t="s">
        <v>18</v>
      </c>
      <c r="Q610">
        <v>5</v>
      </c>
      <c r="R610" t="s">
        <v>37</v>
      </c>
      <c r="S610" t="s">
        <v>31</v>
      </c>
      <c r="U610" s="35"/>
      <c r="V610" s="35"/>
      <c r="AC610">
        <v>4</v>
      </c>
    </row>
    <row r="611" spans="1:29" x14ac:dyDescent="0.25">
      <c r="A611" s="33">
        <v>5108</v>
      </c>
      <c r="B611">
        <v>667</v>
      </c>
      <c r="C611" s="14" t="str">
        <f t="shared" si="9"/>
        <v>link</v>
      </c>
      <c r="D611" t="s">
        <v>2640</v>
      </c>
      <c r="E611" t="s">
        <v>2011</v>
      </c>
      <c r="G611" t="s">
        <v>3282</v>
      </c>
      <c r="J611" t="b">
        <v>1</v>
      </c>
      <c r="K611" s="27">
        <v>2078</v>
      </c>
      <c r="L611" s="27" t="s">
        <v>753</v>
      </c>
      <c r="M611" s="27" t="s">
        <v>2640</v>
      </c>
      <c r="N611" t="s">
        <v>113</v>
      </c>
      <c r="O611" t="s">
        <v>18</v>
      </c>
      <c r="Q611">
        <v>2</v>
      </c>
      <c r="R611" t="s">
        <v>19</v>
      </c>
      <c r="S611" t="s">
        <v>35</v>
      </c>
      <c r="U611" s="35">
        <v>30</v>
      </c>
      <c r="V611" s="35" t="s">
        <v>19</v>
      </c>
      <c r="AA611">
        <v>7</v>
      </c>
      <c r="AB611" t="s">
        <v>19</v>
      </c>
      <c r="AC611">
        <v>4</v>
      </c>
    </row>
    <row r="612" spans="1:29" x14ac:dyDescent="0.25">
      <c r="A612" s="33">
        <v>5109</v>
      </c>
      <c r="B612">
        <v>668</v>
      </c>
      <c r="C612" s="14" t="str">
        <f t="shared" si="9"/>
        <v>link</v>
      </c>
      <c r="D612" t="s">
        <v>2605</v>
      </c>
      <c r="E612" t="s">
        <v>1970</v>
      </c>
      <c r="G612" t="s">
        <v>3283</v>
      </c>
      <c r="J612" t="b">
        <v>1</v>
      </c>
      <c r="K612" s="27">
        <v>2080</v>
      </c>
      <c r="L612" s="27" t="s">
        <v>754</v>
      </c>
      <c r="M612" s="27" t="s">
        <v>2605</v>
      </c>
      <c r="N612" t="s">
        <v>113</v>
      </c>
      <c r="O612" t="s">
        <v>18</v>
      </c>
      <c r="Q612">
        <v>5</v>
      </c>
      <c r="R612" t="s">
        <v>19</v>
      </c>
      <c r="S612" t="s">
        <v>35</v>
      </c>
      <c r="U612" s="35">
        <v>17</v>
      </c>
      <c r="V612" s="35" t="s">
        <v>19</v>
      </c>
      <c r="AA612">
        <v>7</v>
      </c>
      <c r="AB612" t="s">
        <v>19</v>
      </c>
      <c r="AC612">
        <v>4</v>
      </c>
    </row>
    <row r="613" spans="1:29" x14ac:dyDescent="0.25">
      <c r="A613" s="33">
        <v>5112</v>
      </c>
      <c r="B613">
        <v>669</v>
      </c>
      <c r="C613" s="14" t="str">
        <f t="shared" si="9"/>
        <v>link</v>
      </c>
      <c r="D613" t="s">
        <v>755</v>
      </c>
      <c r="G613" t="s">
        <v>3284</v>
      </c>
      <c r="J613" t="b">
        <v>1</v>
      </c>
      <c r="K613" s="27">
        <v>8840</v>
      </c>
      <c r="L613" s="27" t="s">
        <v>755</v>
      </c>
      <c r="M613" s="27" t="s">
        <v>755</v>
      </c>
      <c r="N613" t="s">
        <v>113</v>
      </c>
      <c r="O613" t="s">
        <v>18</v>
      </c>
      <c r="Q613">
        <v>5</v>
      </c>
      <c r="R613" t="s">
        <v>37</v>
      </c>
      <c r="S613" t="s">
        <v>31</v>
      </c>
      <c r="U613" s="35"/>
      <c r="V613" s="35"/>
      <c r="AC613">
        <v>4</v>
      </c>
    </row>
    <row r="614" spans="1:29" x14ac:dyDescent="0.25">
      <c r="A614" s="33">
        <v>5114</v>
      </c>
      <c r="B614">
        <v>670</v>
      </c>
      <c r="C614" s="14" t="str">
        <f t="shared" si="9"/>
        <v>link</v>
      </c>
      <c r="D614" t="s">
        <v>2501</v>
      </c>
      <c r="E614" t="s">
        <v>1859</v>
      </c>
      <c r="G614" t="s">
        <v>3285</v>
      </c>
      <c r="J614" t="b">
        <v>1</v>
      </c>
      <c r="K614" s="27">
        <v>2101</v>
      </c>
      <c r="L614" s="27" t="s">
        <v>756</v>
      </c>
      <c r="M614" s="27" t="s">
        <v>2501</v>
      </c>
      <c r="N614" t="s">
        <v>113</v>
      </c>
      <c r="O614" t="s">
        <v>18</v>
      </c>
      <c r="Q614">
        <v>2</v>
      </c>
      <c r="R614" t="s">
        <v>37</v>
      </c>
      <c r="S614" t="s">
        <v>20</v>
      </c>
      <c r="U614" s="35">
        <v>24</v>
      </c>
      <c r="V614" s="35" t="s">
        <v>37</v>
      </c>
      <c r="AC614">
        <v>4</v>
      </c>
    </row>
    <row r="615" spans="1:29" x14ac:dyDescent="0.25">
      <c r="A615" s="33">
        <v>5116</v>
      </c>
      <c r="B615">
        <v>671</v>
      </c>
      <c r="C615" s="14" t="str">
        <f t="shared" si="9"/>
        <v>link</v>
      </c>
      <c r="D615" t="s">
        <v>757</v>
      </c>
      <c r="G615" t="s">
        <v>3286</v>
      </c>
      <c r="J615" t="b">
        <v>1</v>
      </c>
      <c r="K615" s="27">
        <v>2112</v>
      </c>
      <c r="L615" s="27" t="s">
        <v>757</v>
      </c>
      <c r="M615" s="27" t="s">
        <v>757</v>
      </c>
      <c r="N615" t="s">
        <v>113</v>
      </c>
      <c r="O615" t="s">
        <v>18</v>
      </c>
      <c r="Q615">
        <v>5</v>
      </c>
      <c r="R615" t="s">
        <v>19</v>
      </c>
      <c r="S615" t="s">
        <v>111</v>
      </c>
      <c r="U615" s="35">
        <v>30</v>
      </c>
      <c r="V615" s="35" t="s">
        <v>19</v>
      </c>
      <c r="AC615">
        <v>4</v>
      </c>
    </row>
    <row r="616" spans="1:29" x14ac:dyDescent="0.25">
      <c r="A616" s="33">
        <v>5117</v>
      </c>
      <c r="B616">
        <v>672</v>
      </c>
      <c r="C616" s="14" t="str">
        <f t="shared" si="9"/>
        <v>link</v>
      </c>
      <c r="D616" t="s">
        <v>2403</v>
      </c>
      <c r="E616" t="s">
        <v>1750</v>
      </c>
      <c r="G616" t="s">
        <v>3287</v>
      </c>
      <c r="J616" t="b">
        <v>1</v>
      </c>
      <c r="K616" s="27">
        <v>2122</v>
      </c>
      <c r="L616" s="27" t="s">
        <v>758</v>
      </c>
      <c r="M616" s="27" t="s">
        <v>2403</v>
      </c>
      <c r="N616" t="s">
        <v>113</v>
      </c>
      <c r="O616" t="s">
        <v>18</v>
      </c>
      <c r="Q616">
        <v>5</v>
      </c>
      <c r="R616" t="s">
        <v>19</v>
      </c>
      <c r="U616" s="35"/>
      <c r="V616" s="35"/>
      <c r="AC616">
        <v>4</v>
      </c>
    </row>
    <row r="617" spans="1:29" x14ac:dyDescent="0.25">
      <c r="A617" s="33">
        <v>5118</v>
      </c>
      <c r="B617">
        <v>673</v>
      </c>
      <c r="C617" s="14" t="str">
        <f t="shared" si="9"/>
        <v>link</v>
      </c>
      <c r="D617" t="s">
        <v>2245</v>
      </c>
      <c r="E617" t="s">
        <v>1586</v>
      </c>
      <c r="G617" t="s">
        <v>3288</v>
      </c>
      <c r="J617" t="b">
        <v>1</v>
      </c>
      <c r="K617" s="27">
        <v>2784</v>
      </c>
      <c r="L617" s="27" t="s">
        <v>759</v>
      </c>
      <c r="M617" s="27" t="s">
        <v>2245</v>
      </c>
      <c r="N617" t="s">
        <v>760</v>
      </c>
      <c r="O617" t="s">
        <v>18</v>
      </c>
      <c r="Q617">
        <v>2</v>
      </c>
      <c r="R617" t="s">
        <v>37</v>
      </c>
      <c r="S617" t="s">
        <v>31</v>
      </c>
      <c r="U617" s="35">
        <v>24</v>
      </c>
      <c r="V617" s="35" t="s">
        <v>37</v>
      </c>
      <c r="AC617">
        <v>4</v>
      </c>
    </row>
    <row r="618" spans="1:29" x14ac:dyDescent="0.25">
      <c r="A618" s="33">
        <v>5126</v>
      </c>
      <c r="B618">
        <v>674</v>
      </c>
      <c r="C618" s="14" t="str">
        <f t="shared" si="9"/>
        <v>link</v>
      </c>
      <c r="D618" t="s">
        <v>761</v>
      </c>
      <c r="G618" t="s">
        <v>3289</v>
      </c>
      <c r="J618" t="b">
        <v>1</v>
      </c>
      <c r="K618" s="27">
        <v>2787</v>
      </c>
      <c r="L618" s="27" t="s">
        <v>761</v>
      </c>
      <c r="M618" s="27" t="s">
        <v>761</v>
      </c>
      <c r="N618" t="s">
        <v>760</v>
      </c>
      <c r="O618" t="s">
        <v>18</v>
      </c>
      <c r="Q618">
        <v>8</v>
      </c>
      <c r="R618" t="s">
        <v>42</v>
      </c>
      <c r="S618" t="s">
        <v>111</v>
      </c>
      <c r="U618" s="35">
        <v>24</v>
      </c>
      <c r="V618" s="35" t="s">
        <v>19</v>
      </c>
      <c r="AC618">
        <v>4</v>
      </c>
    </row>
    <row r="619" spans="1:29" x14ac:dyDescent="0.25">
      <c r="A619" s="33">
        <v>5128</v>
      </c>
      <c r="B619">
        <v>675</v>
      </c>
      <c r="C619" s="14" t="str">
        <f t="shared" si="9"/>
        <v>link</v>
      </c>
      <c r="D619" t="s">
        <v>762</v>
      </c>
      <c r="G619" t="s">
        <v>3290</v>
      </c>
      <c r="J619" t="b">
        <v>1</v>
      </c>
      <c r="K619" s="27">
        <v>1465</v>
      </c>
      <c r="L619" s="27" t="s">
        <v>762</v>
      </c>
      <c r="M619" s="27" t="s">
        <v>762</v>
      </c>
      <c r="N619" t="s">
        <v>172</v>
      </c>
      <c r="O619" t="s">
        <v>18</v>
      </c>
      <c r="Q619">
        <v>2</v>
      </c>
      <c r="R619" t="s">
        <v>39</v>
      </c>
      <c r="S619" t="s">
        <v>35</v>
      </c>
      <c r="U619" s="35">
        <v>12</v>
      </c>
      <c r="V619" s="35" t="s">
        <v>39</v>
      </c>
      <c r="AC619">
        <v>4</v>
      </c>
    </row>
    <row r="620" spans="1:29" x14ac:dyDescent="0.25">
      <c r="A620" s="33">
        <v>5132</v>
      </c>
      <c r="B620">
        <v>676</v>
      </c>
      <c r="C620" s="14" t="str">
        <f t="shared" si="9"/>
        <v>link</v>
      </c>
      <c r="D620" t="s">
        <v>763</v>
      </c>
      <c r="G620" t="s">
        <v>3291</v>
      </c>
      <c r="J620" t="b">
        <v>1</v>
      </c>
      <c r="K620" s="27">
        <v>1468</v>
      </c>
      <c r="L620" s="27" t="s">
        <v>763</v>
      </c>
      <c r="M620" s="27" t="s">
        <v>763</v>
      </c>
      <c r="N620" t="s">
        <v>172</v>
      </c>
      <c r="O620" t="s">
        <v>18</v>
      </c>
      <c r="Q620">
        <v>11</v>
      </c>
      <c r="R620" t="s">
        <v>42</v>
      </c>
      <c r="U620" s="35">
        <v>6</v>
      </c>
      <c r="V620" s="35" t="s">
        <v>42</v>
      </c>
      <c r="AA620">
        <v>3</v>
      </c>
      <c r="AB620" t="s">
        <v>22</v>
      </c>
      <c r="AC620">
        <v>4</v>
      </c>
    </row>
    <row r="621" spans="1:29" x14ac:dyDescent="0.25">
      <c r="A621" s="33">
        <v>5135</v>
      </c>
      <c r="B621">
        <v>677</v>
      </c>
      <c r="C621" s="14" t="str">
        <f t="shared" si="9"/>
        <v>link</v>
      </c>
      <c r="D621" t="s">
        <v>2215</v>
      </c>
      <c r="E621" t="s">
        <v>1554</v>
      </c>
      <c r="G621" t="s">
        <v>3292</v>
      </c>
      <c r="J621" t="b">
        <v>1</v>
      </c>
      <c r="K621" s="27">
        <v>1470</v>
      </c>
      <c r="L621" s="27" t="s">
        <v>764</v>
      </c>
      <c r="M621" s="27" t="s">
        <v>2215</v>
      </c>
      <c r="N621" t="s">
        <v>172</v>
      </c>
      <c r="O621" t="s">
        <v>18</v>
      </c>
      <c r="Q621">
        <v>11</v>
      </c>
      <c r="R621" t="s">
        <v>42</v>
      </c>
      <c r="S621" t="s">
        <v>105</v>
      </c>
      <c r="U621" s="35">
        <v>6</v>
      </c>
      <c r="V621" s="35" t="s">
        <v>42</v>
      </c>
      <c r="AC621">
        <v>4</v>
      </c>
    </row>
    <row r="622" spans="1:29" x14ac:dyDescent="0.25">
      <c r="A622" s="33">
        <v>5137</v>
      </c>
      <c r="B622">
        <v>678</v>
      </c>
      <c r="C622" s="14" t="str">
        <f t="shared" si="9"/>
        <v>link</v>
      </c>
      <c r="D622" t="s">
        <v>765</v>
      </c>
      <c r="G622" t="s">
        <v>3293</v>
      </c>
      <c r="J622" t="b">
        <v>1</v>
      </c>
      <c r="K622" s="27">
        <v>1472</v>
      </c>
      <c r="L622" s="27" t="s">
        <v>765</v>
      </c>
      <c r="M622" s="27" t="s">
        <v>765</v>
      </c>
      <c r="N622" t="s">
        <v>172</v>
      </c>
      <c r="O622" t="s">
        <v>18</v>
      </c>
      <c r="Q622">
        <v>11</v>
      </c>
      <c r="R622" t="s">
        <v>42</v>
      </c>
      <c r="S622" t="s">
        <v>105</v>
      </c>
      <c r="U622" s="35">
        <v>8</v>
      </c>
      <c r="V622" s="35" t="s">
        <v>42</v>
      </c>
      <c r="AC622">
        <v>4</v>
      </c>
    </row>
    <row r="623" spans="1:29" x14ac:dyDescent="0.25">
      <c r="A623" s="33">
        <v>5139</v>
      </c>
      <c r="B623">
        <v>679</v>
      </c>
      <c r="C623" s="14" t="str">
        <f t="shared" si="9"/>
        <v>link</v>
      </c>
      <c r="D623" t="s">
        <v>766</v>
      </c>
      <c r="G623" t="s">
        <v>3294</v>
      </c>
      <c r="J623" t="b">
        <v>1</v>
      </c>
      <c r="K623" s="27">
        <v>1473</v>
      </c>
      <c r="L623" s="27" t="s">
        <v>766</v>
      </c>
      <c r="M623" s="27" t="s">
        <v>766</v>
      </c>
      <c r="N623" t="s">
        <v>172</v>
      </c>
      <c r="O623" t="s">
        <v>18</v>
      </c>
      <c r="Q623">
        <v>11</v>
      </c>
      <c r="R623" t="s">
        <v>33</v>
      </c>
      <c r="U623" s="35">
        <v>12</v>
      </c>
      <c r="V623" s="35" t="s">
        <v>19</v>
      </c>
      <c r="AC623">
        <v>4</v>
      </c>
    </row>
    <row r="624" spans="1:29" x14ac:dyDescent="0.25">
      <c r="A624" s="33">
        <v>5143</v>
      </c>
      <c r="B624">
        <v>680</v>
      </c>
      <c r="C624" s="14" t="str">
        <f t="shared" si="9"/>
        <v>link</v>
      </c>
      <c r="D624" t="s">
        <v>767</v>
      </c>
      <c r="G624" t="s">
        <v>3295</v>
      </c>
      <c r="J624" t="b">
        <v>1</v>
      </c>
      <c r="K624" s="27">
        <v>1474</v>
      </c>
      <c r="L624" s="27" t="s">
        <v>767</v>
      </c>
      <c r="M624" s="27" t="s">
        <v>767</v>
      </c>
      <c r="N624" t="s">
        <v>172</v>
      </c>
      <c r="O624" t="s">
        <v>18</v>
      </c>
      <c r="Q624">
        <v>11</v>
      </c>
      <c r="R624" t="s">
        <v>42</v>
      </c>
      <c r="S624" t="s">
        <v>107</v>
      </c>
      <c r="U624" s="35">
        <v>12</v>
      </c>
      <c r="V624" s="35" t="s">
        <v>42</v>
      </c>
      <c r="AC624">
        <v>4</v>
      </c>
    </row>
    <row r="625" spans="1:29" x14ac:dyDescent="0.25">
      <c r="A625" s="33">
        <v>5146</v>
      </c>
      <c r="B625">
        <v>681</v>
      </c>
      <c r="C625" s="14" t="str">
        <f t="shared" si="9"/>
        <v>link</v>
      </c>
      <c r="D625" t="s">
        <v>2216</v>
      </c>
      <c r="E625" t="s">
        <v>1554</v>
      </c>
      <c r="G625" t="s">
        <v>3296</v>
      </c>
      <c r="J625" t="b">
        <v>1</v>
      </c>
      <c r="K625" s="27">
        <v>1475</v>
      </c>
      <c r="L625" s="27" t="s">
        <v>768</v>
      </c>
      <c r="M625" s="27" t="s">
        <v>2216</v>
      </c>
      <c r="N625" t="s">
        <v>172</v>
      </c>
      <c r="O625" t="s">
        <v>18</v>
      </c>
      <c r="Q625">
        <v>11</v>
      </c>
      <c r="R625" t="s">
        <v>42</v>
      </c>
      <c r="S625" t="s">
        <v>105</v>
      </c>
      <c r="U625" s="35">
        <v>12</v>
      </c>
      <c r="V625" s="35" t="s">
        <v>39</v>
      </c>
      <c r="AC625">
        <v>4</v>
      </c>
    </row>
    <row r="626" spans="1:29" x14ac:dyDescent="0.25">
      <c r="A626" s="33">
        <v>5154</v>
      </c>
      <c r="B626">
        <v>682</v>
      </c>
      <c r="C626" s="14" t="str">
        <f t="shared" si="9"/>
        <v>link</v>
      </c>
      <c r="D626" t="s">
        <v>769</v>
      </c>
      <c r="G626" t="s">
        <v>3297</v>
      </c>
      <c r="J626" t="b">
        <v>1</v>
      </c>
      <c r="K626" s="27">
        <v>2126</v>
      </c>
      <c r="L626" s="27" t="s">
        <v>769</v>
      </c>
      <c r="M626" s="27" t="s">
        <v>769</v>
      </c>
      <c r="N626" t="s">
        <v>113</v>
      </c>
      <c r="O626" t="s">
        <v>18</v>
      </c>
      <c r="U626" s="35">
        <v>60</v>
      </c>
      <c r="V626" s="35" t="s">
        <v>21</v>
      </c>
      <c r="AC626">
        <v>4</v>
      </c>
    </row>
    <row r="627" spans="1:29" x14ac:dyDescent="0.25">
      <c r="A627" s="33">
        <v>5155</v>
      </c>
      <c r="B627">
        <v>683</v>
      </c>
      <c r="C627" s="14" t="str">
        <f t="shared" si="9"/>
        <v>link</v>
      </c>
      <c r="D627" t="s">
        <v>770</v>
      </c>
      <c r="G627" t="s">
        <v>3298</v>
      </c>
      <c r="J627" t="b">
        <v>1</v>
      </c>
      <c r="K627" s="27">
        <v>2127</v>
      </c>
      <c r="L627" s="27" t="s">
        <v>770</v>
      </c>
      <c r="M627" s="27" t="s">
        <v>770</v>
      </c>
      <c r="N627" t="s">
        <v>113</v>
      </c>
      <c r="O627" t="s">
        <v>18</v>
      </c>
      <c r="Q627">
        <v>1</v>
      </c>
      <c r="R627" t="s">
        <v>39</v>
      </c>
      <c r="S627" t="s">
        <v>20</v>
      </c>
      <c r="U627" s="35">
        <v>48</v>
      </c>
      <c r="V627" s="35" t="s">
        <v>39</v>
      </c>
      <c r="AA627">
        <v>4</v>
      </c>
      <c r="AB627" t="s">
        <v>19</v>
      </c>
      <c r="AC627">
        <v>4</v>
      </c>
    </row>
    <row r="628" spans="1:29" x14ac:dyDescent="0.25">
      <c r="A628" s="33">
        <v>5161</v>
      </c>
      <c r="B628">
        <v>684</v>
      </c>
      <c r="C628" s="14" t="str">
        <f t="shared" si="9"/>
        <v>link</v>
      </c>
      <c r="D628" t="s">
        <v>2360</v>
      </c>
      <c r="E628" t="s">
        <v>1705</v>
      </c>
      <c r="G628" t="s">
        <v>3299</v>
      </c>
      <c r="J628" t="b">
        <v>1</v>
      </c>
      <c r="K628" s="27">
        <v>2128</v>
      </c>
      <c r="L628" s="27" t="s">
        <v>771</v>
      </c>
      <c r="M628" s="27" t="s">
        <v>2360</v>
      </c>
      <c r="N628" t="s">
        <v>113</v>
      </c>
      <c r="O628" t="s">
        <v>18</v>
      </c>
      <c r="Q628">
        <v>5</v>
      </c>
      <c r="R628" t="s">
        <v>19</v>
      </c>
      <c r="S628" t="s">
        <v>31</v>
      </c>
      <c r="U628" s="35">
        <v>30</v>
      </c>
      <c r="V628" s="35" t="s">
        <v>19</v>
      </c>
      <c r="AA628">
        <v>5</v>
      </c>
      <c r="AB628" t="s">
        <v>19</v>
      </c>
      <c r="AC628">
        <v>4</v>
      </c>
    </row>
    <row r="629" spans="1:29" x14ac:dyDescent="0.25">
      <c r="A629" s="33">
        <v>5162</v>
      </c>
      <c r="B629">
        <v>685</v>
      </c>
      <c r="C629" s="14" t="str">
        <f t="shared" si="9"/>
        <v>link</v>
      </c>
      <c r="D629" t="s">
        <v>772</v>
      </c>
      <c r="G629" t="s">
        <v>3300</v>
      </c>
      <c r="J629" t="b">
        <v>1</v>
      </c>
      <c r="K629" s="27">
        <v>2131</v>
      </c>
      <c r="L629" s="27" t="s">
        <v>772</v>
      </c>
      <c r="M629" s="27" t="s">
        <v>772</v>
      </c>
      <c r="N629" t="s">
        <v>113</v>
      </c>
      <c r="O629" t="s">
        <v>18</v>
      </c>
      <c r="Q629">
        <v>5</v>
      </c>
      <c r="R629" t="s">
        <v>37</v>
      </c>
      <c r="S629" t="s">
        <v>20</v>
      </c>
      <c r="U629" s="35">
        <v>24</v>
      </c>
      <c r="V629" s="35" t="s">
        <v>37</v>
      </c>
      <c r="AC629">
        <v>4</v>
      </c>
    </row>
    <row r="630" spans="1:29" x14ac:dyDescent="0.25">
      <c r="A630" s="33">
        <v>5164</v>
      </c>
      <c r="B630">
        <v>686</v>
      </c>
      <c r="C630" s="14" t="str">
        <f t="shared" si="9"/>
        <v>link</v>
      </c>
      <c r="D630" t="s">
        <v>2263</v>
      </c>
      <c r="E630" t="s">
        <v>1603</v>
      </c>
      <c r="G630" t="s">
        <v>3301</v>
      </c>
      <c r="J630" t="b">
        <v>1</v>
      </c>
      <c r="K630" s="27">
        <v>2135</v>
      </c>
      <c r="L630" s="27" t="s">
        <v>773</v>
      </c>
      <c r="M630" s="27" t="s">
        <v>2263</v>
      </c>
      <c r="N630" t="s">
        <v>113</v>
      </c>
      <c r="O630" t="s">
        <v>18</v>
      </c>
      <c r="U630" s="35">
        <v>36</v>
      </c>
      <c r="V630" s="35" t="s">
        <v>21</v>
      </c>
      <c r="AC630">
        <v>4</v>
      </c>
    </row>
    <row r="631" spans="1:29" x14ac:dyDescent="0.25">
      <c r="A631" s="33">
        <v>5169</v>
      </c>
      <c r="B631">
        <v>687</v>
      </c>
      <c r="C631" s="14" t="str">
        <f t="shared" si="9"/>
        <v>link</v>
      </c>
      <c r="D631" t="s">
        <v>2560</v>
      </c>
      <c r="E631" t="s">
        <v>1923</v>
      </c>
      <c r="G631" t="s">
        <v>3302</v>
      </c>
      <c r="J631" t="b">
        <v>1</v>
      </c>
      <c r="K631" s="27">
        <v>2137</v>
      </c>
      <c r="L631" s="27" t="s">
        <v>774</v>
      </c>
      <c r="M631" s="27" t="s">
        <v>2560</v>
      </c>
      <c r="N631" t="s">
        <v>113</v>
      </c>
      <c r="O631" t="s">
        <v>18</v>
      </c>
      <c r="Q631">
        <v>5</v>
      </c>
      <c r="R631" t="s">
        <v>19</v>
      </c>
      <c r="S631" t="s">
        <v>105</v>
      </c>
      <c r="U631" s="35">
        <v>24</v>
      </c>
      <c r="V631" s="35" t="s">
        <v>19</v>
      </c>
      <c r="AA631">
        <v>4</v>
      </c>
      <c r="AB631" t="s">
        <v>22</v>
      </c>
      <c r="AC631">
        <v>4</v>
      </c>
    </row>
    <row r="632" spans="1:29" x14ac:dyDescent="0.25">
      <c r="A632" s="33">
        <v>5170</v>
      </c>
      <c r="B632">
        <v>688</v>
      </c>
      <c r="C632" s="14" t="str">
        <f t="shared" si="9"/>
        <v>link</v>
      </c>
      <c r="D632" t="s">
        <v>2606</v>
      </c>
      <c r="E632" t="s">
        <v>1971</v>
      </c>
      <c r="G632" t="s">
        <v>3303</v>
      </c>
      <c r="J632" t="b">
        <v>1</v>
      </c>
      <c r="K632" s="27">
        <v>2143</v>
      </c>
      <c r="L632" s="27" t="s">
        <v>775</v>
      </c>
      <c r="M632" s="27" t="s">
        <v>2606</v>
      </c>
      <c r="N632" t="s">
        <v>113</v>
      </c>
      <c r="O632" t="s">
        <v>18</v>
      </c>
      <c r="Q632">
        <v>5</v>
      </c>
      <c r="R632" t="s">
        <v>37</v>
      </c>
      <c r="S632" t="s">
        <v>63</v>
      </c>
      <c r="U632" s="35">
        <v>24</v>
      </c>
      <c r="V632" s="35" t="s">
        <v>37</v>
      </c>
      <c r="AC632">
        <v>4</v>
      </c>
    </row>
    <row r="633" spans="1:29" x14ac:dyDescent="0.25">
      <c r="A633" s="33">
        <v>444</v>
      </c>
      <c r="B633">
        <v>689</v>
      </c>
      <c r="C633" s="14" t="str">
        <f t="shared" si="9"/>
        <v>link</v>
      </c>
      <c r="D633" t="s">
        <v>2561</v>
      </c>
      <c r="E633" t="s">
        <v>1924</v>
      </c>
      <c r="G633" t="s">
        <v>3304</v>
      </c>
      <c r="J633" t="b">
        <v>1</v>
      </c>
      <c r="K633" s="27">
        <v>2145</v>
      </c>
      <c r="L633" s="27" t="s">
        <v>776</v>
      </c>
      <c r="M633" s="27" t="s">
        <v>2561</v>
      </c>
      <c r="N633" t="s">
        <v>113</v>
      </c>
      <c r="O633" t="s">
        <v>18</v>
      </c>
      <c r="Q633">
        <v>1</v>
      </c>
      <c r="R633" t="s">
        <v>39</v>
      </c>
      <c r="S633" t="s">
        <v>31</v>
      </c>
      <c r="U633" s="35">
        <v>48</v>
      </c>
      <c r="V633" s="35" t="s">
        <v>39</v>
      </c>
      <c r="AA633">
        <v>4</v>
      </c>
      <c r="AB633" t="s">
        <v>19</v>
      </c>
      <c r="AC633">
        <v>4</v>
      </c>
    </row>
    <row r="634" spans="1:29" x14ac:dyDescent="0.25">
      <c r="A634" s="33">
        <v>6222</v>
      </c>
      <c r="B634">
        <v>690</v>
      </c>
      <c r="C634" s="14" t="str">
        <f t="shared" si="9"/>
        <v>link</v>
      </c>
      <c r="D634" t="s">
        <v>2321</v>
      </c>
      <c r="E634" t="s">
        <v>1663</v>
      </c>
      <c r="G634" t="s">
        <v>3305</v>
      </c>
      <c r="J634" t="b">
        <v>1</v>
      </c>
      <c r="K634" s="27">
        <v>2146</v>
      </c>
      <c r="L634" s="27" t="s">
        <v>777</v>
      </c>
      <c r="M634" s="27" t="s">
        <v>2321</v>
      </c>
      <c r="N634" t="s">
        <v>113</v>
      </c>
      <c r="O634" t="s">
        <v>18</v>
      </c>
      <c r="Q634">
        <v>1</v>
      </c>
      <c r="R634" t="s">
        <v>37</v>
      </c>
      <c r="S634" t="s">
        <v>31</v>
      </c>
      <c r="U634" s="35">
        <v>72</v>
      </c>
      <c r="V634" s="35" t="s">
        <v>37</v>
      </c>
      <c r="AC634">
        <v>4</v>
      </c>
    </row>
    <row r="635" spans="1:29" x14ac:dyDescent="0.25">
      <c r="A635" s="33">
        <v>5816</v>
      </c>
      <c r="B635">
        <v>691</v>
      </c>
      <c r="C635" s="14" t="str">
        <f t="shared" si="9"/>
        <v>link</v>
      </c>
      <c r="D635" t="s">
        <v>2234</v>
      </c>
      <c r="E635" t="s">
        <v>1572</v>
      </c>
      <c r="G635" t="s">
        <v>3306</v>
      </c>
      <c r="J635" t="b">
        <v>1</v>
      </c>
      <c r="K635" s="27">
        <v>2152</v>
      </c>
      <c r="L635" s="27" t="s">
        <v>778</v>
      </c>
      <c r="M635" s="27" t="s">
        <v>2234</v>
      </c>
      <c r="N635" t="s">
        <v>113</v>
      </c>
      <c r="O635" t="s">
        <v>18</v>
      </c>
      <c r="Q635">
        <v>4</v>
      </c>
      <c r="R635" t="s">
        <v>19</v>
      </c>
      <c r="S635" t="s">
        <v>31</v>
      </c>
      <c r="U635" s="35">
        <v>24</v>
      </c>
      <c r="V635" s="35" t="s">
        <v>19</v>
      </c>
      <c r="AA635">
        <v>4</v>
      </c>
      <c r="AB635" t="s">
        <v>19</v>
      </c>
      <c r="AC635">
        <v>4</v>
      </c>
    </row>
    <row r="636" spans="1:29" x14ac:dyDescent="0.25">
      <c r="A636" s="33">
        <v>3964</v>
      </c>
      <c r="B636">
        <v>692</v>
      </c>
      <c r="C636" s="14" t="str">
        <f t="shared" si="9"/>
        <v>link</v>
      </c>
      <c r="D636" t="s">
        <v>779</v>
      </c>
      <c r="G636" t="s">
        <v>3307</v>
      </c>
      <c r="J636" t="b">
        <v>1</v>
      </c>
      <c r="K636" s="27">
        <v>2159</v>
      </c>
      <c r="L636" s="27" t="s">
        <v>779</v>
      </c>
      <c r="M636" s="27" t="s">
        <v>779</v>
      </c>
      <c r="N636" t="s">
        <v>113</v>
      </c>
      <c r="O636" t="s">
        <v>18</v>
      </c>
      <c r="Q636">
        <v>1</v>
      </c>
      <c r="R636" t="s">
        <v>19</v>
      </c>
      <c r="S636" t="s">
        <v>31</v>
      </c>
      <c r="U636" s="35">
        <v>72</v>
      </c>
      <c r="V636" s="35" t="s">
        <v>21</v>
      </c>
      <c r="AC636">
        <v>4</v>
      </c>
    </row>
    <row r="637" spans="1:29" x14ac:dyDescent="0.25">
      <c r="A637" s="33">
        <v>3965</v>
      </c>
      <c r="B637">
        <v>693</v>
      </c>
      <c r="C637" s="14" t="str">
        <f t="shared" si="9"/>
        <v>link</v>
      </c>
      <c r="D637" t="s">
        <v>2502</v>
      </c>
      <c r="E637" t="s">
        <v>1860</v>
      </c>
      <c r="G637" t="s">
        <v>3308</v>
      </c>
      <c r="J637" t="b">
        <v>1</v>
      </c>
      <c r="K637" s="27">
        <v>2161</v>
      </c>
      <c r="L637" s="27" t="s">
        <v>780</v>
      </c>
      <c r="M637" s="27" t="s">
        <v>2502</v>
      </c>
      <c r="N637" t="s">
        <v>113</v>
      </c>
      <c r="O637" t="s">
        <v>18</v>
      </c>
      <c r="Q637">
        <v>5</v>
      </c>
      <c r="R637" t="s">
        <v>37</v>
      </c>
      <c r="S637" t="s">
        <v>31</v>
      </c>
      <c r="U637" s="35">
        <v>30</v>
      </c>
      <c r="V637" s="35" t="s">
        <v>19</v>
      </c>
      <c r="AC637">
        <v>4</v>
      </c>
    </row>
    <row r="638" spans="1:29" x14ac:dyDescent="0.25">
      <c r="A638" s="33">
        <v>3966</v>
      </c>
      <c r="B638">
        <v>694</v>
      </c>
      <c r="C638" s="14" t="str">
        <f t="shared" si="9"/>
        <v>link</v>
      </c>
      <c r="D638" t="s">
        <v>781</v>
      </c>
      <c r="G638" t="s">
        <v>3309</v>
      </c>
      <c r="J638" t="b">
        <v>1</v>
      </c>
      <c r="K638" s="27">
        <v>2162</v>
      </c>
      <c r="L638" s="27" t="s">
        <v>781</v>
      </c>
      <c r="M638" s="27" t="s">
        <v>781</v>
      </c>
      <c r="N638" t="s">
        <v>113</v>
      </c>
      <c r="O638" t="s">
        <v>18</v>
      </c>
      <c r="Q638">
        <v>5</v>
      </c>
      <c r="R638" t="s">
        <v>42</v>
      </c>
      <c r="S638" t="s">
        <v>107</v>
      </c>
      <c r="U638" s="35">
        <v>24</v>
      </c>
      <c r="V638" s="35" t="s">
        <v>42</v>
      </c>
      <c r="AC638">
        <v>4</v>
      </c>
    </row>
    <row r="639" spans="1:29" x14ac:dyDescent="0.25">
      <c r="A639" s="33">
        <v>3967</v>
      </c>
      <c r="B639">
        <v>695</v>
      </c>
      <c r="C639" s="14" t="str">
        <f t="shared" si="9"/>
        <v>link</v>
      </c>
      <c r="D639" t="s">
        <v>2235</v>
      </c>
      <c r="E639" t="s">
        <v>1573</v>
      </c>
      <c r="G639" t="s">
        <v>3310</v>
      </c>
      <c r="J639" t="b">
        <v>1</v>
      </c>
      <c r="K639" s="27">
        <v>2163</v>
      </c>
      <c r="L639" s="27" t="s">
        <v>782</v>
      </c>
      <c r="M639" s="27" t="s">
        <v>2235</v>
      </c>
      <c r="N639" t="s">
        <v>113</v>
      </c>
      <c r="O639" t="s">
        <v>18</v>
      </c>
      <c r="U639" s="35">
        <v>72</v>
      </c>
      <c r="V639" s="35" t="s">
        <v>21</v>
      </c>
      <c r="AC639">
        <v>4</v>
      </c>
    </row>
    <row r="640" spans="1:29" x14ac:dyDescent="0.25">
      <c r="A640" s="33">
        <v>3968</v>
      </c>
      <c r="B640">
        <v>696</v>
      </c>
      <c r="C640" s="14" t="str">
        <f t="shared" si="9"/>
        <v>link</v>
      </c>
      <c r="D640" t="s">
        <v>2322</v>
      </c>
      <c r="E640" t="s">
        <v>1664</v>
      </c>
      <c r="G640" t="s">
        <v>3311</v>
      </c>
      <c r="J640" t="b">
        <v>1</v>
      </c>
      <c r="K640" s="27">
        <v>2166</v>
      </c>
      <c r="L640" s="27" t="s">
        <v>783</v>
      </c>
      <c r="M640" s="27" t="s">
        <v>2322</v>
      </c>
      <c r="N640" t="s">
        <v>113</v>
      </c>
      <c r="O640" t="s">
        <v>18</v>
      </c>
      <c r="Q640">
        <v>5</v>
      </c>
      <c r="R640" t="s">
        <v>37</v>
      </c>
      <c r="S640" t="s">
        <v>20</v>
      </c>
      <c r="T640" t="s">
        <v>46</v>
      </c>
      <c r="U640" s="35">
        <v>24</v>
      </c>
      <c r="V640" s="35" t="s">
        <v>37</v>
      </c>
      <c r="AC640">
        <v>4</v>
      </c>
    </row>
    <row r="641" spans="1:30" x14ac:dyDescent="0.25">
      <c r="A641" s="33">
        <v>12741</v>
      </c>
      <c r="B641">
        <v>697</v>
      </c>
      <c r="C641" s="14" t="str">
        <f t="shared" si="9"/>
        <v>link</v>
      </c>
      <c r="D641" t="s">
        <v>784</v>
      </c>
      <c r="G641" t="s">
        <v>3312</v>
      </c>
      <c r="J641" t="b">
        <v>1</v>
      </c>
      <c r="K641" s="27">
        <v>2170</v>
      </c>
      <c r="L641" s="27" t="s">
        <v>784</v>
      </c>
      <c r="M641" s="27" t="s">
        <v>784</v>
      </c>
      <c r="N641" t="s">
        <v>113</v>
      </c>
      <c r="O641" t="s">
        <v>18</v>
      </c>
      <c r="Q641">
        <v>1</v>
      </c>
      <c r="R641" t="s">
        <v>19</v>
      </c>
      <c r="S641" t="s">
        <v>107</v>
      </c>
      <c r="U641" s="35">
        <v>24</v>
      </c>
      <c r="V641" s="35" t="s">
        <v>19</v>
      </c>
      <c r="AC641">
        <v>4</v>
      </c>
    </row>
    <row r="642" spans="1:30" x14ac:dyDescent="0.25">
      <c r="A642" s="33">
        <v>12741</v>
      </c>
      <c r="B642">
        <v>698</v>
      </c>
      <c r="C642" s="14" t="str">
        <f t="shared" ref="C642:C705" si="10">HYPERLINK(CONCATENATE("https://florabase.dpaw.wa.gov.au/browse/profile/",A642),"link")</f>
        <v>link</v>
      </c>
      <c r="D642" t="s">
        <v>2137</v>
      </c>
      <c r="E642" t="s">
        <v>1521</v>
      </c>
      <c r="F642" t="s">
        <v>786</v>
      </c>
      <c r="G642" t="s">
        <v>3313</v>
      </c>
      <c r="J642" t="b">
        <v>1</v>
      </c>
      <c r="K642" s="27">
        <v>2171</v>
      </c>
      <c r="L642" s="27" t="s">
        <v>785</v>
      </c>
      <c r="M642" s="27" t="s">
        <v>2137</v>
      </c>
      <c r="N642" t="s">
        <v>113</v>
      </c>
      <c r="O642" t="s">
        <v>18</v>
      </c>
      <c r="Q642">
        <v>1</v>
      </c>
      <c r="R642" t="s">
        <v>19</v>
      </c>
      <c r="U642" s="35">
        <v>36</v>
      </c>
      <c r="V642" s="35" t="s">
        <v>21</v>
      </c>
      <c r="AC642">
        <v>4</v>
      </c>
      <c r="AD642">
        <v>4</v>
      </c>
    </row>
    <row r="643" spans="1:30" x14ac:dyDescent="0.25">
      <c r="A643" s="33">
        <v>5218</v>
      </c>
      <c r="B643">
        <v>699</v>
      </c>
      <c r="C643" s="14" t="str">
        <f t="shared" si="10"/>
        <v>link</v>
      </c>
      <c r="D643" t="s">
        <v>787</v>
      </c>
      <c r="G643" t="s">
        <v>3314</v>
      </c>
      <c r="J643" t="b">
        <v>1</v>
      </c>
      <c r="K643" s="27">
        <v>2174</v>
      </c>
      <c r="L643" s="27" t="s">
        <v>787</v>
      </c>
      <c r="M643" s="27" t="s">
        <v>787</v>
      </c>
      <c r="N643" t="s">
        <v>113</v>
      </c>
      <c r="O643" t="s">
        <v>18</v>
      </c>
      <c r="Q643">
        <v>5</v>
      </c>
      <c r="R643" t="s">
        <v>42</v>
      </c>
      <c r="S643" t="s">
        <v>35</v>
      </c>
      <c r="U643" s="35">
        <v>6</v>
      </c>
      <c r="V643" s="35" t="s">
        <v>42</v>
      </c>
      <c r="AC643">
        <v>4</v>
      </c>
    </row>
    <row r="644" spans="1:30" x14ac:dyDescent="0.25">
      <c r="A644" s="33">
        <v>5221</v>
      </c>
      <c r="B644">
        <v>700</v>
      </c>
      <c r="C644" s="14" t="str">
        <f t="shared" si="10"/>
        <v>link</v>
      </c>
      <c r="D644" t="s">
        <v>2264</v>
      </c>
      <c r="E644" t="s">
        <v>1604</v>
      </c>
      <c r="G644" t="s">
        <v>3315</v>
      </c>
      <c r="J644" t="b">
        <v>1</v>
      </c>
      <c r="K644" s="27">
        <v>2175</v>
      </c>
      <c r="L644" s="27" t="s">
        <v>788</v>
      </c>
      <c r="M644" s="27" t="s">
        <v>2264</v>
      </c>
      <c r="N644" t="s">
        <v>113</v>
      </c>
      <c r="O644" t="s">
        <v>18</v>
      </c>
      <c r="Q644">
        <v>5</v>
      </c>
      <c r="R644" t="s">
        <v>19</v>
      </c>
      <c r="S644" t="s">
        <v>20</v>
      </c>
      <c r="U644" s="35">
        <v>29</v>
      </c>
      <c r="V644" s="35" t="s">
        <v>19</v>
      </c>
      <c r="AA644">
        <v>5</v>
      </c>
      <c r="AB644" t="s">
        <v>19</v>
      </c>
      <c r="AC644">
        <v>4</v>
      </c>
    </row>
    <row r="645" spans="1:30" x14ac:dyDescent="0.25">
      <c r="A645" s="33">
        <v>6241</v>
      </c>
      <c r="B645">
        <v>701</v>
      </c>
      <c r="C645" s="14" t="str">
        <f t="shared" si="10"/>
        <v>link</v>
      </c>
      <c r="D645" t="s">
        <v>2503</v>
      </c>
      <c r="E645" t="s">
        <v>1861</v>
      </c>
      <c r="G645" t="s">
        <v>3316</v>
      </c>
      <c r="J645" t="b">
        <v>1</v>
      </c>
      <c r="K645" s="27">
        <v>2184</v>
      </c>
      <c r="L645" s="27" t="s">
        <v>789</v>
      </c>
      <c r="M645" s="27" t="s">
        <v>2503</v>
      </c>
      <c r="N645" t="s">
        <v>113</v>
      </c>
      <c r="O645" t="s">
        <v>18</v>
      </c>
      <c r="Q645">
        <v>1</v>
      </c>
      <c r="R645" t="s">
        <v>19</v>
      </c>
      <c r="S645" t="s">
        <v>20</v>
      </c>
      <c r="U645" s="35">
        <v>60</v>
      </c>
      <c r="V645" s="35" t="s">
        <v>21</v>
      </c>
      <c r="AC645">
        <v>4</v>
      </c>
    </row>
    <row r="646" spans="1:30" x14ac:dyDescent="0.25">
      <c r="A646" s="33">
        <v>5817</v>
      </c>
      <c r="B646">
        <v>702</v>
      </c>
      <c r="C646" s="14" t="str">
        <f t="shared" si="10"/>
        <v>link</v>
      </c>
      <c r="D646" t="s">
        <v>2562</v>
      </c>
      <c r="E646" t="s">
        <v>1925</v>
      </c>
      <c r="G646" t="s">
        <v>3317</v>
      </c>
      <c r="J646" t="b">
        <v>1</v>
      </c>
      <c r="K646" s="27">
        <v>2188</v>
      </c>
      <c r="L646" s="27" t="s">
        <v>790</v>
      </c>
      <c r="M646" s="27" t="s">
        <v>2562</v>
      </c>
      <c r="N646" t="s">
        <v>113</v>
      </c>
      <c r="O646" t="s">
        <v>18</v>
      </c>
      <c r="Q646">
        <v>1</v>
      </c>
      <c r="R646" t="s">
        <v>37</v>
      </c>
      <c r="S646" t="s">
        <v>105</v>
      </c>
      <c r="U646" s="35">
        <v>48</v>
      </c>
      <c r="V646" s="35" t="s">
        <v>37</v>
      </c>
      <c r="AC646">
        <v>4</v>
      </c>
    </row>
    <row r="647" spans="1:30" x14ac:dyDescent="0.25">
      <c r="A647" s="33">
        <v>5818</v>
      </c>
      <c r="B647">
        <v>703</v>
      </c>
      <c r="C647" s="14" t="str">
        <f t="shared" si="10"/>
        <v>link</v>
      </c>
      <c r="D647" t="s">
        <v>2217</v>
      </c>
      <c r="E647" t="s">
        <v>1555</v>
      </c>
      <c r="G647" t="s">
        <v>3318</v>
      </c>
      <c r="J647" t="b">
        <v>1</v>
      </c>
      <c r="K647" s="27">
        <v>2191</v>
      </c>
      <c r="L647" s="27" t="s">
        <v>791</v>
      </c>
      <c r="M647" s="27" t="s">
        <v>2217</v>
      </c>
      <c r="N647" t="s">
        <v>113</v>
      </c>
      <c r="O647" t="s">
        <v>18</v>
      </c>
      <c r="Q647">
        <v>1</v>
      </c>
      <c r="R647" t="s">
        <v>19</v>
      </c>
      <c r="S647" t="s">
        <v>20</v>
      </c>
      <c r="U647" s="35">
        <v>36</v>
      </c>
      <c r="V647" s="35" t="s">
        <v>19</v>
      </c>
      <c r="AC647">
        <v>4</v>
      </c>
    </row>
    <row r="648" spans="1:30" x14ac:dyDescent="0.25">
      <c r="A648" s="33">
        <v>5825</v>
      </c>
      <c r="B648">
        <v>704</v>
      </c>
      <c r="C648" s="14" t="str">
        <f t="shared" si="10"/>
        <v>link</v>
      </c>
      <c r="D648" t="s">
        <v>792</v>
      </c>
      <c r="G648" t="s">
        <v>3319</v>
      </c>
      <c r="J648" t="b">
        <v>1</v>
      </c>
      <c r="K648" s="27">
        <v>16909</v>
      </c>
      <c r="L648" s="27" t="s">
        <v>792</v>
      </c>
      <c r="M648" s="27" t="s">
        <v>792</v>
      </c>
      <c r="N648" t="s">
        <v>113</v>
      </c>
      <c r="O648" t="s">
        <v>18</v>
      </c>
      <c r="Q648">
        <v>1</v>
      </c>
      <c r="R648" t="s">
        <v>39</v>
      </c>
      <c r="S648" t="s">
        <v>35</v>
      </c>
      <c r="U648" s="35">
        <v>84</v>
      </c>
      <c r="V648" s="35" t="s">
        <v>39</v>
      </c>
    </row>
    <row r="649" spans="1:30" x14ac:dyDescent="0.25">
      <c r="A649" s="33">
        <v>5827</v>
      </c>
      <c r="B649">
        <v>705</v>
      </c>
      <c r="C649" s="14" t="str">
        <f t="shared" si="10"/>
        <v>link</v>
      </c>
      <c r="D649" t="s">
        <v>2504</v>
      </c>
      <c r="E649" t="s">
        <v>1862</v>
      </c>
      <c r="G649" t="s">
        <v>3320</v>
      </c>
      <c r="J649" t="b">
        <v>1</v>
      </c>
      <c r="K649" s="27">
        <v>2194</v>
      </c>
      <c r="L649" s="27" t="s">
        <v>793</v>
      </c>
      <c r="M649" s="27" t="s">
        <v>2504</v>
      </c>
      <c r="N649" t="s">
        <v>113</v>
      </c>
      <c r="O649" t="s">
        <v>18</v>
      </c>
      <c r="Q649">
        <v>5</v>
      </c>
      <c r="R649" t="s">
        <v>19</v>
      </c>
      <c r="S649" t="s">
        <v>63</v>
      </c>
      <c r="U649" s="35">
        <v>48</v>
      </c>
      <c r="V649" s="35" t="s">
        <v>21</v>
      </c>
      <c r="AC649">
        <v>4</v>
      </c>
    </row>
    <row r="650" spans="1:30" x14ac:dyDescent="0.25">
      <c r="A650" s="33">
        <v>5829</v>
      </c>
      <c r="B650">
        <v>706</v>
      </c>
      <c r="C650" s="14" t="str">
        <f t="shared" si="10"/>
        <v>link</v>
      </c>
      <c r="D650" t="s">
        <v>2607</v>
      </c>
      <c r="E650" t="s">
        <v>1972</v>
      </c>
      <c r="G650" t="s">
        <v>3321</v>
      </c>
      <c r="J650" t="b">
        <v>1</v>
      </c>
      <c r="K650" s="27">
        <v>2195</v>
      </c>
      <c r="L650" s="27" t="s">
        <v>794</v>
      </c>
      <c r="M650" s="27" t="s">
        <v>2607</v>
      </c>
      <c r="N650" t="s">
        <v>113</v>
      </c>
      <c r="O650" t="s">
        <v>18</v>
      </c>
      <c r="Q650">
        <v>1</v>
      </c>
      <c r="R650" t="s">
        <v>19</v>
      </c>
      <c r="S650" t="s">
        <v>20</v>
      </c>
      <c r="U650" s="35">
        <v>60</v>
      </c>
      <c r="V650" s="35" t="s">
        <v>21</v>
      </c>
      <c r="AC650">
        <v>4</v>
      </c>
    </row>
    <row r="651" spans="1:30" x14ac:dyDescent="0.25">
      <c r="A651" s="33">
        <v>8086</v>
      </c>
      <c r="B651">
        <v>707</v>
      </c>
      <c r="C651" s="14" t="str">
        <f t="shared" si="10"/>
        <v>link</v>
      </c>
      <c r="D651" t="s">
        <v>2284</v>
      </c>
      <c r="E651" t="s">
        <v>1626</v>
      </c>
      <c r="G651" t="s">
        <v>3322</v>
      </c>
      <c r="J651" t="b">
        <v>1</v>
      </c>
      <c r="K651" s="27">
        <v>2197</v>
      </c>
      <c r="L651" s="27" t="s">
        <v>795</v>
      </c>
      <c r="M651" s="27" t="s">
        <v>2284</v>
      </c>
      <c r="N651" t="s">
        <v>113</v>
      </c>
      <c r="O651" t="s">
        <v>18</v>
      </c>
      <c r="Q651">
        <v>5</v>
      </c>
      <c r="R651" t="s">
        <v>19</v>
      </c>
      <c r="S651" t="s">
        <v>31</v>
      </c>
      <c r="U651" s="35">
        <v>36</v>
      </c>
      <c r="V651" s="35" t="s">
        <v>19</v>
      </c>
      <c r="AA651">
        <v>4</v>
      </c>
      <c r="AB651" t="s">
        <v>19</v>
      </c>
      <c r="AC651">
        <v>4</v>
      </c>
    </row>
    <row r="652" spans="1:30" x14ac:dyDescent="0.25">
      <c r="A652" s="33">
        <v>17841</v>
      </c>
      <c r="B652">
        <v>708</v>
      </c>
      <c r="C652" s="14" t="str">
        <f t="shared" si="10"/>
        <v>link</v>
      </c>
      <c r="D652" t="s">
        <v>2323</v>
      </c>
      <c r="E652" t="s">
        <v>1665</v>
      </c>
      <c r="G652" t="s">
        <v>3323</v>
      </c>
      <c r="J652" t="b">
        <v>1</v>
      </c>
      <c r="K652" s="27">
        <v>2203</v>
      </c>
      <c r="L652" s="27" t="s">
        <v>796</v>
      </c>
      <c r="M652" s="27" t="s">
        <v>2323</v>
      </c>
      <c r="N652" t="s">
        <v>113</v>
      </c>
      <c r="O652" t="s">
        <v>18</v>
      </c>
      <c r="Q652">
        <v>4</v>
      </c>
      <c r="R652" t="s">
        <v>19</v>
      </c>
      <c r="S652" t="s">
        <v>105</v>
      </c>
      <c r="U652" s="35">
        <v>24</v>
      </c>
      <c r="V652" s="35" t="s">
        <v>19</v>
      </c>
      <c r="AA652">
        <v>7</v>
      </c>
      <c r="AB652" t="s">
        <v>19</v>
      </c>
      <c r="AC652">
        <v>4</v>
      </c>
    </row>
    <row r="653" spans="1:30" x14ac:dyDescent="0.25">
      <c r="A653" s="33">
        <v>11699</v>
      </c>
      <c r="B653">
        <v>709</v>
      </c>
      <c r="C653" s="14" t="str">
        <f t="shared" si="10"/>
        <v>link</v>
      </c>
      <c r="D653" t="s">
        <v>797</v>
      </c>
      <c r="G653" t="s">
        <v>3324</v>
      </c>
      <c r="J653" t="b">
        <v>1</v>
      </c>
      <c r="K653" s="27">
        <v>2204</v>
      </c>
      <c r="L653" s="27" t="s">
        <v>797</v>
      </c>
      <c r="M653" s="27" t="s">
        <v>797</v>
      </c>
      <c r="N653" t="s">
        <v>113</v>
      </c>
      <c r="O653" t="s">
        <v>18</v>
      </c>
      <c r="Q653">
        <v>1</v>
      </c>
      <c r="R653" t="s">
        <v>19</v>
      </c>
      <c r="S653" t="s">
        <v>46</v>
      </c>
      <c r="U653" s="35">
        <v>36</v>
      </c>
      <c r="V653" s="35" t="s">
        <v>21</v>
      </c>
      <c r="AC653">
        <v>4</v>
      </c>
    </row>
    <row r="654" spans="1:30" x14ac:dyDescent="0.25">
      <c r="A654" s="33">
        <v>15</v>
      </c>
      <c r="B654">
        <v>710</v>
      </c>
      <c r="C654" s="14" t="str">
        <f t="shared" si="10"/>
        <v>link</v>
      </c>
      <c r="D654" t="s">
        <v>798</v>
      </c>
      <c r="G654" t="s">
        <v>3325</v>
      </c>
      <c r="J654" t="b">
        <v>1</v>
      </c>
      <c r="K654" s="27">
        <v>2211</v>
      </c>
      <c r="L654" s="27" t="s">
        <v>798</v>
      </c>
      <c r="M654" s="27" t="s">
        <v>798</v>
      </c>
      <c r="N654" t="s">
        <v>113</v>
      </c>
      <c r="O654" t="s">
        <v>18</v>
      </c>
      <c r="U654" s="35">
        <v>72</v>
      </c>
      <c r="V654" s="35" t="s">
        <v>21</v>
      </c>
      <c r="AC654">
        <v>4</v>
      </c>
    </row>
    <row r="655" spans="1:30" x14ac:dyDescent="0.25">
      <c r="A655" s="33">
        <v>917</v>
      </c>
      <c r="B655">
        <v>711</v>
      </c>
      <c r="C655" s="14" t="str">
        <f t="shared" si="10"/>
        <v>link</v>
      </c>
      <c r="D655" t="s">
        <v>2404</v>
      </c>
      <c r="E655" t="s">
        <v>1751</v>
      </c>
      <c r="G655" t="s">
        <v>3326</v>
      </c>
      <c r="J655" t="b">
        <v>1</v>
      </c>
      <c r="K655" s="27">
        <v>2212</v>
      </c>
      <c r="L655" s="27" t="s">
        <v>799</v>
      </c>
      <c r="M655" s="27" t="s">
        <v>2404</v>
      </c>
      <c r="N655" t="s">
        <v>113</v>
      </c>
      <c r="O655" t="s">
        <v>18</v>
      </c>
      <c r="Q655">
        <v>1</v>
      </c>
      <c r="R655" t="s">
        <v>37</v>
      </c>
      <c r="S655" t="s">
        <v>31</v>
      </c>
      <c r="U655" s="35"/>
      <c r="V655" s="35"/>
      <c r="AC655">
        <v>4</v>
      </c>
    </row>
    <row r="656" spans="1:30" x14ac:dyDescent="0.25">
      <c r="A656" s="33">
        <v>2222</v>
      </c>
      <c r="B656">
        <v>712</v>
      </c>
      <c r="C656" s="14" t="str">
        <f t="shared" si="10"/>
        <v>link</v>
      </c>
      <c r="D656" t="s">
        <v>2405</v>
      </c>
      <c r="E656" t="s">
        <v>1752</v>
      </c>
      <c r="G656" t="s">
        <v>3327</v>
      </c>
      <c r="J656" t="b">
        <v>1</v>
      </c>
      <c r="K656" s="27">
        <v>2214</v>
      </c>
      <c r="L656" s="27" t="s">
        <v>800</v>
      </c>
      <c r="M656" s="27" t="s">
        <v>2405</v>
      </c>
      <c r="N656" t="s">
        <v>113</v>
      </c>
      <c r="O656" t="s">
        <v>18</v>
      </c>
      <c r="Q656">
        <v>1</v>
      </c>
      <c r="R656" t="s">
        <v>39</v>
      </c>
      <c r="S656" t="s">
        <v>28</v>
      </c>
      <c r="U656" s="35">
        <v>48</v>
      </c>
      <c r="V656" s="35" t="s">
        <v>39</v>
      </c>
      <c r="AC656">
        <v>4</v>
      </c>
    </row>
    <row r="657" spans="1:29" x14ac:dyDescent="0.25">
      <c r="A657" s="33">
        <v>2223</v>
      </c>
      <c r="B657">
        <v>713</v>
      </c>
      <c r="C657" s="14" t="str">
        <f t="shared" si="10"/>
        <v>link</v>
      </c>
      <c r="D657" t="s">
        <v>2563</v>
      </c>
      <c r="E657" t="s">
        <v>1926</v>
      </c>
      <c r="G657" t="s">
        <v>3328</v>
      </c>
      <c r="J657" t="b">
        <v>1</v>
      </c>
      <c r="K657" s="27">
        <v>2215</v>
      </c>
      <c r="L657" s="27" t="s">
        <v>801</v>
      </c>
      <c r="M657" s="27" t="s">
        <v>2563</v>
      </c>
      <c r="N657" t="s">
        <v>113</v>
      </c>
      <c r="O657" t="s">
        <v>18</v>
      </c>
      <c r="Q657">
        <v>1</v>
      </c>
      <c r="R657" t="s">
        <v>19</v>
      </c>
      <c r="S657" t="s">
        <v>35</v>
      </c>
      <c r="T657" t="s">
        <v>63</v>
      </c>
      <c r="U657" s="35">
        <v>29</v>
      </c>
      <c r="V657" s="35" t="s">
        <v>19</v>
      </c>
      <c r="AC657">
        <v>4</v>
      </c>
    </row>
    <row r="658" spans="1:29" x14ac:dyDescent="0.25">
      <c r="A658" s="33">
        <v>8844</v>
      </c>
      <c r="B658">
        <v>714</v>
      </c>
      <c r="C658" s="14" t="str">
        <f t="shared" si="10"/>
        <v>link</v>
      </c>
      <c r="D658" t="s">
        <v>2685</v>
      </c>
      <c r="E658" t="s">
        <v>2062</v>
      </c>
      <c r="G658" t="s">
        <v>3329</v>
      </c>
      <c r="J658" t="b">
        <v>1</v>
      </c>
      <c r="K658" s="27">
        <v>2216</v>
      </c>
      <c r="L658" s="27" t="s">
        <v>802</v>
      </c>
      <c r="M658" s="27" t="s">
        <v>2685</v>
      </c>
      <c r="N658" t="s">
        <v>113</v>
      </c>
      <c r="O658" t="s">
        <v>18</v>
      </c>
      <c r="Q658">
        <v>1</v>
      </c>
      <c r="R658" t="s">
        <v>39</v>
      </c>
      <c r="S658" t="s">
        <v>20</v>
      </c>
      <c r="U658" s="35">
        <v>24</v>
      </c>
      <c r="V658" s="35" t="s">
        <v>42</v>
      </c>
      <c r="AA658">
        <v>8</v>
      </c>
      <c r="AB658" t="s">
        <v>22</v>
      </c>
      <c r="AC658">
        <v>4</v>
      </c>
    </row>
    <row r="659" spans="1:29" x14ac:dyDescent="0.25">
      <c r="A659" s="33">
        <v>2230</v>
      </c>
      <c r="B659">
        <v>715</v>
      </c>
      <c r="C659" s="14" t="str">
        <f t="shared" si="10"/>
        <v>link</v>
      </c>
      <c r="D659" t="s">
        <v>2141</v>
      </c>
      <c r="E659" t="s">
        <v>1522</v>
      </c>
      <c r="F659" t="s">
        <v>804</v>
      </c>
      <c r="G659" t="s">
        <v>3330</v>
      </c>
      <c r="J659" t="b">
        <v>1</v>
      </c>
      <c r="K659" s="27">
        <v>2218</v>
      </c>
      <c r="L659" s="27" t="s">
        <v>803</v>
      </c>
      <c r="M659" s="27" t="s">
        <v>2141</v>
      </c>
      <c r="N659" t="s">
        <v>113</v>
      </c>
      <c r="O659" t="s">
        <v>18</v>
      </c>
      <c r="Q659">
        <v>1</v>
      </c>
      <c r="R659" t="s">
        <v>19</v>
      </c>
      <c r="U659" s="35">
        <v>48</v>
      </c>
      <c r="V659" s="35" t="s">
        <v>21</v>
      </c>
      <c r="AC659">
        <v>4</v>
      </c>
    </row>
    <row r="660" spans="1:29" x14ac:dyDescent="0.25">
      <c r="A660" s="33">
        <v>2231</v>
      </c>
      <c r="B660">
        <v>716</v>
      </c>
      <c r="C660" s="14" t="str">
        <f t="shared" si="10"/>
        <v>link</v>
      </c>
      <c r="D660" t="s">
        <v>2453</v>
      </c>
      <c r="E660" t="s">
        <v>1805</v>
      </c>
      <c r="G660" t="s">
        <v>3331</v>
      </c>
      <c r="J660" t="b">
        <v>1</v>
      </c>
      <c r="K660" s="27">
        <v>3961</v>
      </c>
      <c r="L660" s="27" t="s">
        <v>805</v>
      </c>
      <c r="M660" s="27" t="s">
        <v>2453</v>
      </c>
      <c r="N660" t="s">
        <v>17</v>
      </c>
      <c r="O660" t="s">
        <v>18</v>
      </c>
      <c r="Q660">
        <v>5</v>
      </c>
      <c r="R660" t="s">
        <v>42</v>
      </c>
      <c r="S660" t="s">
        <v>20</v>
      </c>
      <c r="U660" s="35">
        <v>30</v>
      </c>
      <c r="V660" s="35" t="s">
        <v>42</v>
      </c>
      <c r="AC660">
        <v>4</v>
      </c>
    </row>
    <row r="661" spans="1:29" x14ac:dyDescent="0.25">
      <c r="A661" s="33">
        <v>2232</v>
      </c>
      <c r="B661">
        <v>717</v>
      </c>
      <c r="C661" s="14" t="str">
        <f t="shared" si="10"/>
        <v>link</v>
      </c>
      <c r="D661" t="s">
        <v>806</v>
      </c>
      <c r="G661" t="s">
        <v>3332</v>
      </c>
      <c r="J661" t="b">
        <v>1</v>
      </c>
      <c r="K661" s="27">
        <v>8027</v>
      </c>
      <c r="L661" s="27" t="s">
        <v>806</v>
      </c>
      <c r="M661" s="27" t="s">
        <v>806</v>
      </c>
      <c r="N661" t="s">
        <v>170</v>
      </c>
      <c r="O661" t="s">
        <v>18</v>
      </c>
      <c r="Q661">
        <v>8</v>
      </c>
      <c r="R661" t="s">
        <v>42</v>
      </c>
      <c r="S661" t="s">
        <v>107</v>
      </c>
      <c r="U661" s="35">
        <v>18</v>
      </c>
      <c r="V661" s="35" t="s">
        <v>42</v>
      </c>
      <c r="AC661">
        <v>4</v>
      </c>
    </row>
    <row r="662" spans="1:29" x14ac:dyDescent="0.25">
      <c r="A662" s="33">
        <v>1734</v>
      </c>
      <c r="B662">
        <v>83</v>
      </c>
      <c r="C662" s="14" t="str">
        <f t="shared" si="10"/>
        <v>link</v>
      </c>
      <c r="D662" s="31" t="s">
        <v>2246</v>
      </c>
      <c r="E662" s="17"/>
      <c r="G662" t="s">
        <v>3333</v>
      </c>
      <c r="H662" s="20" t="s">
        <v>4065</v>
      </c>
      <c r="I662" s="20"/>
      <c r="J662" t="b">
        <v>0</v>
      </c>
      <c r="K662" s="29">
        <v>11645</v>
      </c>
      <c r="L662" s="29" t="s">
        <v>810</v>
      </c>
      <c r="M662" s="29" t="s">
        <v>810</v>
      </c>
      <c r="N662" t="s">
        <v>809</v>
      </c>
      <c r="O662" t="s">
        <v>18</v>
      </c>
      <c r="Q662">
        <v>2</v>
      </c>
      <c r="R662" t="s">
        <v>19</v>
      </c>
      <c r="S662" t="s">
        <v>35</v>
      </c>
      <c r="U662" s="35">
        <v>33</v>
      </c>
      <c r="V662" s="35" t="s">
        <v>19</v>
      </c>
      <c r="AC662">
        <v>4</v>
      </c>
    </row>
    <row r="663" spans="1:29" x14ac:dyDescent="0.25">
      <c r="A663" s="33">
        <v>2233</v>
      </c>
      <c r="B663">
        <v>718</v>
      </c>
      <c r="C663" s="14" t="str">
        <f t="shared" si="10"/>
        <v>link</v>
      </c>
      <c r="D663" s="30" t="s">
        <v>2246</v>
      </c>
      <c r="E663" t="s">
        <v>1587</v>
      </c>
      <c r="G663" t="s">
        <v>3333</v>
      </c>
      <c r="H663" s="20" t="s">
        <v>4065</v>
      </c>
      <c r="I663" s="20"/>
      <c r="J663" t="b">
        <v>1</v>
      </c>
      <c r="K663" s="27">
        <v>6839</v>
      </c>
      <c r="L663" s="27" t="s">
        <v>808</v>
      </c>
      <c r="M663" s="27" t="s">
        <v>2246</v>
      </c>
      <c r="N663" t="s">
        <v>809</v>
      </c>
      <c r="O663" t="s">
        <v>18</v>
      </c>
      <c r="Q663">
        <v>2</v>
      </c>
      <c r="R663" t="s">
        <v>39</v>
      </c>
      <c r="S663" t="s">
        <v>20</v>
      </c>
      <c r="U663" s="35">
        <v>24</v>
      </c>
      <c r="V663" s="35" t="s">
        <v>39</v>
      </c>
      <c r="AC663">
        <v>4</v>
      </c>
    </row>
    <row r="664" spans="1:29" x14ac:dyDescent="0.25">
      <c r="A664" s="33">
        <v>2237</v>
      </c>
      <c r="B664">
        <v>719</v>
      </c>
      <c r="C664" s="14" t="str">
        <f t="shared" si="10"/>
        <v>link</v>
      </c>
      <c r="D664" t="s">
        <v>2454</v>
      </c>
      <c r="E664" t="s">
        <v>1806</v>
      </c>
      <c r="G664" t="s">
        <v>3334</v>
      </c>
      <c r="J664" t="b">
        <v>1</v>
      </c>
      <c r="K664" s="27">
        <v>6856</v>
      </c>
      <c r="L664" s="27" t="s">
        <v>811</v>
      </c>
      <c r="M664" s="27" t="s">
        <v>2454</v>
      </c>
      <c r="N664" t="s">
        <v>809</v>
      </c>
      <c r="O664" t="s">
        <v>18</v>
      </c>
      <c r="Q664">
        <v>2</v>
      </c>
      <c r="S664" t="s">
        <v>35</v>
      </c>
      <c r="U664" s="35">
        <v>33</v>
      </c>
      <c r="V664" s="35" t="s">
        <v>19</v>
      </c>
      <c r="AC664">
        <v>4</v>
      </c>
    </row>
    <row r="665" spans="1:29" x14ac:dyDescent="0.25">
      <c r="A665" s="33">
        <v>7396</v>
      </c>
      <c r="B665">
        <v>720</v>
      </c>
      <c r="C665" s="14" t="str">
        <f t="shared" si="10"/>
        <v>link</v>
      </c>
      <c r="D665" t="s">
        <v>812</v>
      </c>
      <c r="G665" t="s">
        <v>3335</v>
      </c>
      <c r="J665" t="b">
        <v>1</v>
      </c>
      <c r="K665" s="27">
        <v>6866</v>
      </c>
      <c r="L665" s="27" t="s">
        <v>812</v>
      </c>
      <c r="M665" s="27" t="s">
        <v>812</v>
      </c>
      <c r="N665" t="s">
        <v>809</v>
      </c>
      <c r="O665" t="s">
        <v>18</v>
      </c>
      <c r="Q665">
        <v>2</v>
      </c>
      <c r="R665" t="s">
        <v>42</v>
      </c>
      <c r="U665" s="35"/>
      <c r="V665" s="35"/>
      <c r="AC665">
        <v>4</v>
      </c>
    </row>
    <row r="666" spans="1:29" x14ac:dyDescent="0.25">
      <c r="A666" s="33">
        <v>3992</v>
      </c>
      <c r="B666">
        <v>721</v>
      </c>
      <c r="C666" s="14" t="str">
        <f t="shared" si="10"/>
        <v>link</v>
      </c>
      <c r="D666" t="s">
        <v>813</v>
      </c>
      <c r="G666" t="s">
        <v>3336</v>
      </c>
      <c r="J666" t="b">
        <v>1</v>
      </c>
      <c r="K666" s="27">
        <v>6867</v>
      </c>
      <c r="L666" s="27" t="s">
        <v>813</v>
      </c>
      <c r="M666" s="27" t="s">
        <v>813</v>
      </c>
      <c r="N666" t="s">
        <v>809</v>
      </c>
      <c r="O666" t="s">
        <v>18</v>
      </c>
      <c r="P666" t="s">
        <v>30</v>
      </c>
      <c r="Q666">
        <v>2</v>
      </c>
      <c r="R666" t="s">
        <v>42</v>
      </c>
      <c r="U666" s="35"/>
      <c r="V666" s="35"/>
      <c r="AC666">
        <v>4</v>
      </c>
    </row>
    <row r="667" spans="1:29" x14ac:dyDescent="0.25">
      <c r="A667" s="33">
        <v>8092</v>
      </c>
      <c r="B667">
        <v>722</v>
      </c>
      <c r="C667" s="14" t="str">
        <f t="shared" si="10"/>
        <v>link</v>
      </c>
      <c r="D667" t="s">
        <v>2455</v>
      </c>
      <c r="E667" t="s">
        <v>1806</v>
      </c>
      <c r="G667" t="s">
        <v>3337</v>
      </c>
      <c r="J667" t="b">
        <v>1</v>
      </c>
      <c r="K667" s="27">
        <v>6871</v>
      </c>
      <c r="L667" s="27" t="s">
        <v>814</v>
      </c>
      <c r="M667" s="27" t="s">
        <v>2455</v>
      </c>
      <c r="N667" t="s">
        <v>809</v>
      </c>
      <c r="O667" t="s">
        <v>18</v>
      </c>
      <c r="Q667">
        <v>5</v>
      </c>
      <c r="R667" t="s">
        <v>19</v>
      </c>
      <c r="S667" t="s">
        <v>105</v>
      </c>
      <c r="U667" s="35">
        <v>13</v>
      </c>
      <c r="V667" s="35" t="s">
        <v>19</v>
      </c>
      <c r="AC667">
        <v>4</v>
      </c>
    </row>
    <row r="668" spans="1:29" x14ac:dyDescent="0.25">
      <c r="A668" s="33">
        <v>4010</v>
      </c>
      <c r="B668">
        <v>723</v>
      </c>
      <c r="C668" s="14" t="str">
        <f t="shared" si="10"/>
        <v>link</v>
      </c>
      <c r="D668" t="s">
        <v>2747</v>
      </c>
      <c r="E668" t="s">
        <v>2130</v>
      </c>
      <c r="G668" t="s">
        <v>3338</v>
      </c>
      <c r="J668" t="b">
        <v>1</v>
      </c>
      <c r="K668" s="27">
        <v>5108</v>
      </c>
      <c r="L668" s="27" t="s">
        <v>815</v>
      </c>
      <c r="M668" s="27" t="s">
        <v>2747</v>
      </c>
      <c r="N668" t="s">
        <v>816</v>
      </c>
      <c r="O668" t="s">
        <v>18</v>
      </c>
      <c r="Q668">
        <v>5</v>
      </c>
      <c r="R668" t="s">
        <v>37</v>
      </c>
      <c r="S668" t="s">
        <v>20</v>
      </c>
      <c r="U668" s="35"/>
      <c r="V668" s="35"/>
      <c r="AC668">
        <v>4</v>
      </c>
    </row>
    <row r="669" spans="1:29" x14ac:dyDescent="0.25">
      <c r="A669" s="33">
        <v>4010</v>
      </c>
      <c r="B669">
        <v>724</v>
      </c>
      <c r="C669" s="14" t="str">
        <f t="shared" si="10"/>
        <v>link</v>
      </c>
      <c r="D669" t="s">
        <v>817</v>
      </c>
      <c r="G669" t="s">
        <v>3339</v>
      </c>
      <c r="J669" t="b">
        <v>1</v>
      </c>
      <c r="K669" s="27">
        <v>5109</v>
      </c>
      <c r="L669" s="27" t="s">
        <v>817</v>
      </c>
      <c r="M669" s="27" t="s">
        <v>817</v>
      </c>
      <c r="N669" t="s">
        <v>816</v>
      </c>
      <c r="O669" t="s">
        <v>18</v>
      </c>
      <c r="Q669">
        <v>4</v>
      </c>
      <c r="R669" t="s">
        <v>19</v>
      </c>
      <c r="S669" t="s">
        <v>31</v>
      </c>
      <c r="U669" s="35">
        <v>24</v>
      </c>
      <c r="V669" s="35" t="s">
        <v>19</v>
      </c>
      <c r="AC669">
        <v>4</v>
      </c>
    </row>
    <row r="670" spans="1:29" x14ac:dyDescent="0.25">
      <c r="A670" s="33">
        <v>4012</v>
      </c>
      <c r="B670">
        <v>725</v>
      </c>
      <c r="C670" s="14" t="str">
        <f t="shared" si="10"/>
        <v>link</v>
      </c>
      <c r="D670" t="s">
        <v>818</v>
      </c>
      <c r="G670" t="s">
        <v>3340</v>
      </c>
      <c r="J670" t="b">
        <v>1</v>
      </c>
      <c r="K670" s="27">
        <v>5112</v>
      </c>
      <c r="L670" s="27" t="s">
        <v>818</v>
      </c>
      <c r="M670" s="27" t="s">
        <v>818</v>
      </c>
      <c r="N670" t="s">
        <v>816</v>
      </c>
      <c r="O670" t="s">
        <v>18</v>
      </c>
      <c r="Q670">
        <v>5</v>
      </c>
      <c r="R670" t="s">
        <v>37</v>
      </c>
      <c r="U670" s="35"/>
      <c r="V670" s="35"/>
      <c r="AC670">
        <v>4</v>
      </c>
    </row>
    <row r="671" spans="1:29" x14ac:dyDescent="0.25">
      <c r="A671" s="33">
        <v>4014</v>
      </c>
      <c r="B671">
        <v>726</v>
      </c>
      <c r="C671" s="14" t="str">
        <f t="shared" si="10"/>
        <v>link</v>
      </c>
      <c r="D671" t="s">
        <v>819</v>
      </c>
      <c r="G671" t="s">
        <v>3341</v>
      </c>
      <c r="J671" t="b">
        <v>1</v>
      </c>
      <c r="K671" s="27">
        <v>5114</v>
      </c>
      <c r="L671" s="27" t="s">
        <v>819</v>
      </c>
      <c r="M671" s="27" t="s">
        <v>819</v>
      </c>
      <c r="N671" t="s">
        <v>816</v>
      </c>
      <c r="O671" t="s">
        <v>18</v>
      </c>
      <c r="Q671">
        <v>5</v>
      </c>
      <c r="R671" t="s">
        <v>19</v>
      </c>
      <c r="S671" t="s">
        <v>105</v>
      </c>
      <c r="U671" s="35">
        <v>32</v>
      </c>
      <c r="V671" s="35" t="s">
        <v>19</v>
      </c>
      <c r="AA671">
        <v>5</v>
      </c>
      <c r="AB671" t="s">
        <v>22</v>
      </c>
      <c r="AC671">
        <v>4</v>
      </c>
    </row>
    <row r="672" spans="1:29" x14ac:dyDescent="0.25">
      <c r="A672" s="33">
        <v>4029</v>
      </c>
      <c r="B672">
        <v>727</v>
      </c>
      <c r="C672" s="14" t="str">
        <f t="shared" si="10"/>
        <v>link</v>
      </c>
      <c r="D672" t="s">
        <v>820</v>
      </c>
      <c r="G672" t="s">
        <v>3342</v>
      </c>
      <c r="J672" t="b">
        <v>1</v>
      </c>
      <c r="K672" s="27">
        <v>5116</v>
      </c>
      <c r="L672" s="27" t="s">
        <v>820</v>
      </c>
      <c r="M672" s="27" t="s">
        <v>820</v>
      </c>
      <c r="N672" t="s">
        <v>816</v>
      </c>
      <c r="O672" t="s">
        <v>18</v>
      </c>
      <c r="Q672">
        <v>5</v>
      </c>
      <c r="R672" t="s">
        <v>37</v>
      </c>
      <c r="S672" t="s">
        <v>20</v>
      </c>
      <c r="U672" s="35">
        <v>24</v>
      </c>
      <c r="V672" s="35" t="s">
        <v>37</v>
      </c>
      <c r="AC672">
        <v>4</v>
      </c>
    </row>
    <row r="673" spans="1:29" x14ac:dyDescent="0.25">
      <c r="A673" s="33">
        <v>1297</v>
      </c>
      <c r="B673">
        <v>728</v>
      </c>
      <c r="C673" s="14" t="str">
        <f t="shared" si="10"/>
        <v>link</v>
      </c>
      <c r="D673" t="s">
        <v>2564</v>
      </c>
      <c r="E673" t="s">
        <v>1927</v>
      </c>
      <c r="G673" t="s">
        <v>3343</v>
      </c>
      <c r="J673" t="b">
        <v>1</v>
      </c>
      <c r="K673" s="27">
        <v>5117</v>
      </c>
      <c r="L673" s="27" t="s">
        <v>821</v>
      </c>
      <c r="M673" s="27" t="s">
        <v>2564</v>
      </c>
      <c r="N673" t="s">
        <v>816</v>
      </c>
      <c r="O673" t="s">
        <v>18</v>
      </c>
      <c r="Q673">
        <v>5</v>
      </c>
      <c r="R673" t="s">
        <v>19</v>
      </c>
      <c r="S673" t="s">
        <v>31</v>
      </c>
      <c r="U673" s="35">
        <v>20</v>
      </c>
      <c r="V673" s="35" t="s">
        <v>19</v>
      </c>
      <c r="AC673">
        <v>4</v>
      </c>
    </row>
    <row r="674" spans="1:29" x14ac:dyDescent="0.25">
      <c r="A674" s="33">
        <v>1298</v>
      </c>
      <c r="B674">
        <v>729</v>
      </c>
      <c r="C674" s="14" t="str">
        <f t="shared" si="10"/>
        <v>link</v>
      </c>
      <c r="D674" t="s">
        <v>822</v>
      </c>
      <c r="G674" t="s">
        <v>3344</v>
      </c>
      <c r="J674" t="b">
        <v>1</v>
      </c>
      <c r="K674" s="27">
        <v>5118</v>
      </c>
      <c r="L674" s="27" t="s">
        <v>822</v>
      </c>
      <c r="M674" s="27" t="s">
        <v>822</v>
      </c>
      <c r="N674" t="s">
        <v>816</v>
      </c>
      <c r="O674" t="s">
        <v>18</v>
      </c>
      <c r="Q674">
        <v>5</v>
      </c>
      <c r="R674" t="s">
        <v>19</v>
      </c>
      <c r="S674" t="s">
        <v>20</v>
      </c>
      <c r="U674" s="35">
        <v>24</v>
      </c>
      <c r="V674" s="35" t="s">
        <v>19</v>
      </c>
      <c r="AC674">
        <v>4</v>
      </c>
    </row>
    <row r="675" spans="1:29" x14ac:dyDescent="0.25">
      <c r="A675" s="33">
        <v>1185</v>
      </c>
      <c r="B675">
        <v>730</v>
      </c>
      <c r="C675" s="14" t="str">
        <f t="shared" si="10"/>
        <v>link</v>
      </c>
      <c r="D675" t="s">
        <v>823</v>
      </c>
      <c r="G675" t="s">
        <v>3345</v>
      </c>
      <c r="J675" t="b">
        <v>1</v>
      </c>
      <c r="K675" s="27">
        <v>5126</v>
      </c>
      <c r="L675" s="27" t="s">
        <v>823</v>
      </c>
      <c r="M675" s="27" t="s">
        <v>823</v>
      </c>
      <c r="N675" t="s">
        <v>816</v>
      </c>
      <c r="O675" t="s">
        <v>18</v>
      </c>
      <c r="Q675">
        <v>5</v>
      </c>
      <c r="R675" t="s">
        <v>19</v>
      </c>
      <c r="S675" t="s">
        <v>31</v>
      </c>
      <c r="U675" s="35">
        <v>18</v>
      </c>
      <c r="V675" s="35" t="s">
        <v>19</v>
      </c>
      <c r="AC675">
        <v>4</v>
      </c>
    </row>
    <row r="676" spans="1:29" x14ac:dyDescent="0.25">
      <c r="A676" s="33">
        <v>4036</v>
      </c>
      <c r="B676">
        <v>731</v>
      </c>
      <c r="C676" s="14" t="str">
        <f t="shared" si="10"/>
        <v>link</v>
      </c>
      <c r="D676" t="s">
        <v>824</v>
      </c>
      <c r="G676" t="s">
        <v>3346</v>
      </c>
      <c r="J676" t="b">
        <v>1</v>
      </c>
      <c r="K676" s="27">
        <v>5128</v>
      </c>
      <c r="L676" s="27" t="s">
        <v>824</v>
      </c>
      <c r="M676" s="27" t="s">
        <v>824</v>
      </c>
      <c r="N676" t="s">
        <v>816</v>
      </c>
      <c r="O676" t="s">
        <v>18</v>
      </c>
      <c r="Q676">
        <v>5</v>
      </c>
      <c r="R676" t="s">
        <v>42</v>
      </c>
      <c r="S676" t="s">
        <v>31</v>
      </c>
      <c r="U676" s="35">
        <v>24</v>
      </c>
      <c r="V676" s="35" t="s">
        <v>42</v>
      </c>
      <c r="AC676">
        <v>4</v>
      </c>
    </row>
    <row r="677" spans="1:29" x14ac:dyDescent="0.25">
      <c r="A677" s="33">
        <v>4037</v>
      </c>
      <c r="B677">
        <v>732</v>
      </c>
      <c r="C677" s="14" t="str">
        <f t="shared" si="10"/>
        <v>link</v>
      </c>
      <c r="D677" t="s">
        <v>825</v>
      </c>
      <c r="G677" t="s">
        <v>3347</v>
      </c>
      <c r="J677" t="b">
        <v>1</v>
      </c>
      <c r="K677" s="27">
        <v>5132</v>
      </c>
      <c r="L677" s="27" t="s">
        <v>825</v>
      </c>
      <c r="M677" s="27" t="s">
        <v>825</v>
      </c>
      <c r="N677" t="s">
        <v>816</v>
      </c>
      <c r="O677" t="s">
        <v>18</v>
      </c>
      <c r="Q677">
        <v>5</v>
      </c>
      <c r="R677" t="s">
        <v>42</v>
      </c>
      <c r="U677" s="35">
        <v>6</v>
      </c>
      <c r="V677" s="35" t="s">
        <v>42</v>
      </c>
      <c r="AC677">
        <v>4</v>
      </c>
    </row>
    <row r="678" spans="1:29" x14ac:dyDescent="0.25">
      <c r="A678" s="33">
        <v>4040</v>
      </c>
      <c r="B678">
        <v>733</v>
      </c>
      <c r="C678" s="14" t="str">
        <f t="shared" si="10"/>
        <v>link</v>
      </c>
      <c r="D678" t="s">
        <v>2565</v>
      </c>
      <c r="E678" t="s">
        <v>1928</v>
      </c>
      <c r="G678" t="s">
        <v>3348</v>
      </c>
      <c r="J678" t="b">
        <v>1</v>
      </c>
      <c r="K678" s="27">
        <v>5135</v>
      </c>
      <c r="L678" s="27" t="s">
        <v>826</v>
      </c>
      <c r="M678" s="27" t="s">
        <v>2565</v>
      </c>
      <c r="N678" t="s">
        <v>816</v>
      </c>
      <c r="O678" t="s">
        <v>18</v>
      </c>
      <c r="Q678">
        <v>5</v>
      </c>
      <c r="R678" t="s">
        <v>19</v>
      </c>
      <c r="S678" t="s">
        <v>105</v>
      </c>
      <c r="U678" s="35">
        <v>22</v>
      </c>
      <c r="V678" s="35" t="s">
        <v>19</v>
      </c>
      <c r="AC678">
        <v>4</v>
      </c>
    </row>
    <row r="679" spans="1:29" x14ac:dyDescent="0.25">
      <c r="A679" s="33">
        <v>4044</v>
      </c>
      <c r="B679">
        <v>734</v>
      </c>
      <c r="C679" s="14" t="str">
        <f t="shared" si="10"/>
        <v>link</v>
      </c>
      <c r="D679" t="s">
        <v>827</v>
      </c>
      <c r="G679" t="s">
        <v>3349</v>
      </c>
      <c r="J679" t="b">
        <v>1</v>
      </c>
      <c r="K679" s="27">
        <v>5137</v>
      </c>
      <c r="L679" s="27" t="s">
        <v>827</v>
      </c>
      <c r="M679" s="27" t="s">
        <v>827</v>
      </c>
      <c r="N679" t="s">
        <v>816</v>
      </c>
      <c r="O679" t="s">
        <v>18</v>
      </c>
      <c r="Q679">
        <v>2</v>
      </c>
      <c r="R679" t="s">
        <v>19</v>
      </c>
      <c r="S679" t="s">
        <v>35</v>
      </c>
      <c r="U679" s="35">
        <v>24</v>
      </c>
      <c r="V679" s="35" t="s">
        <v>19</v>
      </c>
      <c r="AC679">
        <v>4</v>
      </c>
    </row>
    <row r="680" spans="1:29" x14ac:dyDescent="0.25">
      <c r="A680" s="33">
        <v>1221</v>
      </c>
      <c r="B680">
        <v>735</v>
      </c>
      <c r="C680" s="14" t="str">
        <f t="shared" si="10"/>
        <v>link</v>
      </c>
      <c r="D680" t="s">
        <v>2456</v>
      </c>
      <c r="E680" t="s">
        <v>1807</v>
      </c>
      <c r="G680" t="s">
        <v>3350</v>
      </c>
      <c r="J680" t="b">
        <v>1</v>
      </c>
      <c r="K680" s="27">
        <v>5139</v>
      </c>
      <c r="L680" s="27" t="s">
        <v>828</v>
      </c>
      <c r="M680" s="27" t="s">
        <v>2456</v>
      </c>
      <c r="N680" t="s">
        <v>816</v>
      </c>
      <c r="O680" t="s">
        <v>18</v>
      </c>
      <c r="Q680">
        <v>5</v>
      </c>
      <c r="R680" t="s">
        <v>33</v>
      </c>
      <c r="U680" s="35"/>
      <c r="V680" s="35"/>
      <c r="AC680">
        <v>4</v>
      </c>
    </row>
    <row r="681" spans="1:29" x14ac:dyDescent="0.25">
      <c r="A681" s="33">
        <v>5832</v>
      </c>
      <c r="B681">
        <v>736</v>
      </c>
      <c r="C681" s="14" t="str">
        <f t="shared" si="10"/>
        <v>link</v>
      </c>
      <c r="D681" t="s">
        <v>829</v>
      </c>
      <c r="G681" t="s">
        <v>3351</v>
      </c>
      <c r="J681" t="b">
        <v>1</v>
      </c>
      <c r="K681" s="27">
        <v>5143</v>
      </c>
      <c r="L681" s="27" t="s">
        <v>829</v>
      </c>
      <c r="M681" s="27" t="s">
        <v>829</v>
      </c>
      <c r="N681" t="s">
        <v>816</v>
      </c>
      <c r="O681" t="s">
        <v>18</v>
      </c>
      <c r="Q681">
        <v>2</v>
      </c>
      <c r="R681" t="s">
        <v>39</v>
      </c>
      <c r="S681" t="s">
        <v>90</v>
      </c>
      <c r="U681" s="35">
        <v>18</v>
      </c>
      <c r="V681" s="35" t="s">
        <v>39</v>
      </c>
      <c r="AC681">
        <v>4</v>
      </c>
    </row>
    <row r="682" spans="1:29" x14ac:dyDescent="0.25">
      <c r="A682" s="33">
        <v>5835</v>
      </c>
      <c r="B682">
        <v>737</v>
      </c>
      <c r="C682" s="14" t="str">
        <f t="shared" si="10"/>
        <v>link</v>
      </c>
      <c r="D682" t="s">
        <v>830</v>
      </c>
      <c r="G682" t="s">
        <v>3352</v>
      </c>
      <c r="J682" t="b">
        <v>1</v>
      </c>
      <c r="K682" s="27">
        <v>5146</v>
      </c>
      <c r="L682" s="27" t="s">
        <v>830</v>
      </c>
      <c r="M682" s="27" t="s">
        <v>830</v>
      </c>
      <c r="N682" t="s">
        <v>816</v>
      </c>
      <c r="O682" t="s">
        <v>18</v>
      </c>
      <c r="P682">
        <v>4</v>
      </c>
      <c r="Q682">
        <v>4</v>
      </c>
      <c r="R682" t="s">
        <v>19</v>
      </c>
      <c r="S682" t="s">
        <v>20</v>
      </c>
      <c r="U682" s="35">
        <v>22</v>
      </c>
      <c r="V682" s="35" t="s">
        <v>19</v>
      </c>
      <c r="AC682">
        <v>4</v>
      </c>
    </row>
    <row r="683" spans="1:29" x14ac:dyDescent="0.25">
      <c r="A683" s="33">
        <v>5841</v>
      </c>
      <c r="B683">
        <v>738</v>
      </c>
      <c r="C683" s="14" t="str">
        <f t="shared" si="10"/>
        <v>link</v>
      </c>
      <c r="D683" t="s">
        <v>831</v>
      </c>
      <c r="G683" t="s">
        <v>3353</v>
      </c>
      <c r="J683" t="b">
        <v>1</v>
      </c>
      <c r="K683" s="27">
        <v>5154</v>
      </c>
      <c r="L683" s="27" t="s">
        <v>831</v>
      </c>
      <c r="M683" s="27" t="s">
        <v>831</v>
      </c>
      <c r="N683" t="s">
        <v>816</v>
      </c>
      <c r="O683" t="s">
        <v>18</v>
      </c>
      <c r="Q683">
        <v>5</v>
      </c>
      <c r="R683" t="s">
        <v>19</v>
      </c>
      <c r="S683" t="s">
        <v>20</v>
      </c>
      <c r="U683" s="35">
        <v>18</v>
      </c>
      <c r="V683" s="35" t="s">
        <v>19</v>
      </c>
      <c r="AC683">
        <v>4</v>
      </c>
    </row>
    <row r="684" spans="1:29" x14ac:dyDescent="0.25">
      <c r="A684" s="33">
        <v>5841</v>
      </c>
      <c r="B684">
        <v>739</v>
      </c>
      <c r="C684" s="14" t="str">
        <f t="shared" si="10"/>
        <v>link</v>
      </c>
      <c r="D684" t="s">
        <v>2641</v>
      </c>
      <c r="E684" t="s">
        <v>2012</v>
      </c>
      <c r="G684" t="s">
        <v>3354</v>
      </c>
      <c r="J684" t="b">
        <v>1</v>
      </c>
      <c r="K684" s="27">
        <v>5155</v>
      </c>
      <c r="L684" s="27" t="s">
        <v>832</v>
      </c>
      <c r="M684" s="27" t="s">
        <v>2641</v>
      </c>
      <c r="N684" t="s">
        <v>816</v>
      </c>
      <c r="O684" t="s">
        <v>18</v>
      </c>
      <c r="Q684">
        <v>5</v>
      </c>
      <c r="R684" t="s">
        <v>37</v>
      </c>
      <c r="S684" t="s">
        <v>20</v>
      </c>
      <c r="U684" s="35"/>
      <c r="V684" s="35"/>
      <c r="AC684">
        <v>4</v>
      </c>
    </row>
    <row r="685" spans="1:29" x14ac:dyDescent="0.25">
      <c r="A685" s="33">
        <v>3667</v>
      </c>
      <c r="B685">
        <v>740</v>
      </c>
      <c r="C685" s="14" t="str">
        <f t="shared" si="10"/>
        <v>link</v>
      </c>
      <c r="D685" t="s">
        <v>833</v>
      </c>
      <c r="G685" t="s">
        <v>3355</v>
      </c>
      <c r="J685" t="b">
        <v>1</v>
      </c>
      <c r="K685" s="27">
        <v>5161</v>
      </c>
      <c r="L685" s="27" t="s">
        <v>833</v>
      </c>
      <c r="M685" s="27" t="s">
        <v>833</v>
      </c>
      <c r="N685" t="s">
        <v>816</v>
      </c>
      <c r="O685" t="s">
        <v>18</v>
      </c>
      <c r="Q685">
        <v>5</v>
      </c>
      <c r="R685" t="s">
        <v>19</v>
      </c>
      <c r="S685" t="s">
        <v>31</v>
      </c>
      <c r="U685" s="35">
        <v>18</v>
      </c>
      <c r="V685" s="35" t="s">
        <v>19</v>
      </c>
      <c r="AC685">
        <v>4</v>
      </c>
    </row>
    <row r="686" spans="1:29" x14ac:dyDescent="0.25">
      <c r="A686" s="33">
        <v>3669</v>
      </c>
      <c r="B686">
        <v>741</v>
      </c>
      <c r="C686" s="14" t="str">
        <f t="shared" si="10"/>
        <v>link</v>
      </c>
      <c r="D686" t="s">
        <v>2686</v>
      </c>
      <c r="E686" t="s">
        <v>2063</v>
      </c>
      <c r="G686" t="s">
        <v>3356</v>
      </c>
      <c r="J686" t="b">
        <v>1</v>
      </c>
      <c r="K686" s="27">
        <v>5162</v>
      </c>
      <c r="L686" s="27" t="s">
        <v>834</v>
      </c>
      <c r="M686" s="27" t="s">
        <v>2686</v>
      </c>
      <c r="N686" t="s">
        <v>816</v>
      </c>
      <c r="O686" t="s">
        <v>18</v>
      </c>
      <c r="Q686">
        <v>5</v>
      </c>
      <c r="R686" t="s">
        <v>19</v>
      </c>
      <c r="S686" t="s">
        <v>63</v>
      </c>
      <c r="U686" s="35">
        <v>29</v>
      </c>
      <c r="V686" s="35" t="s">
        <v>19</v>
      </c>
      <c r="AC686">
        <v>4</v>
      </c>
    </row>
    <row r="687" spans="1:29" x14ac:dyDescent="0.25">
      <c r="A687" s="33">
        <v>6780</v>
      </c>
      <c r="B687">
        <v>742</v>
      </c>
      <c r="C687" s="14" t="str">
        <f t="shared" si="10"/>
        <v>link</v>
      </c>
      <c r="D687" t="s">
        <v>835</v>
      </c>
      <c r="G687" t="s">
        <v>3357</v>
      </c>
      <c r="J687" t="b">
        <v>1</v>
      </c>
      <c r="K687" s="27">
        <v>5164</v>
      </c>
      <c r="L687" s="27" t="s">
        <v>835</v>
      </c>
      <c r="M687" s="27" t="s">
        <v>835</v>
      </c>
      <c r="N687" t="s">
        <v>816</v>
      </c>
      <c r="O687" t="s">
        <v>18</v>
      </c>
      <c r="Q687">
        <v>5</v>
      </c>
      <c r="R687" t="s">
        <v>19</v>
      </c>
      <c r="S687" t="s">
        <v>107</v>
      </c>
      <c r="U687" s="35">
        <v>21</v>
      </c>
      <c r="V687" s="35" t="s">
        <v>19</v>
      </c>
      <c r="AC687">
        <v>4</v>
      </c>
    </row>
    <row r="688" spans="1:29" x14ac:dyDescent="0.25">
      <c r="A688" s="33">
        <v>6782</v>
      </c>
      <c r="B688">
        <v>743</v>
      </c>
      <c r="C688" s="14" t="str">
        <f t="shared" si="10"/>
        <v>link</v>
      </c>
      <c r="D688" t="s">
        <v>2749</v>
      </c>
      <c r="E688" t="s">
        <v>2133</v>
      </c>
      <c r="G688" t="s">
        <v>3358</v>
      </c>
      <c r="J688" t="b">
        <v>1</v>
      </c>
      <c r="K688" s="27">
        <v>5169</v>
      </c>
      <c r="L688" s="27" t="s">
        <v>836</v>
      </c>
      <c r="M688" s="27" t="s">
        <v>2749</v>
      </c>
      <c r="N688" t="s">
        <v>816</v>
      </c>
      <c r="O688" t="s">
        <v>18</v>
      </c>
      <c r="Q688">
        <v>2</v>
      </c>
      <c r="R688" t="s">
        <v>42</v>
      </c>
      <c r="U688" s="35">
        <v>18</v>
      </c>
      <c r="V688" s="35" t="s">
        <v>42</v>
      </c>
      <c r="AC688">
        <v>4</v>
      </c>
    </row>
    <row r="689" spans="1:29" x14ac:dyDescent="0.25">
      <c r="A689" s="33">
        <v>18585</v>
      </c>
      <c r="B689">
        <v>744</v>
      </c>
      <c r="C689" s="14" t="str">
        <f t="shared" si="10"/>
        <v>link</v>
      </c>
      <c r="D689" t="s">
        <v>837</v>
      </c>
      <c r="G689" t="s">
        <v>3359</v>
      </c>
      <c r="J689" t="b">
        <v>1</v>
      </c>
      <c r="K689" s="27">
        <v>5170</v>
      </c>
      <c r="L689" s="27" t="s">
        <v>837</v>
      </c>
      <c r="M689" s="27" t="s">
        <v>837</v>
      </c>
      <c r="N689" t="s">
        <v>816</v>
      </c>
      <c r="O689" t="s">
        <v>18</v>
      </c>
      <c r="Q689">
        <v>5</v>
      </c>
      <c r="R689" t="s">
        <v>19</v>
      </c>
      <c r="S689" t="s">
        <v>107</v>
      </c>
      <c r="U689" s="35">
        <v>21</v>
      </c>
      <c r="V689" s="35" t="s">
        <v>19</v>
      </c>
      <c r="AC689">
        <v>4</v>
      </c>
    </row>
    <row r="690" spans="1:29" x14ac:dyDescent="0.25">
      <c r="A690" s="33">
        <v>18585</v>
      </c>
      <c r="B690">
        <v>745</v>
      </c>
      <c r="C690" s="14" t="str">
        <f t="shared" si="10"/>
        <v>link</v>
      </c>
      <c r="D690" t="s">
        <v>2361</v>
      </c>
      <c r="E690" t="s">
        <v>1706</v>
      </c>
      <c r="G690" t="s">
        <v>3360</v>
      </c>
      <c r="J690" t="b">
        <v>1</v>
      </c>
      <c r="K690" s="27">
        <v>444</v>
      </c>
      <c r="L690" s="27" t="s">
        <v>838</v>
      </c>
      <c r="M690" s="27" t="s">
        <v>2361</v>
      </c>
      <c r="N690" t="s">
        <v>129</v>
      </c>
      <c r="O690" t="s">
        <v>71</v>
      </c>
      <c r="U690" s="35"/>
      <c r="V690" s="35"/>
      <c r="AC690">
        <v>4</v>
      </c>
    </row>
    <row r="691" spans="1:29" x14ac:dyDescent="0.25">
      <c r="A691" s="33">
        <v>2248</v>
      </c>
      <c r="B691">
        <v>746</v>
      </c>
      <c r="C691" s="14" t="str">
        <f t="shared" si="10"/>
        <v>link</v>
      </c>
      <c r="D691" t="s">
        <v>839</v>
      </c>
      <c r="G691" t="s">
        <v>3361</v>
      </c>
      <c r="J691" t="b">
        <v>1</v>
      </c>
      <c r="K691" s="27">
        <v>6222</v>
      </c>
      <c r="L691" s="27" t="s">
        <v>839</v>
      </c>
      <c r="M691" s="27" t="s">
        <v>839</v>
      </c>
      <c r="N691" t="s">
        <v>109</v>
      </c>
      <c r="O691" t="s">
        <v>18</v>
      </c>
      <c r="Q691">
        <v>2</v>
      </c>
      <c r="R691" t="s">
        <v>19</v>
      </c>
      <c r="S691" t="s">
        <v>35</v>
      </c>
      <c r="U691" s="35">
        <v>9</v>
      </c>
      <c r="V691" s="35" t="s">
        <v>19</v>
      </c>
      <c r="AC691">
        <v>1</v>
      </c>
    </row>
    <row r="692" spans="1:29" x14ac:dyDescent="0.25">
      <c r="A692" s="33">
        <v>2249</v>
      </c>
      <c r="B692">
        <v>747</v>
      </c>
      <c r="C692" s="14" t="str">
        <f t="shared" si="10"/>
        <v>link</v>
      </c>
      <c r="D692" t="s">
        <v>840</v>
      </c>
      <c r="G692" t="s">
        <v>3362</v>
      </c>
      <c r="J692" t="b">
        <v>1</v>
      </c>
      <c r="K692" s="27">
        <v>5816</v>
      </c>
      <c r="L692" s="27" t="s">
        <v>840</v>
      </c>
      <c r="M692" s="27" t="s">
        <v>840</v>
      </c>
      <c r="N692" t="s">
        <v>102</v>
      </c>
      <c r="O692" t="s">
        <v>18</v>
      </c>
      <c r="Q692">
        <v>5</v>
      </c>
      <c r="R692" t="s">
        <v>42</v>
      </c>
      <c r="U692" s="35">
        <v>12</v>
      </c>
      <c r="V692" s="35" t="s">
        <v>42</v>
      </c>
      <c r="AC692">
        <v>4</v>
      </c>
    </row>
    <row r="693" spans="1:29" x14ac:dyDescent="0.25">
      <c r="A693" s="33">
        <v>2250</v>
      </c>
      <c r="B693">
        <v>748</v>
      </c>
      <c r="C693" s="14" t="str">
        <f t="shared" si="10"/>
        <v>link</v>
      </c>
      <c r="D693" t="s">
        <v>2608</v>
      </c>
      <c r="E693" t="s">
        <v>1973</v>
      </c>
      <c r="G693" t="s">
        <v>3363</v>
      </c>
      <c r="J693" t="b">
        <v>1</v>
      </c>
      <c r="K693" s="27">
        <v>3964</v>
      </c>
      <c r="L693" s="27" t="s">
        <v>841</v>
      </c>
      <c r="M693" s="27" t="s">
        <v>2608</v>
      </c>
      <c r="N693" t="s">
        <v>17</v>
      </c>
      <c r="O693" t="s">
        <v>18</v>
      </c>
      <c r="Q693">
        <v>5</v>
      </c>
      <c r="R693" t="s">
        <v>19</v>
      </c>
      <c r="S693" t="s">
        <v>46</v>
      </c>
      <c r="T693" t="s">
        <v>63</v>
      </c>
      <c r="U693" s="35">
        <v>29</v>
      </c>
      <c r="V693" s="35" t="s">
        <v>19</v>
      </c>
      <c r="AA693">
        <v>3</v>
      </c>
      <c r="AB693" t="s">
        <v>19</v>
      </c>
      <c r="AC693">
        <v>4</v>
      </c>
    </row>
    <row r="694" spans="1:29" x14ac:dyDescent="0.25">
      <c r="A694" s="33">
        <v>2252</v>
      </c>
      <c r="B694">
        <v>749</v>
      </c>
      <c r="C694" s="14" t="str">
        <f t="shared" si="10"/>
        <v>link</v>
      </c>
      <c r="D694" t="s">
        <v>2265</v>
      </c>
      <c r="E694" t="s">
        <v>1605</v>
      </c>
      <c r="G694" t="s">
        <v>3364</v>
      </c>
      <c r="J694" t="b">
        <v>1</v>
      </c>
      <c r="K694" s="27">
        <v>3965</v>
      </c>
      <c r="L694" s="27" t="s">
        <v>842</v>
      </c>
      <c r="M694" s="27" t="s">
        <v>2265</v>
      </c>
      <c r="N694" t="s">
        <v>17</v>
      </c>
      <c r="O694" t="s">
        <v>18</v>
      </c>
      <c r="Q694">
        <v>5</v>
      </c>
      <c r="R694" t="s">
        <v>19</v>
      </c>
      <c r="S694" t="s">
        <v>35</v>
      </c>
      <c r="U694" s="35">
        <v>18</v>
      </c>
      <c r="V694" s="35" t="s">
        <v>19</v>
      </c>
      <c r="AC694">
        <v>4</v>
      </c>
    </row>
    <row r="695" spans="1:29" x14ac:dyDescent="0.25">
      <c r="A695" s="33">
        <v>5031</v>
      </c>
      <c r="B695">
        <v>750</v>
      </c>
      <c r="C695" s="14" t="str">
        <f t="shared" si="10"/>
        <v>link</v>
      </c>
      <c r="D695" t="s">
        <v>2138</v>
      </c>
      <c r="E695" t="s">
        <v>1523</v>
      </c>
      <c r="F695" t="s">
        <v>844</v>
      </c>
      <c r="G695" t="s">
        <v>3365</v>
      </c>
      <c r="J695" t="b">
        <v>1</v>
      </c>
      <c r="K695" s="27">
        <v>3966</v>
      </c>
      <c r="L695" s="27" t="s">
        <v>843</v>
      </c>
      <c r="M695" s="27" t="s">
        <v>2138</v>
      </c>
      <c r="N695" t="s">
        <v>17</v>
      </c>
      <c r="O695" t="s">
        <v>18</v>
      </c>
      <c r="Q695">
        <v>2</v>
      </c>
      <c r="R695" t="s">
        <v>39</v>
      </c>
      <c r="U695" s="35">
        <v>36</v>
      </c>
      <c r="V695" s="35" t="s">
        <v>39</v>
      </c>
      <c r="AC695">
        <v>4</v>
      </c>
    </row>
    <row r="696" spans="1:29" x14ac:dyDescent="0.25">
      <c r="A696" s="33">
        <v>5033</v>
      </c>
      <c r="B696">
        <v>751</v>
      </c>
      <c r="C696" s="14" t="str">
        <f t="shared" si="10"/>
        <v>link</v>
      </c>
      <c r="D696" t="s">
        <v>845</v>
      </c>
      <c r="G696" t="s">
        <v>3366</v>
      </c>
      <c r="J696" t="b">
        <v>1</v>
      </c>
      <c r="K696" s="27">
        <v>3967</v>
      </c>
      <c r="L696" s="27" t="s">
        <v>845</v>
      </c>
      <c r="M696" s="27" t="s">
        <v>845</v>
      </c>
      <c r="N696" t="s">
        <v>17</v>
      </c>
      <c r="O696" t="s">
        <v>18</v>
      </c>
      <c r="Q696">
        <v>5</v>
      </c>
      <c r="R696" t="s">
        <v>37</v>
      </c>
      <c r="S696" t="s">
        <v>63</v>
      </c>
      <c r="U696" s="35">
        <v>24</v>
      </c>
      <c r="V696" s="35" t="s">
        <v>37</v>
      </c>
      <c r="AC696">
        <v>4</v>
      </c>
    </row>
    <row r="697" spans="1:29" x14ac:dyDescent="0.25">
      <c r="A697" s="33">
        <v>5034</v>
      </c>
      <c r="B697">
        <v>752</v>
      </c>
      <c r="C697" s="14" t="str">
        <f t="shared" si="10"/>
        <v>link</v>
      </c>
      <c r="D697" t="s">
        <v>2324</v>
      </c>
      <c r="E697" t="s">
        <v>1666</v>
      </c>
      <c r="G697" t="s">
        <v>3367</v>
      </c>
      <c r="J697" t="b">
        <v>1</v>
      </c>
      <c r="K697" s="27">
        <v>3968</v>
      </c>
      <c r="L697" s="27" t="s">
        <v>846</v>
      </c>
      <c r="M697" s="27" t="s">
        <v>2324</v>
      </c>
      <c r="N697" t="s">
        <v>17</v>
      </c>
      <c r="O697" t="s">
        <v>18</v>
      </c>
      <c r="Q697">
        <v>2</v>
      </c>
      <c r="R697" t="s">
        <v>19</v>
      </c>
      <c r="S697" t="s">
        <v>20</v>
      </c>
      <c r="U697" s="35">
        <v>42</v>
      </c>
      <c r="V697" s="35" t="s">
        <v>19</v>
      </c>
      <c r="AA697">
        <v>3</v>
      </c>
      <c r="AB697" t="s">
        <v>19</v>
      </c>
      <c r="AC697">
        <v>4</v>
      </c>
    </row>
    <row r="698" spans="1:29" x14ac:dyDescent="0.25">
      <c r="A698" s="33">
        <v>1735</v>
      </c>
      <c r="B698">
        <v>84</v>
      </c>
      <c r="C698" s="14" t="str">
        <f t="shared" si="10"/>
        <v>link</v>
      </c>
      <c r="D698" s="31" t="s">
        <v>847</v>
      </c>
      <c r="E698" t="s">
        <v>1753</v>
      </c>
      <c r="G698" t="s">
        <v>3368</v>
      </c>
      <c r="H698" s="20" t="s">
        <v>4065</v>
      </c>
      <c r="I698" s="20"/>
      <c r="J698" t="b">
        <v>0</v>
      </c>
      <c r="K698" s="27">
        <v>8044</v>
      </c>
      <c r="L698" s="27" t="s">
        <v>807</v>
      </c>
      <c r="M698" s="27" t="s">
        <v>4110</v>
      </c>
      <c r="N698" t="s">
        <v>170</v>
      </c>
      <c r="O698" t="s">
        <v>18</v>
      </c>
      <c r="Q698">
        <v>2</v>
      </c>
      <c r="R698" t="s">
        <v>37</v>
      </c>
      <c r="U698" s="35">
        <v>12</v>
      </c>
      <c r="V698" s="35" t="s">
        <v>37</v>
      </c>
      <c r="AC698">
        <v>1</v>
      </c>
    </row>
    <row r="699" spans="1:29" x14ac:dyDescent="0.25">
      <c r="A699" s="33">
        <v>45084</v>
      </c>
      <c r="B699">
        <v>753</v>
      </c>
      <c r="C699" s="14" t="str">
        <f t="shared" si="10"/>
        <v>link</v>
      </c>
      <c r="D699" s="30" t="s">
        <v>847</v>
      </c>
      <c r="G699" t="s">
        <v>3368</v>
      </c>
      <c r="H699" s="20" t="s">
        <v>4065</v>
      </c>
      <c r="I699" s="20"/>
      <c r="J699" t="b">
        <v>1</v>
      </c>
      <c r="K699" s="27">
        <v>12741</v>
      </c>
      <c r="L699" s="27" t="s">
        <v>847</v>
      </c>
      <c r="M699" s="27" t="s">
        <v>847</v>
      </c>
      <c r="N699" t="s">
        <v>170</v>
      </c>
      <c r="O699" t="s">
        <v>18</v>
      </c>
      <c r="Q699">
        <v>2</v>
      </c>
      <c r="R699" t="s">
        <v>19</v>
      </c>
      <c r="S699" t="s">
        <v>35</v>
      </c>
      <c r="U699" s="35">
        <v>12</v>
      </c>
      <c r="V699" s="35" t="s">
        <v>19</v>
      </c>
      <c r="AC699">
        <v>1</v>
      </c>
    </row>
    <row r="700" spans="1:29" x14ac:dyDescent="0.25">
      <c r="A700" s="33">
        <v>1301</v>
      </c>
      <c r="B700">
        <v>754</v>
      </c>
      <c r="C700" s="14" t="str">
        <f t="shared" si="10"/>
        <v>link</v>
      </c>
      <c r="D700" t="s">
        <v>848</v>
      </c>
      <c r="G700" t="s">
        <v>3369</v>
      </c>
      <c r="J700" t="b">
        <v>1</v>
      </c>
      <c r="K700" s="27">
        <v>5218</v>
      </c>
      <c r="L700" s="27" t="s">
        <v>848</v>
      </c>
      <c r="M700" s="27" t="s">
        <v>848</v>
      </c>
      <c r="N700" t="s">
        <v>849</v>
      </c>
      <c r="O700" t="s">
        <v>18</v>
      </c>
      <c r="Q700">
        <v>9</v>
      </c>
      <c r="R700" t="s">
        <v>19</v>
      </c>
      <c r="S700" t="s">
        <v>35</v>
      </c>
      <c r="U700" s="35">
        <v>18</v>
      </c>
      <c r="V700" s="35" t="s">
        <v>19</v>
      </c>
      <c r="AC700">
        <v>4</v>
      </c>
    </row>
    <row r="701" spans="1:29" x14ac:dyDescent="0.25">
      <c r="A701" s="33">
        <v>1305</v>
      </c>
      <c r="B701">
        <v>755</v>
      </c>
      <c r="C701" s="14" t="str">
        <f t="shared" si="10"/>
        <v>link</v>
      </c>
      <c r="D701" t="s">
        <v>850</v>
      </c>
      <c r="G701" t="s">
        <v>3370</v>
      </c>
      <c r="J701" t="b">
        <v>1</v>
      </c>
      <c r="K701" s="27">
        <v>5221</v>
      </c>
      <c r="L701" s="27" t="s">
        <v>850</v>
      </c>
      <c r="M701" s="27" t="s">
        <v>850</v>
      </c>
      <c r="N701" t="s">
        <v>849</v>
      </c>
      <c r="O701" t="s">
        <v>18</v>
      </c>
      <c r="T701" t="s">
        <v>24</v>
      </c>
      <c r="U701" s="35">
        <v>24</v>
      </c>
      <c r="V701" s="35" t="s">
        <v>37</v>
      </c>
      <c r="AC701">
        <v>4</v>
      </c>
    </row>
    <row r="702" spans="1:29" x14ac:dyDescent="0.25">
      <c r="A702" s="33">
        <v>1308</v>
      </c>
      <c r="B702">
        <v>756</v>
      </c>
      <c r="C702" s="14" t="str">
        <f t="shared" si="10"/>
        <v>link</v>
      </c>
      <c r="D702" t="s">
        <v>851</v>
      </c>
      <c r="G702" t="s">
        <v>3371</v>
      </c>
      <c r="J702" t="b">
        <v>1</v>
      </c>
      <c r="K702" s="27">
        <v>6241</v>
      </c>
      <c r="L702" s="27" t="s">
        <v>851</v>
      </c>
      <c r="M702" s="27" t="s">
        <v>851</v>
      </c>
      <c r="N702" t="s">
        <v>852</v>
      </c>
      <c r="O702" t="s">
        <v>18</v>
      </c>
      <c r="Q702">
        <v>8</v>
      </c>
      <c r="R702" t="s">
        <v>42</v>
      </c>
      <c r="U702" s="35">
        <v>6</v>
      </c>
      <c r="V702" s="35" t="s">
        <v>42</v>
      </c>
      <c r="AC702">
        <v>1</v>
      </c>
    </row>
    <row r="703" spans="1:29" x14ac:dyDescent="0.25">
      <c r="A703" s="33">
        <v>7568</v>
      </c>
      <c r="B703">
        <v>757</v>
      </c>
      <c r="C703" s="14" t="str">
        <f t="shared" si="10"/>
        <v>link</v>
      </c>
      <c r="D703" t="s">
        <v>2208</v>
      </c>
      <c r="E703" t="s">
        <v>1524</v>
      </c>
      <c r="F703" t="s">
        <v>854</v>
      </c>
      <c r="G703" t="s">
        <v>3372</v>
      </c>
      <c r="J703" t="b">
        <v>1</v>
      </c>
      <c r="K703" s="27">
        <v>5817</v>
      </c>
      <c r="L703" s="27" t="s">
        <v>853</v>
      </c>
      <c r="M703" s="27" t="s">
        <v>2208</v>
      </c>
      <c r="N703" t="s">
        <v>102</v>
      </c>
      <c r="O703" t="s">
        <v>18</v>
      </c>
      <c r="Q703">
        <v>4</v>
      </c>
      <c r="R703" t="s">
        <v>19</v>
      </c>
      <c r="U703" s="35">
        <v>48</v>
      </c>
      <c r="V703" s="35" t="s">
        <v>21</v>
      </c>
      <c r="AC703">
        <v>4</v>
      </c>
    </row>
    <row r="704" spans="1:29" x14ac:dyDescent="0.25">
      <c r="A704" s="33">
        <v>7572</v>
      </c>
      <c r="B704">
        <v>758</v>
      </c>
      <c r="C704" s="14" t="str">
        <f t="shared" si="10"/>
        <v>link</v>
      </c>
      <c r="D704" t="s">
        <v>855</v>
      </c>
      <c r="G704" t="s">
        <v>3373</v>
      </c>
      <c r="J704" t="b">
        <v>1</v>
      </c>
      <c r="K704" s="27">
        <v>5818</v>
      </c>
      <c r="L704" s="27" t="s">
        <v>855</v>
      </c>
      <c r="M704" s="27" t="s">
        <v>855</v>
      </c>
      <c r="N704" t="s">
        <v>102</v>
      </c>
      <c r="O704" t="s">
        <v>18</v>
      </c>
      <c r="Q704">
        <v>5</v>
      </c>
      <c r="R704" t="s">
        <v>19</v>
      </c>
      <c r="S704" t="s">
        <v>20</v>
      </c>
      <c r="U704" s="35">
        <v>15</v>
      </c>
      <c r="V704" s="35" t="s">
        <v>19</v>
      </c>
      <c r="AC704">
        <v>4</v>
      </c>
    </row>
    <row r="705" spans="1:29" x14ac:dyDescent="0.25">
      <c r="A705" s="33">
        <v>7574</v>
      </c>
      <c r="B705">
        <v>759</v>
      </c>
      <c r="C705" s="14" t="str">
        <f t="shared" si="10"/>
        <v>link</v>
      </c>
      <c r="D705" t="s">
        <v>2566</v>
      </c>
      <c r="E705" t="s">
        <v>1929</v>
      </c>
      <c r="G705" t="s">
        <v>3374</v>
      </c>
      <c r="J705" t="b">
        <v>1</v>
      </c>
      <c r="K705" s="27">
        <v>5825</v>
      </c>
      <c r="L705" s="27" t="s">
        <v>856</v>
      </c>
      <c r="M705" s="27" t="s">
        <v>2566</v>
      </c>
      <c r="N705" t="s">
        <v>102</v>
      </c>
      <c r="O705" t="s">
        <v>18</v>
      </c>
      <c r="Q705">
        <v>5</v>
      </c>
      <c r="R705" t="s">
        <v>42</v>
      </c>
      <c r="S705" t="s">
        <v>20</v>
      </c>
      <c r="U705" s="35">
        <v>24</v>
      </c>
      <c r="V705" s="35" t="s">
        <v>42</v>
      </c>
      <c r="AC705">
        <v>4</v>
      </c>
    </row>
    <row r="706" spans="1:29" x14ac:dyDescent="0.25">
      <c r="A706" s="33">
        <v>7575</v>
      </c>
      <c r="B706">
        <v>760</v>
      </c>
      <c r="C706" s="14" t="str">
        <f t="shared" ref="C706:C769" si="11">HYPERLINK(CONCATENATE("https://florabase.dpaw.wa.gov.au/browse/profile/",A706),"link")</f>
        <v>link</v>
      </c>
      <c r="D706" t="s">
        <v>857</v>
      </c>
      <c r="G706" t="s">
        <v>3375</v>
      </c>
      <c r="J706" t="b">
        <v>1</v>
      </c>
      <c r="K706" s="27">
        <v>5827</v>
      </c>
      <c r="L706" s="27" t="s">
        <v>857</v>
      </c>
      <c r="M706" s="27" t="s">
        <v>857</v>
      </c>
      <c r="N706" t="s">
        <v>102</v>
      </c>
      <c r="O706" t="s">
        <v>18</v>
      </c>
      <c r="Q706">
        <v>5</v>
      </c>
      <c r="R706" t="s">
        <v>19</v>
      </c>
      <c r="S706" t="s">
        <v>105</v>
      </c>
      <c r="U706" s="35">
        <v>32</v>
      </c>
      <c r="V706" s="35" t="s">
        <v>19</v>
      </c>
      <c r="AA706">
        <v>11</v>
      </c>
      <c r="AB706" t="s">
        <v>22</v>
      </c>
      <c r="AC706">
        <v>4</v>
      </c>
    </row>
    <row r="707" spans="1:29" x14ac:dyDescent="0.25">
      <c r="A707" s="33">
        <v>7579</v>
      </c>
      <c r="B707">
        <v>761</v>
      </c>
      <c r="C707" s="14" t="str">
        <f t="shared" si="11"/>
        <v>link</v>
      </c>
      <c r="D707" t="s">
        <v>858</v>
      </c>
      <c r="G707" t="s">
        <v>3376</v>
      </c>
      <c r="J707" t="b">
        <v>1</v>
      </c>
      <c r="K707" s="27">
        <v>5829</v>
      </c>
      <c r="L707" s="27" t="s">
        <v>858</v>
      </c>
      <c r="M707" s="27" t="s">
        <v>858</v>
      </c>
      <c r="N707" t="s">
        <v>102</v>
      </c>
      <c r="O707" t="s">
        <v>18</v>
      </c>
      <c r="Q707">
        <v>5</v>
      </c>
      <c r="R707" t="s">
        <v>37</v>
      </c>
      <c r="S707" t="s">
        <v>20</v>
      </c>
      <c r="U707" s="35">
        <v>24</v>
      </c>
      <c r="V707" s="35" t="s">
        <v>37</v>
      </c>
      <c r="AC707">
        <v>4</v>
      </c>
    </row>
    <row r="708" spans="1:29" x14ac:dyDescent="0.25">
      <c r="A708" s="33">
        <v>7585</v>
      </c>
      <c r="B708">
        <v>762</v>
      </c>
      <c r="C708" s="14" t="str">
        <f t="shared" si="11"/>
        <v>link</v>
      </c>
      <c r="D708" t="s">
        <v>2406</v>
      </c>
      <c r="E708" t="s">
        <v>1754</v>
      </c>
      <c r="G708" t="s">
        <v>3377</v>
      </c>
      <c r="J708" t="b">
        <v>1</v>
      </c>
      <c r="K708" s="27">
        <v>8086</v>
      </c>
      <c r="L708" s="27" t="s">
        <v>859</v>
      </c>
      <c r="M708" s="27" t="s">
        <v>2406</v>
      </c>
      <c r="N708" t="s">
        <v>170</v>
      </c>
      <c r="O708" t="s">
        <v>71</v>
      </c>
      <c r="U708" s="35">
        <v>24</v>
      </c>
      <c r="V708" s="35" t="s">
        <v>42</v>
      </c>
      <c r="AC708">
        <v>2</v>
      </c>
    </row>
    <row r="709" spans="1:29" x14ac:dyDescent="0.25">
      <c r="A709" s="33">
        <v>1739</v>
      </c>
      <c r="B709">
        <v>85</v>
      </c>
      <c r="C709" s="14" t="str">
        <f t="shared" si="11"/>
        <v>link</v>
      </c>
      <c r="D709" s="14" t="s">
        <v>3936</v>
      </c>
      <c r="G709" t="s">
        <v>4028</v>
      </c>
      <c r="H709" s="20"/>
      <c r="I709" s="20"/>
      <c r="J709" t="b">
        <v>0</v>
      </c>
      <c r="K709" s="27">
        <v>1096</v>
      </c>
      <c r="L709" s="27" t="s">
        <v>994</v>
      </c>
      <c r="M709" s="27" t="s">
        <v>994</v>
      </c>
      <c r="N709" t="s">
        <v>134</v>
      </c>
      <c r="O709" t="s">
        <v>18</v>
      </c>
      <c r="Q709">
        <v>4</v>
      </c>
      <c r="R709" t="s">
        <v>42</v>
      </c>
      <c r="U709" s="35"/>
      <c r="V709" s="35"/>
      <c r="AC709">
        <v>4</v>
      </c>
    </row>
    <row r="710" spans="1:29" x14ac:dyDescent="0.25">
      <c r="A710" s="33">
        <v>1073</v>
      </c>
      <c r="B710">
        <v>763</v>
      </c>
      <c r="C710" s="14" t="str">
        <f t="shared" si="11"/>
        <v>link</v>
      </c>
      <c r="D710" t="s">
        <v>860</v>
      </c>
      <c r="G710" t="s">
        <v>3378</v>
      </c>
      <c r="J710" t="b">
        <v>1</v>
      </c>
      <c r="K710" s="27">
        <v>11699</v>
      </c>
      <c r="L710" s="27" t="s">
        <v>860</v>
      </c>
      <c r="M710" s="27" t="s">
        <v>860</v>
      </c>
      <c r="N710" t="s">
        <v>861</v>
      </c>
      <c r="O710" t="s">
        <v>18</v>
      </c>
      <c r="Q710">
        <v>4</v>
      </c>
      <c r="R710" t="s">
        <v>19</v>
      </c>
      <c r="S710" t="s">
        <v>63</v>
      </c>
      <c r="U710" s="35">
        <v>4</v>
      </c>
      <c r="V710" s="35" t="s">
        <v>19</v>
      </c>
      <c r="AC710">
        <v>4</v>
      </c>
    </row>
    <row r="711" spans="1:29" x14ac:dyDescent="0.25">
      <c r="A711" s="33">
        <v>925</v>
      </c>
      <c r="B711">
        <v>764</v>
      </c>
      <c r="C711" s="14" t="str">
        <f t="shared" si="11"/>
        <v>link</v>
      </c>
      <c r="D711" t="s">
        <v>863</v>
      </c>
      <c r="G711" t="s">
        <v>3379</v>
      </c>
      <c r="J711" t="b">
        <v>1</v>
      </c>
      <c r="K711" s="27">
        <v>15</v>
      </c>
      <c r="L711" s="27" t="s">
        <v>863</v>
      </c>
      <c r="M711" s="27" t="s">
        <v>863</v>
      </c>
      <c r="N711" t="s">
        <v>864</v>
      </c>
      <c r="O711" t="s">
        <v>18</v>
      </c>
      <c r="U711" s="35"/>
      <c r="V711" s="35"/>
      <c r="AC711">
        <v>4</v>
      </c>
    </row>
    <row r="712" spans="1:29" x14ac:dyDescent="0.25">
      <c r="A712" s="33">
        <v>931</v>
      </c>
      <c r="B712">
        <v>765</v>
      </c>
      <c r="C712" s="14" t="str">
        <f t="shared" si="11"/>
        <v>link</v>
      </c>
      <c r="D712" t="s">
        <v>2505</v>
      </c>
      <c r="E712" t="s">
        <v>1863</v>
      </c>
      <c r="G712" t="s">
        <v>3380</v>
      </c>
      <c r="J712" t="b">
        <v>1</v>
      </c>
      <c r="K712" s="27">
        <v>917</v>
      </c>
      <c r="L712" s="27" t="s">
        <v>865</v>
      </c>
      <c r="M712" s="27" t="s">
        <v>2505</v>
      </c>
      <c r="N712" t="s">
        <v>412</v>
      </c>
      <c r="O712" t="s">
        <v>18</v>
      </c>
      <c r="Q712">
        <v>8</v>
      </c>
      <c r="R712" t="s">
        <v>42</v>
      </c>
      <c r="U712" s="35">
        <v>6</v>
      </c>
      <c r="V712" s="35" t="s">
        <v>42</v>
      </c>
      <c r="AA712">
        <v>3</v>
      </c>
      <c r="AB712" t="s">
        <v>22</v>
      </c>
      <c r="AC712">
        <v>4</v>
      </c>
    </row>
    <row r="713" spans="1:29" x14ac:dyDescent="0.25">
      <c r="A713" s="33">
        <v>932</v>
      </c>
      <c r="B713">
        <v>766</v>
      </c>
      <c r="C713" s="14" t="str">
        <f t="shared" si="11"/>
        <v>link</v>
      </c>
      <c r="D713" t="s">
        <v>867</v>
      </c>
      <c r="G713" t="s">
        <v>3381</v>
      </c>
      <c r="J713" t="b">
        <v>1</v>
      </c>
      <c r="K713" s="27">
        <v>2222</v>
      </c>
      <c r="L713" s="27" t="s">
        <v>867</v>
      </c>
      <c r="M713" s="27" t="s">
        <v>867</v>
      </c>
      <c r="N713" t="s">
        <v>113</v>
      </c>
      <c r="O713" t="s">
        <v>18</v>
      </c>
      <c r="Q713">
        <v>5</v>
      </c>
      <c r="R713" t="s">
        <v>19</v>
      </c>
      <c r="S713" t="s">
        <v>35</v>
      </c>
      <c r="U713" s="35">
        <v>22</v>
      </c>
      <c r="V713" s="35" t="s">
        <v>19</v>
      </c>
      <c r="AC713">
        <v>4</v>
      </c>
    </row>
    <row r="714" spans="1:29" x14ac:dyDescent="0.25">
      <c r="A714" s="33">
        <v>933</v>
      </c>
      <c r="B714">
        <v>767</v>
      </c>
      <c r="C714" s="14" t="str">
        <f t="shared" si="11"/>
        <v>link</v>
      </c>
      <c r="D714" t="s">
        <v>868</v>
      </c>
      <c r="G714" t="s">
        <v>3382</v>
      </c>
      <c r="J714" t="b">
        <v>1</v>
      </c>
      <c r="K714" s="27">
        <v>2223</v>
      </c>
      <c r="L714" s="27" t="s">
        <v>868</v>
      </c>
      <c r="M714" s="27" t="s">
        <v>868</v>
      </c>
      <c r="N714" t="s">
        <v>113</v>
      </c>
      <c r="O714" t="s">
        <v>18</v>
      </c>
      <c r="Q714">
        <v>9</v>
      </c>
      <c r="R714" t="s">
        <v>42</v>
      </c>
      <c r="S714" t="s">
        <v>31</v>
      </c>
      <c r="U714" s="35">
        <v>24</v>
      </c>
      <c r="V714" s="35" t="s">
        <v>19</v>
      </c>
      <c r="AA714">
        <v>12</v>
      </c>
      <c r="AB714" t="s">
        <v>22</v>
      </c>
      <c r="AC714">
        <v>4</v>
      </c>
    </row>
    <row r="715" spans="1:29" x14ac:dyDescent="0.25">
      <c r="A715" s="33">
        <v>936</v>
      </c>
      <c r="B715">
        <v>768</v>
      </c>
      <c r="C715" s="14" t="str">
        <f t="shared" si="11"/>
        <v>link</v>
      </c>
      <c r="D715" t="s">
        <v>869</v>
      </c>
      <c r="G715" t="s">
        <v>3383</v>
      </c>
      <c r="J715" t="b">
        <v>1</v>
      </c>
      <c r="K715" s="27">
        <v>8844</v>
      </c>
      <c r="L715" s="27" t="s">
        <v>869</v>
      </c>
      <c r="M715" s="27" t="s">
        <v>869</v>
      </c>
      <c r="N715" t="s">
        <v>113</v>
      </c>
      <c r="O715" t="s">
        <v>18</v>
      </c>
      <c r="Q715">
        <v>4</v>
      </c>
      <c r="R715" t="s">
        <v>19</v>
      </c>
      <c r="S715" t="s">
        <v>35</v>
      </c>
      <c r="U715" s="35">
        <v>21</v>
      </c>
      <c r="V715" s="35" t="s">
        <v>19</v>
      </c>
      <c r="AA715">
        <v>10</v>
      </c>
      <c r="AB715" t="s">
        <v>19</v>
      </c>
    </row>
    <row r="716" spans="1:29" x14ac:dyDescent="0.25">
      <c r="A716" s="33">
        <v>937</v>
      </c>
      <c r="B716">
        <v>769</v>
      </c>
      <c r="C716" s="14" t="str">
        <f t="shared" si="11"/>
        <v>link</v>
      </c>
      <c r="D716" t="s">
        <v>2457</v>
      </c>
      <c r="E716" t="s">
        <v>1808</v>
      </c>
      <c r="G716" t="s">
        <v>3384</v>
      </c>
      <c r="J716" t="b">
        <v>1</v>
      </c>
      <c r="K716" s="27">
        <v>2230</v>
      </c>
      <c r="L716" s="27" t="s">
        <v>870</v>
      </c>
      <c r="M716" s="27" t="s">
        <v>2457</v>
      </c>
      <c r="N716" t="s">
        <v>113</v>
      </c>
      <c r="O716" t="s">
        <v>18</v>
      </c>
      <c r="Q716">
        <v>1</v>
      </c>
      <c r="R716" t="s">
        <v>39</v>
      </c>
      <c r="S716" t="s">
        <v>31</v>
      </c>
      <c r="U716" s="35">
        <v>24</v>
      </c>
      <c r="V716" s="35" t="s">
        <v>39</v>
      </c>
      <c r="AA716">
        <v>4</v>
      </c>
      <c r="AB716" t="s">
        <v>22</v>
      </c>
      <c r="AC716">
        <v>4</v>
      </c>
    </row>
    <row r="717" spans="1:29" x14ac:dyDescent="0.25">
      <c r="A717" s="33">
        <v>938</v>
      </c>
      <c r="B717">
        <v>770</v>
      </c>
      <c r="C717" s="14" t="str">
        <f t="shared" si="11"/>
        <v>link</v>
      </c>
      <c r="D717" t="s">
        <v>871</v>
      </c>
      <c r="G717" t="s">
        <v>3385</v>
      </c>
      <c r="J717" t="b">
        <v>1</v>
      </c>
      <c r="K717" s="27">
        <v>2231</v>
      </c>
      <c r="L717" s="27" t="s">
        <v>871</v>
      </c>
      <c r="M717" s="27" t="s">
        <v>871</v>
      </c>
      <c r="N717" t="s">
        <v>113</v>
      </c>
      <c r="O717" t="s">
        <v>18</v>
      </c>
      <c r="P717">
        <v>4</v>
      </c>
      <c r="Q717">
        <v>5</v>
      </c>
      <c r="R717" t="s">
        <v>39</v>
      </c>
      <c r="S717" t="s">
        <v>105</v>
      </c>
      <c r="U717" s="35">
        <v>30</v>
      </c>
      <c r="V717" s="35" t="s">
        <v>39</v>
      </c>
      <c r="AC717">
        <v>4</v>
      </c>
    </row>
    <row r="718" spans="1:29" x14ac:dyDescent="0.25">
      <c r="A718" s="33">
        <v>945</v>
      </c>
      <c r="B718">
        <v>771</v>
      </c>
      <c r="C718" s="14" t="str">
        <f t="shared" si="11"/>
        <v>link</v>
      </c>
      <c r="D718" t="s">
        <v>872</v>
      </c>
      <c r="G718" t="s">
        <v>3386</v>
      </c>
      <c r="J718" t="b">
        <v>1</v>
      </c>
      <c r="K718" s="27">
        <v>2232</v>
      </c>
      <c r="L718" s="27" t="s">
        <v>872</v>
      </c>
      <c r="M718" s="27" t="s">
        <v>872</v>
      </c>
      <c r="N718" t="s">
        <v>113</v>
      </c>
      <c r="O718" t="s">
        <v>18</v>
      </c>
      <c r="Q718">
        <v>5</v>
      </c>
      <c r="R718" t="s">
        <v>19</v>
      </c>
      <c r="S718" t="s">
        <v>31</v>
      </c>
      <c r="U718" s="35">
        <v>30</v>
      </c>
      <c r="V718" s="35" t="s">
        <v>19</v>
      </c>
      <c r="AA718">
        <v>3</v>
      </c>
      <c r="AB718" t="s">
        <v>19</v>
      </c>
      <c r="AC718">
        <v>4</v>
      </c>
    </row>
    <row r="719" spans="1:29" x14ac:dyDescent="0.25">
      <c r="A719" s="33">
        <v>947</v>
      </c>
      <c r="B719">
        <v>772</v>
      </c>
      <c r="C719" s="14" t="str">
        <f t="shared" si="11"/>
        <v>link</v>
      </c>
      <c r="D719" t="s">
        <v>873</v>
      </c>
      <c r="G719" t="s">
        <v>3387</v>
      </c>
      <c r="J719" t="b">
        <v>1</v>
      </c>
      <c r="K719" s="27">
        <v>2233</v>
      </c>
      <c r="L719" s="27" t="s">
        <v>873</v>
      </c>
      <c r="M719" s="27" t="s">
        <v>873</v>
      </c>
      <c r="N719" t="s">
        <v>113</v>
      </c>
      <c r="O719" t="s">
        <v>18</v>
      </c>
      <c r="Q719">
        <v>4</v>
      </c>
      <c r="R719" t="s">
        <v>19</v>
      </c>
      <c r="S719" t="s">
        <v>31</v>
      </c>
      <c r="U719" s="35">
        <v>36</v>
      </c>
      <c r="V719" s="35" t="s">
        <v>37</v>
      </c>
      <c r="AA719">
        <v>7</v>
      </c>
      <c r="AB719" t="s">
        <v>19</v>
      </c>
      <c r="AC719">
        <v>4</v>
      </c>
    </row>
    <row r="720" spans="1:29" x14ac:dyDescent="0.25">
      <c r="A720" s="33">
        <v>948</v>
      </c>
      <c r="B720">
        <v>773</v>
      </c>
      <c r="C720" s="14" t="str">
        <f t="shared" si="11"/>
        <v>link</v>
      </c>
      <c r="D720" t="s">
        <v>2609</v>
      </c>
      <c r="E720" t="s">
        <v>1974</v>
      </c>
      <c r="G720" t="s">
        <v>3388</v>
      </c>
      <c r="J720" t="b">
        <v>1</v>
      </c>
      <c r="K720" s="27">
        <v>2237</v>
      </c>
      <c r="L720" s="27" t="s">
        <v>874</v>
      </c>
      <c r="M720" s="27" t="s">
        <v>2609</v>
      </c>
      <c r="N720" t="s">
        <v>113</v>
      </c>
      <c r="O720" t="s">
        <v>18</v>
      </c>
      <c r="Q720">
        <v>5</v>
      </c>
      <c r="R720" t="s">
        <v>19</v>
      </c>
      <c r="S720" t="s">
        <v>105</v>
      </c>
      <c r="U720" s="35">
        <v>20</v>
      </c>
      <c r="V720" s="35" t="s">
        <v>19</v>
      </c>
      <c r="AC720">
        <v>4</v>
      </c>
    </row>
    <row r="721" spans="1:29" x14ac:dyDescent="0.25">
      <c r="A721" s="33">
        <v>1653</v>
      </c>
      <c r="B721">
        <v>774</v>
      </c>
      <c r="C721" s="14" t="str">
        <f t="shared" si="11"/>
        <v>link</v>
      </c>
      <c r="D721" t="s">
        <v>2567</v>
      </c>
      <c r="E721" t="s">
        <v>1930</v>
      </c>
      <c r="G721" t="s">
        <v>3389</v>
      </c>
      <c r="J721" t="b">
        <v>1</v>
      </c>
      <c r="K721" s="27">
        <v>7396</v>
      </c>
      <c r="L721" s="27" t="s">
        <v>875</v>
      </c>
      <c r="M721" s="27" t="s">
        <v>2567</v>
      </c>
      <c r="N721" t="s">
        <v>876</v>
      </c>
      <c r="O721" t="s">
        <v>18</v>
      </c>
      <c r="Q721">
        <v>2</v>
      </c>
      <c r="R721" t="s">
        <v>39</v>
      </c>
      <c r="S721" t="s">
        <v>35</v>
      </c>
      <c r="U721" s="35">
        <v>12</v>
      </c>
      <c r="V721" s="35" t="s">
        <v>39</v>
      </c>
      <c r="AC721">
        <v>1</v>
      </c>
    </row>
    <row r="722" spans="1:29" x14ac:dyDescent="0.25">
      <c r="A722" s="33">
        <v>1080</v>
      </c>
      <c r="B722">
        <v>775</v>
      </c>
      <c r="C722" s="14" t="str">
        <f t="shared" si="11"/>
        <v>link</v>
      </c>
      <c r="D722" t="s">
        <v>2407</v>
      </c>
      <c r="E722" t="s">
        <v>1755</v>
      </c>
      <c r="G722" t="s">
        <v>3390</v>
      </c>
      <c r="J722" t="b">
        <v>1</v>
      </c>
      <c r="K722" s="27">
        <v>3992</v>
      </c>
      <c r="L722" s="27" t="s">
        <v>877</v>
      </c>
      <c r="M722" s="27" t="s">
        <v>2407</v>
      </c>
      <c r="N722" t="s">
        <v>17</v>
      </c>
      <c r="O722" t="s">
        <v>18</v>
      </c>
      <c r="Q722">
        <v>5</v>
      </c>
      <c r="R722" t="s">
        <v>19</v>
      </c>
      <c r="S722" t="s">
        <v>107</v>
      </c>
      <c r="U722" s="35">
        <v>9</v>
      </c>
      <c r="V722" s="35" t="s">
        <v>19</v>
      </c>
      <c r="AC722">
        <v>4</v>
      </c>
    </row>
    <row r="723" spans="1:29" x14ac:dyDescent="0.25">
      <c r="A723" s="33">
        <v>1082</v>
      </c>
      <c r="B723">
        <v>776</v>
      </c>
      <c r="C723" s="14" t="str">
        <f t="shared" si="11"/>
        <v>link</v>
      </c>
      <c r="D723" t="s">
        <v>2506</v>
      </c>
      <c r="E723" t="s">
        <v>1864</v>
      </c>
      <c r="G723" t="s">
        <v>3391</v>
      </c>
      <c r="J723" t="b">
        <v>1</v>
      </c>
      <c r="K723" s="27">
        <v>8092</v>
      </c>
      <c r="L723" s="27" t="s">
        <v>878</v>
      </c>
      <c r="M723" s="27" t="s">
        <v>2506</v>
      </c>
      <c r="N723" t="s">
        <v>170</v>
      </c>
      <c r="O723" t="s">
        <v>18</v>
      </c>
      <c r="Q723">
        <v>8</v>
      </c>
      <c r="R723" t="s">
        <v>42</v>
      </c>
      <c r="U723" s="35"/>
      <c r="V723" s="35"/>
      <c r="AC723">
        <v>1</v>
      </c>
    </row>
    <row r="724" spans="1:29" x14ac:dyDescent="0.25">
      <c r="A724" s="33">
        <v>190</v>
      </c>
      <c r="B724">
        <v>86</v>
      </c>
      <c r="C724" s="14" t="str">
        <f t="shared" si="11"/>
        <v>link</v>
      </c>
      <c r="D724" s="31" t="s">
        <v>2247</v>
      </c>
      <c r="G724" t="s">
        <v>3392</v>
      </c>
      <c r="H724" s="20" t="s">
        <v>4065</v>
      </c>
      <c r="I724" s="20">
        <v>2</v>
      </c>
      <c r="J724" t="b">
        <v>0</v>
      </c>
      <c r="K724" s="27">
        <v>4008</v>
      </c>
      <c r="L724" s="32" t="s">
        <v>879</v>
      </c>
      <c r="M724" s="32" t="s">
        <v>879</v>
      </c>
      <c r="N724" t="s">
        <v>17</v>
      </c>
      <c r="O724" t="s">
        <v>18</v>
      </c>
      <c r="Q724">
        <v>5</v>
      </c>
      <c r="R724" t="s">
        <v>33</v>
      </c>
      <c r="U724" s="35"/>
      <c r="V724" s="35"/>
      <c r="AC724">
        <v>4</v>
      </c>
    </row>
    <row r="725" spans="1:29" x14ac:dyDescent="0.25">
      <c r="A725" s="33">
        <v>15418</v>
      </c>
      <c r="B725">
        <v>777</v>
      </c>
      <c r="C725" s="14" t="str">
        <f t="shared" si="11"/>
        <v>link</v>
      </c>
      <c r="D725" s="30" t="s">
        <v>2247</v>
      </c>
      <c r="E725" t="s">
        <v>1588</v>
      </c>
      <c r="G725" t="s">
        <v>3392</v>
      </c>
      <c r="H725" s="20" t="s">
        <v>4065</v>
      </c>
      <c r="I725" s="20">
        <v>2</v>
      </c>
      <c r="J725" t="b">
        <v>1</v>
      </c>
      <c r="K725" s="27">
        <v>4010</v>
      </c>
      <c r="L725" s="32" t="s">
        <v>880</v>
      </c>
      <c r="M725" s="32" t="s">
        <v>2247</v>
      </c>
      <c r="N725" t="s">
        <v>17</v>
      </c>
      <c r="O725" t="s">
        <v>18</v>
      </c>
      <c r="Q725">
        <v>2</v>
      </c>
      <c r="R725" t="s">
        <v>37</v>
      </c>
      <c r="S725" t="s">
        <v>20</v>
      </c>
      <c r="U725" s="35">
        <v>24</v>
      </c>
      <c r="V725" s="35" t="s">
        <v>37</v>
      </c>
      <c r="AC725">
        <v>4</v>
      </c>
    </row>
    <row r="726" spans="1:29" x14ac:dyDescent="0.25">
      <c r="A726" s="33">
        <v>2342</v>
      </c>
      <c r="B726">
        <v>778</v>
      </c>
      <c r="C726" s="14" t="str">
        <f t="shared" si="11"/>
        <v>link</v>
      </c>
      <c r="D726" t="s">
        <v>2408</v>
      </c>
      <c r="E726" t="s">
        <v>1756</v>
      </c>
      <c r="G726" t="s">
        <v>3393</v>
      </c>
      <c r="J726" t="b">
        <v>1</v>
      </c>
      <c r="K726" s="27">
        <v>4012</v>
      </c>
      <c r="L726" s="27" t="s">
        <v>881</v>
      </c>
      <c r="M726" s="27" t="s">
        <v>2408</v>
      </c>
      <c r="N726" t="s">
        <v>17</v>
      </c>
      <c r="O726" t="s">
        <v>18</v>
      </c>
      <c r="T726" t="s">
        <v>90</v>
      </c>
      <c r="U726" s="35">
        <v>12</v>
      </c>
      <c r="V726" s="35" t="s">
        <v>42</v>
      </c>
      <c r="AC726">
        <v>4</v>
      </c>
    </row>
    <row r="727" spans="1:29" x14ac:dyDescent="0.25">
      <c r="A727" s="33">
        <v>2345</v>
      </c>
      <c r="B727">
        <v>779</v>
      </c>
      <c r="C727" s="14" t="str">
        <f t="shared" si="11"/>
        <v>link</v>
      </c>
      <c r="D727" t="s">
        <v>882</v>
      </c>
      <c r="G727" t="s">
        <v>3394</v>
      </c>
      <c r="J727" t="b">
        <v>1</v>
      </c>
      <c r="K727" s="27">
        <v>4014</v>
      </c>
      <c r="L727" s="27" t="s">
        <v>882</v>
      </c>
      <c r="M727" s="27" t="s">
        <v>882</v>
      </c>
      <c r="N727" t="s">
        <v>17</v>
      </c>
      <c r="O727" t="s">
        <v>18</v>
      </c>
      <c r="S727" t="s">
        <v>111</v>
      </c>
      <c r="U727" s="35"/>
      <c r="V727" s="35"/>
      <c r="AC727">
        <v>4</v>
      </c>
    </row>
    <row r="728" spans="1:29" x14ac:dyDescent="0.25">
      <c r="A728" s="33">
        <v>15428</v>
      </c>
      <c r="B728">
        <v>780</v>
      </c>
      <c r="C728" s="14" t="str">
        <f t="shared" si="11"/>
        <v>link</v>
      </c>
      <c r="D728" t="s">
        <v>2201</v>
      </c>
      <c r="E728" t="s">
        <v>1525</v>
      </c>
      <c r="F728" t="s">
        <v>884</v>
      </c>
      <c r="G728" t="s">
        <v>3395</v>
      </c>
      <c r="J728" t="b">
        <v>1</v>
      </c>
      <c r="K728" s="27">
        <v>4029</v>
      </c>
      <c r="L728" s="27" t="s">
        <v>883</v>
      </c>
      <c r="M728" s="27" t="s">
        <v>2201</v>
      </c>
      <c r="N728" t="s">
        <v>17</v>
      </c>
      <c r="O728" t="s">
        <v>18</v>
      </c>
      <c r="Q728">
        <v>1</v>
      </c>
      <c r="R728" t="s">
        <v>33</v>
      </c>
      <c r="U728" s="35"/>
      <c r="V728" s="35"/>
      <c r="AC728">
        <v>4</v>
      </c>
    </row>
    <row r="729" spans="1:29" x14ac:dyDescent="0.25">
      <c r="A729" s="33">
        <v>5847</v>
      </c>
      <c r="B729">
        <v>781</v>
      </c>
      <c r="C729" s="14" t="str">
        <f t="shared" si="11"/>
        <v>link</v>
      </c>
      <c r="D729" t="s">
        <v>2285</v>
      </c>
      <c r="E729" t="s">
        <v>1627</v>
      </c>
      <c r="G729" t="s">
        <v>3396</v>
      </c>
      <c r="J729" t="b">
        <v>1</v>
      </c>
      <c r="K729" s="27">
        <v>1297</v>
      </c>
      <c r="L729" s="27" t="s">
        <v>885</v>
      </c>
      <c r="M729" s="27" t="s">
        <v>2285</v>
      </c>
      <c r="N729" t="s">
        <v>131</v>
      </c>
      <c r="O729" t="s">
        <v>18</v>
      </c>
      <c r="Q729">
        <v>4</v>
      </c>
      <c r="R729" t="s">
        <v>19</v>
      </c>
      <c r="S729" t="s">
        <v>105</v>
      </c>
      <c r="U729" s="35">
        <v>27</v>
      </c>
      <c r="V729" s="35" t="s">
        <v>19</v>
      </c>
      <c r="AA729">
        <v>1</v>
      </c>
      <c r="AB729" t="s">
        <v>22</v>
      </c>
      <c r="AC729">
        <v>4</v>
      </c>
    </row>
    <row r="730" spans="1:29" x14ac:dyDescent="0.25">
      <c r="A730" s="33">
        <v>5857</v>
      </c>
      <c r="B730">
        <v>782</v>
      </c>
      <c r="C730" s="14" t="str">
        <f t="shared" si="11"/>
        <v>link</v>
      </c>
      <c r="D730" t="s">
        <v>2248</v>
      </c>
      <c r="E730" t="s">
        <v>1589</v>
      </c>
      <c r="G730" t="s">
        <v>3397</v>
      </c>
      <c r="J730" t="b">
        <v>1</v>
      </c>
      <c r="K730" s="27">
        <v>1298</v>
      </c>
      <c r="L730" s="27" t="s">
        <v>886</v>
      </c>
      <c r="M730" s="27" t="s">
        <v>2248</v>
      </c>
      <c r="N730" t="s">
        <v>131</v>
      </c>
      <c r="O730" t="s">
        <v>18</v>
      </c>
      <c r="Q730">
        <v>2</v>
      </c>
      <c r="R730" t="s">
        <v>37</v>
      </c>
      <c r="S730" t="s">
        <v>20</v>
      </c>
      <c r="U730" s="35">
        <v>24</v>
      </c>
      <c r="V730" s="35" t="s">
        <v>37</v>
      </c>
      <c r="AC730">
        <v>4</v>
      </c>
    </row>
    <row r="731" spans="1:29" x14ac:dyDescent="0.25">
      <c r="A731" s="33">
        <v>3613</v>
      </c>
      <c r="B731">
        <v>783</v>
      </c>
      <c r="C731" s="14" t="str">
        <f t="shared" si="11"/>
        <v>link</v>
      </c>
      <c r="D731" t="s">
        <v>2236</v>
      </c>
      <c r="E731" t="s">
        <v>1574</v>
      </c>
      <c r="G731" t="s">
        <v>3398</v>
      </c>
      <c r="J731" t="b">
        <v>1</v>
      </c>
      <c r="K731" s="27">
        <v>1185</v>
      </c>
      <c r="L731" s="27" t="s">
        <v>887</v>
      </c>
      <c r="M731" s="27" t="s">
        <v>2236</v>
      </c>
      <c r="N731" t="s">
        <v>888</v>
      </c>
      <c r="O731" t="s">
        <v>18</v>
      </c>
      <c r="U731" s="35">
        <v>33</v>
      </c>
      <c r="V731" s="35" t="s">
        <v>42</v>
      </c>
      <c r="AC731">
        <v>4</v>
      </c>
    </row>
    <row r="732" spans="1:29" x14ac:dyDescent="0.25">
      <c r="A732" s="33">
        <v>6360</v>
      </c>
      <c r="B732">
        <v>784</v>
      </c>
      <c r="C732" s="14" t="str">
        <f t="shared" si="11"/>
        <v>link</v>
      </c>
      <c r="D732" t="s">
        <v>889</v>
      </c>
      <c r="G732" t="s">
        <v>3399</v>
      </c>
      <c r="J732" t="b">
        <v>1</v>
      </c>
      <c r="K732" s="27">
        <v>4036</v>
      </c>
      <c r="L732" s="27" t="s">
        <v>889</v>
      </c>
      <c r="M732" s="27" t="s">
        <v>889</v>
      </c>
      <c r="N732" t="s">
        <v>17</v>
      </c>
      <c r="O732" t="s">
        <v>18</v>
      </c>
      <c r="Q732">
        <v>2</v>
      </c>
      <c r="R732" t="s">
        <v>19</v>
      </c>
      <c r="S732" t="s">
        <v>31</v>
      </c>
      <c r="U732" s="35">
        <v>32</v>
      </c>
      <c r="V732" s="35" t="s">
        <v>19</v>
      </c>
      <c r="AC732">
        <v>4</v>
      </c>
    </row>
    <row r="733" spans="1:29" x14ac:dyDescent="0.25">
      <c r="A733" s="33">
        <v>6367</v>
      </c>
      <c r="B733">
        <v>785</v>
      </c>
      <c r="C733" s="14" t="str">
        <f t="shared" si="11"/>
        <v>link</v>
      </c>
      <c r="D733" t="s">
        <v>2266</v>
      </c>
      <c r="E733" t="s">
        <v>1606</v>
      </c>
      <c r="G733" t="s">
        <v>3400</v>
      </c>
      <c r="J733" t="b">
        <v>1</v>
      </c>
      <c r="K733" s="27">
        <v>4037</v>
      </c>
      <c r="L733" s="27" t="s">
        <v>890</v>
      </c>
      <c r="M733" s="27" t="s">
        <v>2266</v>
      </c>
      <c r="N733" t="s">
        <v>17</v>
      </c>
      <c r="O733" t="s">
        <v>18</v>
      </c>
      <c r="Q733">
        <v>2</v>
      </c>
      <c r="R733" t="s">
        <v>19</v>
      </c>
      <c r="S733" t="s">
        <v>31</v>
      </c>
      <c r="U733" s="35">
        <v>20</v>
      </c>
      <c r="V733" s="35" t="s">
        <v>19</v>
      </c>
      <c r="AA733">
        <v>3</v>
      </c>
      <c r="AB733" t="s">
        <v>19</v>
      </c>
      <c r="AC733">
        <v>4</v>
      </c>
    </row>
    <row r="734" spans="1:29" x14ac:dyDescent="0.25">
      <c r="A734" s="33">
        <v>6382</v>
      </c>
      <c r="B734">
        <v>786</v>
      </c>
      <c r="C734" s="14" t="str">
        <f t="shared" si="11"/>
        <v>link</v>
      </c>
      <c r="D734" t="s">
        <v>2507</v>
      </c>
      <c r="E734" t="s">
        <v>1865</v>
      </c>
      <c r="G734" t="s">
        <v>3401</v>
      </c>
      <c r="J734" t="b">
        <v>1</v>
      </c>
      <c r="K734" s="27">
        <v>4040</v>
      </c>
      <c r="L734" s="27" t="s">
        <v>891</v>
      </c>
      <c r="M734" s="27" t="s">
        <v>2507</v>
      </c>
      <c r="N734" t="s">
        <v>17</v>
      </c>
      <c r="O734" t="s">
        <v>18</v>
      </c>
      <c r="Q734">
        <v>5</v>
      </c>
      <c r="R734" t="s">
        <v>19</v>
      </c>
      <c r="S734" t="s">
        <v>35</v>
      </c>
      <c r="T734" t="s">
        <v>107</v>
      </c>
      <c r="U734" s="35">
        <v>18</v>
      </c>
      <c r="V734" s="35" t="s">
        <v>19</v>
      </c>
      <c r="AA734">
        <v>3</v>
      </c>
      <c r="AB734" t="s">
        <v>19</v>
      </c>
      <c r="AC734">
        <v>4</v>
      </c>
    </row>
    <row r="735" spans="1:29" x14ac:dyDescent="0.25">
      <c r="A735" s="33">
        <v>6387</v>
      </c>
      <c r="B735">
        <v>787</v>
      </c>
      <c r="C735" s="14" t="str">
        <f t="shared" si="11"/>
        <v>link</v>
      </c>
      <c r="D735" t="s">
        <v>2409</v>
      </c>
      <c r="E735" t="s">
        <v>1757</v>
      </c>
      <c r="G735" t="s">
        <v>3402</v>
      </c>
      <c r="J735" t="b">
        <v>1</v>
      </c>
      <c r="K735" s="27">
        <v>4044</v>
      </c>
      <c r="L735" s="27" t="s">
        <v>892</v>
      </c>
      <c r="M735" s="27" t="s">
        <v>2409</v>
      </c>
      <c r="N735" t="s">
        <v>17</v>
      </c>
      <c r="O735" t="s">
        <v>18</v>
      </c>
      <c r="Q735">
        <v>2</v>
      </c>
      <c r="R735" t="s">
        <v>19</v>
      </c>
      <c r="S735" t="s">
        <v>20</v>
      </c>
      <c r="T735" t="s">
        <v>105</v>
      </c>
      <c r="U735" s="35">
        <v>19</v>
      </c>
      <c r="V735" s="35" t="s">
        <v>19</v>
      </c>
      <c r="AA735">
        <v>3</v>
      </c>
      <c r="AB735" t="s">
        <v>19</v>
      </c>
      <c r="AC735">
        <v>4</v>
      </c>
    </row>
    <row r="736" spans="1:29" x14ac:dyDescent="0.25">
      <c r="A736" s="33">
        <v>6394</v>
      </c>
      <c r="B736">
        <v>788</v>
      </c>
      <c r="C736" s="14" t="str">
        <f t="shared" si="11"/>
        <v>link</v>
      </c>
      <c r="D736" t="s">
        <v>2147</v>
      </c>
      <c r="E736" t="s">
        <v>1526</v>
      </c>
      <c r="F736" t="s">
        <v>894</v>
      </c>
      <c r="G736" t="s">
        <v>3403</v>
      </c>
      <c r="J736" t="b">
        <v>1</v>
      </c>
      <c r="K736" s="27">
        <v>1221</v>
      </c>
      <c r="L736" s="27" t="s">
        <v>893</v>
      </c>
      <c r="M736" s="27" t="s">
        <v>2147</v>
      </c>
      <c r="N736" t="s">
        <v>282</v>
      </c>
      <c r="O736" t="s">
        <v>18</v>
      </c>
      <c r="Q736">
        <v>7</v>
      </c>
      <c r="R736" t="s">
        <v>19</v>
      </c>
      <c r="U736" s="35">
        <v>2</v>
      </c>
      <c r="V736" s="35" t="s">
        <v>19</v>
      </c>
      <c r="AA736">
        <v>1</v>
      </c>
      <c r="AB736" t="s">
        <v>22</v>
      </c>
      <c r="AC736">
        <v>4</v>
      </c>
    </row>
    <row r="737" spans="1:29" x14ac:dyDescent="0.25">
      <c r="A737" s="33">
        <v>6396</v>
      </c>
      <c r="B737">
        <v>789</v>
      </c>
      <c r="C737" s="14" t="str">
        <f t="shared" si="11"/>
        <v>link</v>
      </c>
      <c r="D737" t="s">
        <v>2154</v>
      </c>
      <c r="E737" t="s">
        <v>1527</v>
      </c>
      <c r="F737" t="s">
        <v>896</v>
      </c>
      <c r="G737" t="s">
        <v>3404</v>
      </c>
      <c r="J737" t="b">
        <v>1</v>
      </c>
      <c r="K737" s="27">
        <v>5832</v>
      </c>
      <c r="L737" s="27" t="s">
        <v>895</v>
      </c>
      <c r="M737" s="27" t="s">
        <v>2154</v>
      </c>
      <c r="N737" t="s">
        <v>102</v>
      </c>
      <c r="O737" t="s">
        <v>18</v>
      </c>
      <c r="Q737">
        <v>1</v>
      </c>
      <c r="R737" t="s">
        <v>19</v>
      </c>
      <c r="U737" s="35">
        <v>30</v>
      </c>
      <c r="V737" s="35" t="s">
        <v>19</v>
      </c>
      <c r="AC737">
        <v>4</v>
      </c>
    </row>
    <row r="738" spans="1:29" x14ac:dyDescent="0.25">
      <c r="A738" s="33">
        <v>6400</v>
      </c>
      <c r="B738">
        <v>790</v>
      </c>
      <c r="C738" s="14" t="str">
        <f t="shared" si="11"/>
        <v>link</v>
      </c>
      <c r="D738" t="s">
        <v>897</v>
      </c>
      <c r="G738" t="s">
        <v>3405</v>
      </c>
      <c r="J738" t="b">
        <v>1</v>
      </c>
      <c r="K738" s="27">
        <v>5835</v>
      </c>
      <c r="L738" s="32" t="s">
        <v>897</v>
      </c>
      <c r="M738" s="32" t="s">
        <v>897</v>
      </c>
      <c r="N738" t="s">
        <v>102</v>
      </c>
      <c r="O738" t="s">
        <v>18</v>
      </c>
      <c r="S738" t="s">
        <v>20</v>
      </c>
      <c r="U738" s="35">
        <v>36</v>
      </c>
      <c r="V738" s="35" t="s">
        <v>21</v>
      </c>
      <c r="AC738">
        <v>4</v>
      </c>
    </row>
    <row r="739" spans="1:29" x14ac:dyDescent="0.25">
      <c r="A739" s="33">
        <v>50549</v>
      </c>
      <c r="B739">
        <v>87</v>
      </c>
      <c r="C739" s="14" t="str">
        <f t="shared" si="11"/>
        <v>link</v>
      </c>
      <c r="D739" s="31" t="s">
        <v>898</v>
      </c>
      <c r="G739" t="s">
        <v>3406</v>
      </c>
      <c r="H739" s="20" t="s">
        <v>4065</v>
      </c>
      <c r="I739" s="20"/>
      <c r="J739" t="b">
        <v>0</v>
      </c>
      <c r="K739" s="27">
        <v>5843</v>
      </c>
      <c r="L739" s="32" t="s">
        <v>899</v>
      </c>
      <c r="M739" s="32" t="s">
        <v>899</v>
      </c>
      <c r="N739" t="s">
        <v>102</v>
      </c>
      <c r="O739" t="s">
        <v>18</v>
      </c>
      <c r="S739" t="s">
        <v>31</v>
      </c>
      <c r="U739" s="35">
        <v>48</v>
      </c>
      <c r="V739" s="35" t="s">
        <v>21</v>
      </c>
      <c r="AC739">
        <v>4</v>
      </c>
    </row>
    <row r="740" spans="1:29" x14ac:dyDescent="0.25">
      <c r="A740" s="33">
        <v>6417</v>
      </c>
      <c r="B740">
        <v>791</v>
      </c>
      <c r="C740" s="14" t="str">
        <f t="shared" si="11"/>
        <v>link</v>
      </c>
      <c r="D740" s="30" t="s">
        <v>898</v>
      </c>
      <c r="G740" t="s">
        <v>3406</v>
      </c>
      <c r="H740" s="20" t="s">
        <v>4065</v>
      </c>
      <c r="I740" s="20"/>
      <c r="J740" t="b">
        <v>1</v>
      </c>
      <c r="K740" s="27">
        <v>5841</v>
      </c>
      <c r="L740" s="27" t="s">
        <v>898</v>
      </c>
      <c r="M740" s="27" t="s">
        <v>898</v>
      </c>
      <c r="N740" t="s">
        <v>102</v>
      </c>
      <c r="O740" t="s">
        <v>18</v>
      </c>
      <c r="Q740">
        <v>1</v>
      </c>
      <c r="R740" t="s">
        <v>42</v>
      </c>
      <c r="S740" t="s">
        <v>35</v>
      </c>
      <c r="U740" s="35">
        <v>48</v>
      </c>
      <c r="V740" s="35" t="s">
        <v>21</v>
      </c>
      <c r="AA740">
        <v>2</v>
      </c>
      <c r="AB740" t="s">
        <v>22</v>
      </c>
      <c r="AC740">
        <v>4</v>
      </c>
    </row>
    <row r="741" spans="1:29" x14ac:dyDescent="0.25">
      <c r="A741" s="33">
        <v>6425</v>
      </c>
      <c r="B741">
        <v>792</v>
      </c>
      <c r="C741" s="14" t="str">
        <f t="shared" si="11"/>
        <v>link</v>
      </c>
      <c r="D741" t="s">
        <v>2362</v>
      </c>
      <c r="E741" t="s">
        <v>1707</v>
      </c>
      <c r="G741" t="s">
        <v>3407</v>
      </c>
      <c r="J741" t="b">
        <v>1</v>
      </c>
      <c r="K741" s="27">
        <v>3667</v>
      </c>
      <c r="L741" s="27" t="s">
        <v>900</v>
      </c>
      <c r="M741" s="27" t="s">
        <v>2362</v>
      </c>
      <c r="N741" t="s">
        <v>17</v>
      </c>
      <c r="O741" t="s">
        <v>18</v>
      </c>
      <c r="Q741">
        <v>5</v>
      </c>
      <c r="R741" t="s">
        <v>33</v>
      </c>
      <c r="U741" s="35"/>
      <c r="V741" s="35"/>
      <c r="AC741">
        <v>4</v>
      </c>
    </row>
    <row r="742" spans="1:29" x14ac:dyDescent="0.25">
      <c r="A742" s="33">
        <v>6427</v>
      </c>
      <c r="B742">
        <v>793</v>
      </c>
      <c r="C742" s="14" t="str">
        <f t="shared" si="11"/>
        <v>link</v>
      </c>
      <c r="D742" t="s">
        <v>2642</v>
      </c>
      <c r="E742" t="s">
        <v>2013</v>
      </c>
      <c r="G742" t="s">
        <v>3408</v>
      </c>
      <c r="J742" t="b">
        <v>1</v>
      </c>
      <c r="K742" s="27">
        <v>3669</v>
      </c>
      <c r="L742" s="27" t="s">
        <v>901</v>
      </c>
      <c r="M742" s="27" t="s">
        <v>2642</v>
      </c>
      <c r="N742" t="s">
        <v>17</v>
      </c>
      <c r="O742" t="s">
        <v>18</v>
      </c>
      <c r="Q742">
        <v>4</v>
      </c>
      <c r="R742" t="s">
        <v>19</v>
      </c>
      <c r="S742" t="s">
        <v>31</v>
      </c>
      <c r="U742" s="35">
        <v>33</v>
      </c>
      <c r="V742" s="35" t="s">
        <v>19</v>
      </c>
      <c r="AC742">
        <v>4</v>
      </c>
    </row>
    <row r="743" spans="1:29" x14ac:dyDescent="0.25">
      <c r="A743" s="33">
        <v>6439</v>
      </c>
      <c r="B743">
        <v>794</v>
      </c>
      <c r="C743" s="14" t="str">
        <f t="shared" si="11"/>
        <v>link</v>
      </c>
      <c r="D743" t="s">
        <v>2249</v>
      </c>
      <c r="E743" t="s">
        <v>1590</v>
      </c>
      <c r="G743" t="s">
        <v>3409</v>
      </c>
      <c r="J743" t="b">
        <v>1</v>
      </c>
      <c r="K743" s="27">
        <v>6780</v>
      </c>
      <c r="L743" s="27" t="s">
        <v>902</v>
      </c>
      <c r="M743" s="27" t="s">
        <v>2249</v>
      </c>
      <c r="N743" t="s">
        <v>809</v>
      </c>
      <c r="O743" t="s">
        <v>18</v>
      </c>
      <c r="Q743">
        <v>5</v>
      </c>
      <c r="R743" t="s">
        <v>33</v>
      </c>
      <c r="S743" t="s">
        <v>31</v>
      </c>
      <c r="U743" s="35"/>
      <c r="V743" s="35"/>
      <c r="AC743">
        <v>4</v>
      </c>
    </row>
    <row r="744" spans="1:29" x14ac:dyDescent="0.25">
      <c r="A744" s="33">
        <v>9217</v>
      </c>
      <c r="B744">
        <v>795</v>
      </c>
      <c r="C744" s="14" t="str">
        <f t="shared" si="11"/>
        <v>link</v>
      </c>
      <c r="D744" t="s">
        <v>2325</v>
      </c>
      <c r="E744" t="s">
        <v>1667</v>
      </c>
      <c r="G744" t="s">
        <v>3410</v>
      </c>
      <c r="J744" t="b">
        <v>1</v>
      </c>
      <c r="K744" s="27">
        <v>6782</v>
      </c>
      <c r="L744" s="27" t="s">
        <v>903</v>
      </c>
      <c r="M744" s="27" t="s">
        <v>2325</v>
      </c>
      <c r="N744" t="s">
        <v>809</v>
      </c>
      <c r="O744" t="s">
        <v>18</v>
      </c>
      <c r="Q744">
        <v>5</v>
      </c>
      <c r="R744" t="s">
        <v>37</v>
      </c>
      <c r="S744" t="s">
        <v>20</v>
      </c>
      <c r="U744" s="35"/>
      <c r="V744" s="35"/>
      <c r="AC744">
        <v>4</v>
      </c>
    </row>
    <row r="745" spans="1:29" x14ac:dyDescent="0.25">
      <c r="A745" s="33">
        <v>4585</v>
      </c>
      <c r="B745">
        <v>88</v>
      </c>
      <c r="C745" s="14" t="str">
        <f t="shared" si="11"/>
        <v>link</v>
      </c>
      <c r="D745" s="30" t="s">
        <v>905</v>
      </c>
      <c r="G745" t="s">
        <v>3411</v>
      </c>
      <c r="H745" s="20" t="s">
        <v>4065</v>
      </c>
      <c r="I745" s="20"/>
      <c r="J745" t="b">
        <v>0</v>
      </c>
      <c r="K745" s="27">
        <v>8097</v>
      </c>
      <c r="L745" s="27" t="s">
        <v>904</v>
      </c>
      <c r="M745" s="27" t="s">
        <v>904</v>
      </c>
      <c r="N745" t="s">
        <v>170</v>
      </c>
      <c r="O745" t="s">
        <v>18</v>
      </c>
      <c r="Q745">
        <v>9</v>
      </c>
      <c r="R745" t="s">
        <v>19</v>
      </c>
      <c r="S745" t="s">
        <v>35</v>
      </c>
      <c r="T745" t="s">
        <v>107</v>
      </c>
      <c r="U745" s="35">
        <v>10</v>
      </c>
      <c r="V745" s="35" t="s">
        <v>19</v>
      </c>
      <c r="AC745">
        <v>4</v>
      </c>
    </row>
    <row r="746" spans="1:29" x14ac:dyDescent="0.25">
      <c r="A746" s="33">
        <v>6453</v>
      </c>
      <c r="B746">
        <v>796</v>
      </c>
      <c r="C746" s="14" t="str">
        <f t="shared" si="11"/>
        <v>link</v>
      </c>
      <c r="D746" s="30" t="s">
        <v>905</v>
      </c>
      <c r="G746" t="s">
        <v>3411</v>
      </c>
      <c r="H746" s="20" t="s">
        <v>4065</v>
      </c>
      <c r="I746" s="20"/>
      <c r="J746" t="b">
        <v>1</v>
      </c>
      <c r="K746" s="27">
        <v>18585</v>
      </c>
      <c r="L746" s="27" t="s">
        <v>905</v>
      </c>
      <c r="M746" s="27" t="s">
        <v>905</v>
      </c>
      <c r="N746" t="s">
        <v>170</v>
      </c>
      <c r="O746" t="s">
        <v>18</v>
      </c>
      <c r="Q746">
        <v>9</v>
      </c>
      <c r="R746" t="s">
        <v>19</v>
      </c>
      <c r="S746" t="s">
        <v>35</v>
      </c>
      <c r="U746" s="35">
        <v>12</v>
      </c>
      <c r="V746" s="35" t="s">
        <v>19</v>
      </c>
      <c r="AC746">
        <v>4</v>
      </c>
    </row>
    <row r="747" spans="1:29" x14ac:dyDescent="0.25">
      <c r="A747" s="33">
        <v>6454</v>
      </c>
      <c r="B747">
        <v>797</v>
      </c>
      <c r="C747" s="14" t="str">
        <f t="shared" si="11"/>
        <v>link</v>
      </c>
      <c r="D747" t="s">
        <v>2155</v>
      </c>
      <c r="E747" t="s">
        <v>1528</v>
      </c>
      <c r="F747" t="s">
        <v>907</v>
      </c>
      <c r="G747" t="s">
        <v>3412</v>
      </c>
      <c r="J747" t="b">
        <v>1</v>
      </c>
      <c r="K747" s="27">
        <v>2248</v>
      </c>
      <c r="L747" s="27" t="s">
        <v>906</v>
      </c>
      <c r="M747" s="27" t="s">
        <v>2155</v>
      </c>
      <c r="N747" t="s">
        <v>113</v>
      </c>
      <c r="O747" t="s">
        <v>18</v>
      </c>
      <c r="Q747">
        <v>1</v>
      </c>
      <c r="R747" t="s">
        <v>39</v>
      </c>
      <c r="U747" s="35">
        <v>60</v>
      </c>
      <c r="V747" s="35" t="s">
        <v>39</v>
      </c>
      <c r="AC747">
        <v>4</v>
      </c>
    </row>
    <row r="748" spans="1:29" x14ac:dyDescent="0.25">
      <c r="A748" s="33">
        <v>7674</v>
      </c>
      <c r="B748">
        <v>798</v>
      </c>
      <c r="C748" s="14" t="str">
        <f t="shared" si="11"/>
        <v>link</v>
      </c>
      <c r="D748" t="s">
        <v>2736</v>
      </c>
      <c r="E748" t="s">
        <v>2118</v>
      </c>
      <c r="G748" t="s">
        <v>3413</v>
      </c>
      <c r="J748" t="b">
        <v>1</v>
      </c>
      <c r="K748" s="27">
        <v>2249</v>
      </c>
      <c r="L748" s="27" t="s">
        <v>908</v>
      </c>
      <c r="M748" s="27" t="s">
        <v>2736</v>
      </c>
      <c r="N748" t="s">
        <v>113</v>
      </c>
      <c r="O748" t="s">
        <v>18</v>
      </c>
      <c r="Q748">
        <v>5</v>
      </c>
      <c r="R748" t="s">
        <v>37</v>
      </c>
      <c r="S748" t="s">
        <v>31</v>
      </c>
      <c r="U748" s="35">
        <v>24</v>
      </c>
      <c r="V748" s="35" t="s">
        <v>37</v>
      </c>
      <c r="AC748">
        <v>4</v>
      </c>
    </row>
    <row r="749" spans="1:29" x14ac:dyDescent="0.25">
      <c r="A749" s="33">
        <v>7676</v>
      </c>
      <c r="B749">
        <v>799</v>
      </c>
      <c r="C749" s="14" t="str">
        <f t="shared" si="11"/>
        <v>link</v>
      </c>
      <c r="D749" t="s">
        <v>2708</v>
      </c>
      <c r="E749" t="s">
        <v>2085</v>
      </c>
      <c r="G749" t="s">
        <v>3414</v>
      </c>
      <c r="J749" t="b">
        <v>1</v>
      </c>
      <c r="K749" s="27">
        <v>2250</v>
      </c>
      <c r="L749" s="27" t="s">
        <v>909</v>
      </c>
      <c r="M749" s="27" t="s">
        <v>2708</v>
      </c>
      <c r="N749" t="s">
        <v>113</v>
      </c>
      <c r="O749" t="s">
        <v>18</v>
      </c>
      <c r="Q749">
        <v>2</v>
      </c>
      <c r="R749" t="s">
        <v>19</v>
      </c>
      <c r="S749" t="s">
        <v>105</v>
      </c>
      <c r="U749" s="35">
        <v>62</v>
      </c>
      <c r="V749" s="35" t="s">
        <v>19</v>
      </c>
      <c r="AA749">
        <v>7</v>
      </c>
      <c r="AC749">
        <v>4</v>
      </c>
    </row>
    <row r="750" spans="1:29" x14ac:dyDescent="0.25">
      <c r="A750" s="33">
        <v>59</v>
      </c>
      <c r="B750">
        <v>800</v>
      </c>
      <c r="C750" s="14" t="str">
        <f t="shared" si="11"/>
        <v>link</v>
      </c>
      <c r="D750" t="s">
        <v>2568</v>
      </c>
      <c r="E750" t="s">
        <v>1931</v>
      </c>
      <c r="G750" t="s">
        <v>3415</v>
      </c>
      <c r="J750" t="b">
        <v>1</v>
      </c>
      <c r="K750" s="27">
        <v>2252</v>
      </c>
      <c r="L750" s="27" t="s">
        <v>910</v>
      </c>
      <c r="M750" s="27" t="s">
        <v>2568</v>
      </c>
      <c r="N750" t="s">
        <v>113</v>
      </c>
      <c r="O750" t="s">
        <v>18</v>
      </c>
      <c r="Q750">
        <v>2</v>
      </c>
      <c r="R750" t="s">
        <v>19</v>
      </c>
      <c r="S750" t="s">
        <v>111</v>
      </c>
      <c r="U750" s="35">
        <v>48</v>
      </c>
      <c r="V750" s="35" t="s">
        <v>19</v>
      </c>
      <c r="AC750">
        <v>4</v>
      </c>
    </row>
    <row r="751" spans="1:29" x14ac:dyDescent="0.25">
      <c r="A751" s="33">
        <v>4362</v>
      </c>
      <c r="B751">
        <v>801</v>
      </c>
      <c r="C751" s="14" t="str">
        <f t="shared" si="11"/>
        <v>link</v>
      </c>
      <c r="D751" t="s">
        <v>911</v>
      </c>
      <c r="G751" t="s">
        <v>3416</v>
      </c>
      <c r="J751" t="b">
        <v>1</v>
      </c>
      <c r="K751" s="27">
        <v>5031</v>
      </c>
      <c r="L751" s="27" t="s">
        <v>911</v>
      </c>
      <c r="M751" s="27" t="s">
        <v>911</v>
      </c>
      <c r="N751" t="s">
        <v>326</v>
      </c>
      <c r="O751" t="s">
        <v>18</v>
      </c>
      <c r="Q751">
        <v>5</v>
      </c>
      <c r="R751" t="s">
        <v>37</v>
      </c>
      <c r="U751" s="35">
        <v>24</v>
      </c>
      <c r="V751" s="35" t="s">
        <v>37</v>
      </c>
      <c r="AC751">
        <v>4</v>
      </c>
    </row>
    <row r="752" spans="1:29" x14ac:dyDescent="0.25">
      <c r="A752" s="33">
        <v>7400</v>
      </c>
      <c r="B752">
        <v>802</v>
      </c>
      <c r="C752" s="14" t="str">
        <f t="shared" si="11"/>
        <v>link</v>
      </c>
      <c r="D752" t="s">
        <v>2748</v>
      </c>
      <c r="E752" t="s">
        <v>2131</v>
      </c>
      <c r="G752" t="s">
        <v>3417</v>
      </c>
      <c r="J752" t="b">
        <v>1</v>
      </c>
      <c r="K752" s="27">
        <v>5033</v>
      </c>
      <c r="L752" s="27" t="s">
        <v>912</v>
      </c>
      <c r="M752" s="27" t="s">
        <v>2748</v>
      </c>
      <c r="N752" t="s">
        <v>326</v>
      </c>
      <c r="O752" t="s">
        <v>18</v>
      </c>
      <c r="Q752">
        <v>2</v>
      </c>
      <c r="R752" t="s">
        <v>19</v>
      </c>
      <c r="S752" t="s">
        <v>105</v>
      </c>
      <c r="U752" s="35">
        <v>36</v>
      </c>
      <c r="V752" s="35" t="s">
        <v>19</v>
      </c>
      <c r="AC752">
        <v>4</v>
      </c>
    </row>
    <row r="753" spans="1:29" x14ac:dyDescent="0.25">
      <c r="A753" s="33">
        <v>7402</v>
      </c>
      <c r="B753">
        <v>803</v>
      </c>
      <c r="C753" s="14" t="str">
        <f t="shared" si="11"/>
        <v>link</v>
      </c>
      <c r="D753" t="s">
        <v>913</v>
      </c>
      <c r="G753" t="s">
        <v>3418</v>
      </c>
      <c r="J753" t="b">
        <v>1</v>
      </c>
      <c r="K753" s="27">
        <v>5034</v>
      </c>
      <c r="L753" s="27" t="s">
        <v>913</v>
      </c>
      <c r="M753" s="27" t="s">
        <v>913</v>
      </c>
      <c r="N753" t="s">
        <v>326</v>
      </c>
      <c r="O753" t="s">
        <v>18</v>
      </c>
      <c r="Q753">
        <v>5</v>
      </c>
      <c r="R753" t="s">
        <v>19</v>
      </c>
      <c r="S753" t="s">
        <v>105</v>
      </c>
      <c r="U753" s="35">
        <v>25</v>
      </c>
      <c r="V753" s="35" t="s">
        <v>19</v>
      </c>
      <c r="AC753">
        <v>4</v>
      </c>
    </row>
    <row r="754" spans="1:29" x14ac:dyDescent="0.25">
      <c r="A754" s="33">
        <v>4588</v>
      </c>
      <c r="B754">
        <v>89</v>
      </c>
      <c r="C754" s="14" t="str">
        <f t="shared" si="11"/>
        <v>link</v>
      </c>
      <c r="D754" s="14" t="s">
        <v>3967</v>
      </c>
      <c r="G754" t="s">
        <v>4057</v>
      </c>
      <c r="H754" s="20"/>
      <c r="I754" s="20"/>
      <c r="J754" t="b">
        <v>0</v>
      </c>
      <c r="K754" s="27">
        <v>5085</v>
      </c>
      <c r="L754" s="27" t="s">
        <v>1328</v>
      </c>
      <c r="M754" s="27" t="s">
        <v>1328</v>
      </c>
      <c r="N754" t="s">
        <v>326</v>
      </c>
      <c r="O754" t="s">
        <v>18</v>
      </c>
      <c r="Q754">
        <v>5</v>
      </c>
      <c r="R754" t="s">
        <v>37</v>
      </c>
      <c r="S754" t="s">
        <v>20</v>
      </c>
      <c r="U754" s="35">
        <v>24</v>
      </c>
      <c r="V754" s="35" t="s">
        <v>37</v>
      </c>
      <c r="AC754">
        <v>4</v>
      </c>
    </row>
    <row r="755" spans="1:29" x14ac:dyDescent="0.25">
      <c r="A755" s="33">
        <v>7403</v>
      </c>
      <c r="B755">
        <v>804</v>
      </c>
      <c r="C755" s="14" t="str">
        <f t="shared" si="11"/>
        <v>link</v>
      </c>
      <c r="D755" t="s">
        <v>2610</v>
      </c>
      <c r="E755" t="s">
        <v>1975</v>
      </c>
      <c r="G755" t="s">
        <v>3419</v>
      </c>
      <c r="J755" t="b">
        <v>1</v>
      </c>
      <c r="K755" s="27">
        <v>1301</v>
      </c>
      <c r="L755" s="27" t="s">
        <v>914</v>
      </c>
      <c r="M755" s="27" t="s">
        <v>2610</v>
      </c>
      <c r="N755" t="s">
        <v>98</v>
      </c>
      <c r="O755" t="s">
        <v>18</v>
      </c>
      <c r="Q755">
        <v>2</v>
      </c>
      <c r="R755" t="s">
        <v>39</v>
      </c>
      <c r="S755" t="s">
        <v>31</v>
      </c>
      <c r="U755" s="35">
        <v>24</v>
      </c>
      <c r="V755" s="35" t="s">
        <v>39</v>
      </c>
      <c r="AC755">
        <v>4</v>
      </c>
    </row>
    <row r="756" spans="1:29" x14ac:dyDescent="0.25">
      <c r="A756" s="33">
        <v>7405</v>
      </c>
      <c r="B756">
        <v>805</v>
      </c>
      <c r="C756" s="14" t="str">
        <f t="shared" si="11"/>
        <v>link</v>
      </c>
      <c r="D756" t="s">
        <v>915</v>
      </c>
      <c r="G756" t="s">
        <v>3420</v>
      </c>
      <c r="J756" t="b">
        <v>1</v>
      </c>
      <c r="K756" s="27">
        <v>1305</v>
      </c>
      <c r="L756" s="27" t="s">
        <v>915</v>
      </c>
      <c r="M756" s="27" t="s">
        <v>915</v>
      </c>
      <c r="N756" t="s">
        <v>98</v>
      </c>
      <c r="O756" t="s">
        <v>18</v>
      </c>
      <c r="Q756">
        <v>2</v>
      </c>
      <c r="R756" t="s">
        <v>33</v>
      </c>
      <c r="S756" t="s">
        <v>63</v>
      </c>
      <c r="U756" s="35"/>
      <c r="V756" s="35"/>
      <c r="AC756">
        <v>4</v>
      </c>
    </row>
    <row r="757" spans="1:29" x14ac:dyDescent="0.25">
      <c r="A757" s="33">
        <v>7407</v>
      </c>
      <c r="B757">
        <v>806</v>
      </c>
      <c r="C757" s="14" t="str">
        <f t="shared" si="11"/>
        <v>link</v>
      </c>
      <c r="D757" t="s">
        <v>2326</v>
      </c>
      <c r="E757" t="s">
        <v>1668</v>
      </c>
      <c r="G757" t="s">
        <v>3421</v>
      </c>
      <c r="J757" t="b">
        <v>1</v>
      </c>
      <c r="K757" s="27">
        <v>1308</v>
      </c>
      <c r="L757" s="27" t="s">
        <v>916</v>
      </c>
      <c r="M757" s="27" t="s">
        <v>2326</v>
      </c>
      <c r="N757" t="s">
        <v>98</v>
      </c>
      <c r="O757" t="s">
        <v>18</v>
      </c>
      <c r="Q757">
        <v>2</v>
      </c>
      <c r="R757" t="s">
        <v>37</v>
      </c>
      <c r="S757" t="s">
        <v>46</v>
      </c>
      <c r="U757" s="35"/>
      <c r="V757" s="35"/>
      <c r="AC757">
        <v>4</v>
      </c>
    </row>
    <row r="758" spans="1:29" x14ac:dyDescent="0.25">
      <c r="A758" s="33">
        <v>7408</v>
      </c>
      <c r="B758">
        <v>807</v>
      </c>
      <c r="C758" s="14" t="str">
        <f t="shared" si="11"/>
        <v>link</v>
      </c>
      <c r="D758" t="s">
        <v>2611</v>
      </c>
      <c r="E758" t="s">
        <v>1976</v>
      </c>
      <c r="G758" t="s">
        <v>3422</v>
      </c>
      <c r="J758" t="b">
        <v>1</v>
      </c>
      <c r="K758" s="27">
        <v>7568</v>
      </c>
      <c r="L758" s="27" t="s">
        <v>917</v>
      </c>
      <c r="M758" s="27" t="s">
        <v>2611</v>
      </c>
      <c r="N758" t="s">
        <v>486</v>
      </c>
      <c r="O758" t="s">
        <v>18</v>
      </c>
      <c r="Q758">
        <v>4</v>
      </c>
      <c r="R758" t="s">
        <v>19</v>
      </c>
      <c r="S758" t="s">
        <v>105</v>
      </c>
      <c r="U758" s="35">
        <v>24</v>
      </c>
      <c r="V758" s="35" t="s">
        <v>37</v>
      </c>
      <c r="AC758">
        <v>4</v>
      </c>
    </row>
    <row r="759" spans="1:29" x14ac:dyDescent="0.25">
      <c r="A759" s="33">
        <v>6506</v>
      </c>
      <c r="B759">
        <v>808</v>
      </c>
      <c r="C759" s="14" t="str">
        <f t="shared" si="11"/>
        <v>link</v>
      </c>
      <c r="D759" t="s">
        <v>918</v>
      </c>
      <c r="G759" t="s">
        <v>3423</v>
      </c>
      <c r="J759" t="b">
        <v>1</v>
      </c>
      <c r="K759" s="27">
        <v>7572</v>
      </c>
      <c r="L759" s="27" t="s">
        <v>918</v>
      </c>
      <c r="M759" s="27" t="s">
        <v>918</v>
      </c>
      <c r="N759" t="s">
        <v>486</v>
      </c>
      <c r="O759" t="s">
        <v>18</v>
      </c>
      <c r="Q759">
        <v>2</v>
      </c>
      <c r="R759" t="s">
        <v>19</v>
      </c>
      <c r="S759" t="s">
        <v>107</v>
      </c>
      <c r="U759" s="35">
        <v>35</v>
      </c>
      <c r="V759" s="35" t="s">
        <v>19</v>
      </c>
    </row>
    <row r="760" spans="1:29" x14ac:dyDescent="0.25">
      <c r="A760" s="33">
        <v>6515</v>
      </c>
      <c r="B760">
        <v>809</v>
      </c>
      <c r="C760" s="14" t="str">
        <f t="shared" si="11"/>
        <v>link</v>
      </c>
      <c r="D760" t="s">
        <v>2750</v>
      </c>
      <c r="E760" t="s">
        <v>2134</v>
      </c>
      <c r="G760" t="s">
        <v>3424</v>
      </c>
      <c r="J760" t="b">
        <v>1</v>
      </c>
      <c r="K760" s="27">
        <v>7574</v>
      </c>
      <c r="L760" s="27" t="s">
        <v>919</v>
      </c>
      <c r="M760" s="27" t="s">
        <v>2750</v>
      </c>
      <c r="N760" t="s">
        <v>486</v>
      </c>
      <c r="O760" t="s">
        <v>18</v>
      </c>
      <c r="Q760">
        <v>2</v>
      </c>
      <c r="R760" t="s">
        <v>37</v>
      </c>
      <c r="S760" t="s">
        <v>35</v>
      </c>
      <c r="U760" s="35">
        <v>12</v>
      </c>
      <c r="V760" s="35" t="s">
        <v>42</v>
      </c>
      <c r="AC760">
        <v>4</v>
      </c>
    </row>
    <row r="761" spans="1:29" x14ac:dyDescent="0.25">
      <c r="A761" s="33">
        <v>1223</v>
      </c>
      <c r="B761">
        <v>810</v>
      </c>
      <c r="C761" s="14" t="str">
        <f t="shared" si="11"/>
        <v>link</v>
      </c>
      <c r="D761" t="s">
        <v>2569</v>
      </c>
      <c r="E761" t="s">
        <v>1932</v>
      </c>
      <c r="G761" t="s">
        <v>3425</v>
      </c>
      <c r="J761" t="b">
        <v>1</v>
      </c>
      <c r="K761" s="27">
        <v>7575</v>
      </c>
      <c r="L761" s="27" t="s">
        <v>920</v>
      </c>
      <c r="M761" s="27" t="s">
        <v>2569</v>
      </c>
      <c r="N761" t="s">
        <v>486</v>
      </c>
      <c r="O761" t="s">
        <v>18</v>
      </c>
      <c r="Q761">
        <v>2</v>
      </c>
      <c r="R761" t="s">
        <v>39</v>
      </c>
      <c r="S761" t="s">
        <v>46</v>
      </c>
      <c r="U761" s="35">
        <v>21</v>
      </c>
      <c r="V761" s="35" t="s">
        <v>19</v>
      </c>
      <c r="AA761">
        <v>4</v>
      </c>
      <c r="AC761">
        <v>4</v>
      </c>
    </row>
    <row r="762" spans="1:29" x14ac:dyDescent="0.25">
      <c r="A762" s="33">
        <v>1224</v>
      </c>
      <c r="B762">
        <v>811</v>
      </c>
      <c r="C762" s="14" t="str">
        <f t="shared" si="11"/>
        <v>link</v>
      </c>
      <c r="D762" t="s">
        <v>2687</v>
      </c>
      <c r="E762" t="s">
        <v>2064</v>
      </c>
      <c r="G762" t="s">
        <v>3426</v>
      </c>
      <c r="J762" t="b">
        <v>1</v>
      </c>
      <c r="K762" s="27">
        <v>7579</v>
      </c>
      <c r="L762" s="27" t="s">
        <v>921</v>
      </c>
      <c r="M762" s="27" t="s">
        <v>2687</v>
      </c>
      <c r="N762" t="s">
        <v>486</v>
      </c>
      <c r="O762" t="s">
        <v>18</v>
      </c>
      <c r="P762" t="s">
        <v>30</v>
      </c>
      <c r="Q762">
        <v>5</v>
      </c>
      <c r="R762" t="s">
        <v>19</v>
      </c>
      <c r="S762" t="s">
        <v>35</v>
      </c>
      <c r="U762" s="35">
        <v>24</v>
      </c>
      <c r="V762" s="35" t="s">
        <v>19</v>
      </c>
      <c r="AC762">
        <v>4</v>
      </c>
    </row>
    <row r="763" spans="1:29" x14ac:dyDescent="0.25">
      <c r="A763" s="33">
        <v>1225</v>
      </c>
      <c r="B763">
        <v>812</v>
      </c>
      <c r="C763" s="14" t="str">
        <f t="shared" si="11"/>
        <v>link</v>
      </c>
      <c r="D763" t="s">
        <v>2688</v>
      </c>
      <c r="E763" t="s">
        <v>2065</v>
      </c>
      <c r="G763" t="s">
        <v>3427</v>
      </c>
      <c r="J763" t="b">
        <v>1</v>
      </c>
      <c r="K763" s="27">
        <v>7585</v>
      </c>
      <c r="L763" s="27" t="s">
        <v>922</v>
      </c>
      <c r="M763" s="27" t="s">
        <v>2688</v>
      </c>
      <c r="N763" t="s">
        <v>486</v>
      </c>
      <c r="O763" t="s">
        <v>18</v>
      </c>
      <c r="P763">
        <v>4</v>
      </c>
      <c r="Q763">
        <v>2</v>
      </c>
      <c r="R763" t="s">
        <v>19</v>
      </c>
      <c r="S763" t="s">
        <v>105</v>
      </c>
      <c r="U763" s="35">
        <v>18</v>
      </c>
      <c r="V763" s="35" t="s">
        <v>19</v>
      </c>
      <c r="AA763">
        <v>4</v>
      </c>
      <c r="AC763">
        <v>4</v>
      </c>
    </row>
    <row r="764" spans="1:29" x14ac:dyDescent="0.25">
      <c r="A764" s="33">
        <v>1227</v>
      </c>
      <c r="B764">
        <v>813</v>
      </c>
      <c r="C764" s="14" t="str">
        <f t="shared" si="11"/>
        <v>link</v>
      </c>
      <c r="D764" t="s">
        <v>2737</v>
      </c>
      <c r="E764" t="s">
        <v>2119</v>
      </c>
      <c r="G764" t="s">
        <v>3428</v>
      </c>
      <c r="J764" t="b">
        <v>1</v>
      </c>
      <c r="K764" s="27">
        <v>1073</v>
      </c>
      <c r="L764" s="27" t="s">
        <v>923</v>
      </c>
      <c r="M764" s="27" t="s">
        <v>2737</v>
      </c>
      <c r="N764" t="s">
        <v>134</v>
      </c>
      <c r="O764" t="s">
        <v>18</v>
      </c>
      <c r="Q764">
        <v>5</v>
      </c>
      <c r="R764" t="s">
        <v>33</v>
      </c>
      <c r="U764" s="35"/>
      <c r="V764" s="35"/>
      <c r="AC764">
        <v>4</v>
      </c>
    </row>
    <row r="765" spans="1:29" x14ac:dyDescent="0.25">
      <c r="A765" s="33">
        <v>1229</v>
      </c>
      <c r="B765">
        <v>814</v>
      </c>
      <c r="C765" s="14" t="str">
        <f t="shared" si="11"/>
        <v>link</v>
      </c>
      <c r="D765" t="s">
        <v>924</v>
      </c>
      <c r="G765" t="s">
        <v>3429</v>
      </c>
      <c r="J765" t="b">
        <v>1</v>
      </c>
      <c r="K765" s="27">
        <v>925</v>
      </c>
      <c r="L765" s="27" t="s">
        <v>924</v>
      </c>
      <c r="M765" s="27" t="s">
        <v>924</v>
      </c>
      <c r="N765" t="s">
        <v>412</v>
      </c>
      <c r="O765" t="s">
        <v>18</v>
      </c>
      <c r="Q765">
        <v>4</v>
      </c>
      <c r="R765" t="s">
        <v>19</v>
      </c>
      <c r="S765" t="s">
        <v>105</v>
      </c>
      <c r="U765" s="35">
        <v>26</v>
      </c>
      <c r="V765" s="35" t="s">
        <v>19</v>
      </c>
      <c r="AA765">
        <v>3</v>
      </c>
      <c r="AB765" t="s">
        <v>22</v>
      </c>
      <c r="AC765">
        <v>4</v>
      </c>
    </row>
    <row r="766" spans="1:29" x14ac:dyDescent="0.25">
      <c r="A766" s="33">
        <v>1234</v>
      </c>
      <c r="B766">
        <v>815</v>
      </c>
      <c r="C766" s="14" t="str">
        <f t="shared" si="11"/>
        <v>link</v>
      </c>
      <c r="D766" t="s">
        <v>926</v>
      </c>
      <c r="G766" t="s">
        <v>3430</v>
      </c>
      <c r="J766" t="b">
        <v>1</v>
      </c>
      <c r="K766" s="27">
        <v>931</v>
      </c>
      <c r="L766" s="27" t="s">
        <v>926</v>
      </c>
      <c r="M766" s="27" t="s">
        <v>926</v>
      </c>
      <c r="N766" t="s">
        <v>412</v>
      </c>
      <c r="O766" t="s">
        <v>18</v>
      </c>
      <c r="Q766">
        <v>4</v>
      </c>
      <c r="R766" t="s">
        <v>19</v>
      </c>
      <c r="S766" t="s">
        <v>46</v>
      </c>
      <c r="T766" t="s">
        <v>24</v>
      </c>
      <c r="U766" s="35">
        <v>72</v>
      </c>
      <c r="V766" s="35" t="s">
        <v>21</v>
      </c>
      <c r="AC766">
        <v>4</v>
      </c>
    </row>
    <row r="767" spans="1:29" x14ac:dyDescent="0.25">
      <c r="A767" s="33">
        <v>1237</v>
      </c>
      <c r="B767">
        <v>816</v>
      </c>
      <c r="C767" s="14" t="str">
        <f t="shared" si="11"/>
        <v>link</v>
      </c>
      <c r="D767" t="s">
        <v>2689</v>
      </c>
      <c r="E767" t="s">
        <v>2066</v>
      </c>
      <c r="G767" t="s">
        <v>3431</v>
      </c>
      <c r="J767" t="b">
        <v>1</v>
      </c>
      <c r="K767" s="27">
        <v>932</v>
      </c>
      <c r="L767" s="27" t="s">
        <v>927</v>
      </c>
      <c r="M767" s="27" t="s">
        <v>2689</v>
      </c>
      <c r="N767" t="s">
        <v>412</v>
      </c>
      <c r="O767" t="s">
        <v>18</v>
      </c>
      <c r="Q767">
        <v>4</v>
      </c>
      <c r="R767" t="s">
        <v>19</v>
      </c>
      <c r="S767" t="s">
        <v>105</v>
      </c>
      <c r="U767" s="35">
        <v>24</v>
      </c>
      <c r="V767" s="35" t="s">
        <v>19</v>
      </c>
      <c r="AA767">
        <v>3</v>
      </c>
      <c r="AB767" t="s">
        <v>22</v>
      </c>
      <c r="AC767">
        <v>4</v>
      </c>
    </row>
    <row r="768" spans="1:29" x14ac:dyDescent="0.25">
      <c r="A768" s="33">
        <v>1238</v>
      </c>
      <c r="B768">
        <v>817</v>
      </c>
      <c r="C768" s="14" t="str">
        <f t="shared" si="11"/>
        <v>link</v>
      </c>
      <c r="D768" t="s">
        <v>2196</v>
      </c>
      <c r="E768" t="s">
        <v>1529</v>
      </c>
      <c r="F768" t="s">
        <v>929</v>
      </c>
      <c r="G768" t="s">
        <v>3432</v>
      </c>
      <c r="J768" t="b">
        <v>1</v>
      </c>
      <c r="K768" s="27">
        <v>933</v>
      </c>
      <c r="L768" s="27" t="s">
        <v>928</v>
      </c>
      <c r="M768" s="27" t="s">
        <v>2196</v>
      </c>
      <c r="N768" t="s">
        <v>412</v>
      </c>
      <c r="O768" t="s">
        <v>18</v>
      </c>
      <c r="Q768">
        <v>4</v>
      </c>
      <c r="R768" t="s">
        <v>19</v>
      </c>
      <c r="U768" s="35">
        <v>24</v>
      </c>
      <c r="V768" s="35" t="s">
        <v>19</v>
      </c>
      <c r="AA768">
        <v>3</v>
      </c>
      <c r="AB768" t="s">
        <v>19</v>
      </c>
      <c r="AC768">
        <v>4</v>
      </c>
    </row>
    <row r="769" spans="1:30" x14ac:dyDescent="0.25">
      <c r="A769" s="33">
        <v>1239</v>
      </c>
      <c r="B769">
        <v>818</v>
      </c>
      <c r="C769" s="14" t="str">
        <f t="shared" si="11"/>
        <v>link</v>
      </c>
      <c r="D769" t="s">
        <v>930</v>
      </c>
      <c r="G769" t="s">
        <v>3433</v>
      </c>
      <c r="J769" t="b">
        <v>1</v>
      </c>
      <c r="K769" s="27">
        <v>936</v>
      </c>
      <c r="L769" s="27" t="s">
        <v>930</v>
      </c>
      <c r="M769" s="27" t="s">
        <v>930</v>
      </c>
      <c r="N769" t="s">
        <v>412</v>
      </c>
      <c r="O769" t="s">
        <v>18</v>
      </c>
      <c r="Q769">
        <v>4</v>
      </c>
      <c r="R769" t="s">
        <v>19</v>
      </c>
      <c r="S769" t="s">
        <v>107</v>
      </c>
      <c r="U769" s="35">
        <v>24</v>
      </c>
      <c r="V769" s="35" t="s">
        <v>19</v>
      </c>
      <c r="AA769">
        <v>3</v>
      </c>
      <c r="AB769" t="s">
        <v>22</v>
      </c>
      <c r="AC769">
        <v>4</v>
      </c>
    </row>
    <row r="770" spans="1:30" x14ac:dyDescent="0.25">
      <c r="A770" s="33">
        <v>1240</v>
      </c>
      <c r="B770">
        <v>819</v>
      </c>
      <c r="C770" s="14" t="str">
        <f t="shared" ref="C770:C833" si="12">HYPERLINK(CONCATENATE("https://florabase.dpaw.wa.gov.au/browse/profile/",A770),"link")</f>
        <v>link</v>
      </c>
      <c r="D770" t="s">
        <v>2570</v>
      </c>
      <c r="E770" t="s">
        <v>1933</v>
      </c>
      <c r="G770" t="s">
        <v>3434</v>
      </c>
      <c r="J770" t="b">
        <v>1</v>
      </c>
      <c r="K770" s="27">
        <v>937</v>
      </c>
      <c r="L770" s="27" t="s">
        <v>931</v>
      </c>
      <c r="M770" s="27" t="s">
        <v>2570</v>
      </c>
      <c r="N770" t="s">
        <v>412</v>
      </c>
      <c r="O770" t="s">
        <v>18</v>
      </c>
      <c r="Q770">
        <v>4</v>
      </c>
      <c r="R770" t="s">
        <v>42</v>
      </c>
      <c r="S770" t="s">
        <v>35</v>
      </c>
      <c r="U770" s="35">
        <v>24</v>
      </c>
      <c r="V770" s="35" t="s">
        <v>19</v>
      </c>
      <c r="AC770">
        <v>4</v>
      </c>
    </row>
    <row r="771" spans="1:30" x14ac:dyDescent="0.25">
      <c r="A771" s="33">
        <v>1244</v>
      </c>
      <c r="B771">
        <v>820</v>
      </c>
      <c r="C771" s="14" t="str">
        <f t="shared" si="12"/>
        <v>link</v>
      </c>
      <c r="D771" t="s">
        <v>932</v>
      </c>
      <c r="G771" t="s">
        <v>3435</v>
      </c>
      <c r="J771" t="b">
        <v>1</v>
      </c>
      <c r="K771" s="27">
        <v>938</v>
      </c>
      <c r="L771" s="27" t="s">
        <v>932</v>
      </c>
      <c r="M771" s="27" t="s">
        <v>932</v>
      </c>
      <c r="N771" t="s">
        <v>412</v>
      </c>
      <c r="O771" t="s">
        <v>18</v>
      </c>
      <c r="Q771">
        <v>4</v>
      </c>
      <c r="R771" t="s">
        <v>19</v>
      </c>
      <c r="S771" t="s">
        <v>28</v>
      </c>
      <c r="U771" s="35">
        <v>72</v>
      </c>
      <c r="V771" s="35" t="s">
        <v>21</v>
      </c>
      <c r="AC771">
        <v>4</v>
      </c>
    </row>
    <row r="772" spans="1:30" x14ac:dyDescent="0.25">
      <c r="A772" s="33">
        <v>32684</v>
      </c>
      <c r="B772">
        <v>139</v>
      </c>
      <c r="C772" s="14" t="str">
        <f t="shared" si="12"/>
        <v>link</v>
      </c>
      <c r="D772" s="24" t="s">
        <v>3975</v>
      </c>
      <c r="E772" s="24"/>
      <c r="F772" s="24"/>
      <c r="G772" s="24"/>
      <c r="H772" s="25" t="s">
        <v>3917</v>
      </c>
      <c r="I772" s="25"/>
      <c r="J772" s="24" t="b">
        <v>0</v>
      </c>
      <c r="K772" s="28">
        <v>8310</v>
      </c>
      <c r="L772" s="28" t="s">
        <v>925</v>
      </c>
      <c r="M772" s="28" t="s">
        <v>925</v>
      </c>
      <c r="N772" s="24" t="s">
        <v>412</v>
      </c>
      <c r="O772" s="24" t="s">
        <v>18</v>
      </c>
      <c r="P772" s="24"/>
      <c r="Q772" s="24">
        <v>5</v>
      </c>
      <c r="R772" s="24" t="s">
        <v>42</v>
      </c>
      <c r="S772" s="24" t="s">
        <v>24</v>
      </c>
      <c r="T772" s="24"/>
      <c r="U772" s="35">
        <v>24</v>
      </c>
      <c r="V772" s="35" t="s">
        <v>42</v>
      </c>
      <c r="W772" s="24"/>
      <c r="X772" s="24"/>
      <c r="Y772" s="24"/>
      <c r="Z772" s="24"/>
      <c r="AA772" s="24">
        <v>3</v>
      </c>
      <c r="AB772" s="24" t="s">
        <v>22</v>
      </c>
      <c r="AC772" s="24">
        <v>4</v>
      </c>
      <c r="AD772" s="24"/>
    </row>
    <row r="773" spans="1:30" x14ac:dyDescent="0.25">
      <c r="A773" s="33">
        <v>1246</v>
      </c>
      <c r="B773">
        <v>821</v>
      </c>
      <c r="C773" s="14" t="str">
        <f t="shared" si="12"/>
        <v>link</v>
      </c>
      <c r="D773" t="s">
        <v>933</v>
      </c>
      <c r="G773" t="s">
        <v>3436</v>
      </c>
      <c r="J773" t="b">
        <v>1</v>
      </c>
      <c r="K773" s="27">
        <v>945</v>
      </c>
      <c r="L773" s="27" t="s">
        <v>933</v>
      </c>
      <c r="M773" s="27" t="s">
        <v>933</v>
      </c>
      <c r="N773" t="s">
        <v>412</v>
      </c>
      <c r="O773" t="s">
        <v>18</v>
      </c>
      <c r="Q773">
        <v>4</v>
      </c>
      <c r="R773" t="s">
        <v>39</v>
      </c>
      <c r="S773" t="s">
        <v>107</v>
      </c>
      <c r="U773" s="35">
        <v>22</v>
      </c>
      <c r="V773" s="35" t="s">
        <v>19</v>
      </c>
      <c r="AC773">
        <v>4</v>
      </c>
    </row>
    <row r="774" spans="1:30" x14ac:dyDescent="0.25">
      <c r="A774" s="33">
        <v>1198</v>
      </c>
      <c r="B774">
        <v>822</v>
      </c>
      <c r="C774" s="14" t="str">
        <f t="shared" si="12"/>
        <v>link</v>
      </c>
      <c r="D774" t="s">
        <v>934</v>
      </c>
      <c r="G774" t="s">
        <v>3437</v>
      </c>
      <c r="J774" t="b">
        <v>1</v>
      </c>
      <c r="K774" s="27">
        <v>947</v>
      </c>
      <c r="L774" s="27" t="s">
        <v>934</v>
      </c>
      <c r="M774" s="27" t="s">
        <v>934</v>
      </c>
      <c r="N774" t="s">
        <v>412</v>
      </c>
      <c r="O774" t="s">
        <v>18</v>
      </c>
      <c r="Q774">
        <v>5</v>
      </c>
      <c r="R774" t="s">
        <v>33</v>
      </c>
      <c r="U774" s="35">
        <v>12</v>
      </c>
      <c r="V774" s="35" t="s">
        <v>42</v>
      </c>
      <c r="AC774">
        <v>4</v>
      </c>
    </row>
    <row r="775" spans="1:30" x14ac:dyDescent="0.25">
      <c r="A775" s="33">
        <v>1097</v>
      </c>
      <c r="B775">
        <v>823</v>
      </c>
      <c r="C775" s="14" t="str">
        <f t="shared" si="12"/>
        <v>link</v>
      </c>
      <c r="D775" t="s">
        <v>935</v>
      </c>
      <c r="G775" t="s">
        <v>3438</v>
      </c>
      <c r="J775" t="b">
        <v>1</v>
      </c>
      <c r="K775" s="27">
        <v>948</v>
      </c>
      <c r="L775" s="27" t="s">
        <v>935</v>
      </c>
      <c r="M775" s="27" t="s">
        <v>935</v>
      </c>
      <c r="N775" t="s">
        <v>412</v>
      </c>
      <c r="O775" t="s">
        <v>18</v>
      </c>
      <c r="Q775">
        <v>4</v>
      </c>
      <c r="R775" t="s">
        <v>19</v>
      </c>
      <c r="S775" t="s">
        <v>105</v>
      </c>
      <c r="U775" s="35">
        <v>22</v>
      </c>
      <c r="V775" s="35" t="s">
        <v>19</v>
      </c>
      <c r="AA775">
        <v>3</v>
      </c>
      <c r="AB775" t="s">
        <v>22</v>
      </c>
      <c r="AC775">
        <v>4</v>
      </c>
    </row>
    <row r="776" spans="1:30" x14ac:dyDescent="0.25">
      <c r="A776" s="33">
        <v>1656</v>
      </c>
      <c r="B776">
        <v>824</v>
      </c>
      <c r="C776" s="14" t="str">
        <f t="shared" si="12"/>
        <v>link</v>
      </c>
      <c r="D776" t="s">
        <v>2286</v>
      </c>
      <c r="E776" t="s">
        <v>1628</v>
      </c>
      <c r="G776" t="s">
        <v>3439</v>
      </c>
      <c r="J776" t="b">
        <v>1</v>
      </c>
      <c r="K776" s="27">
        <v>1653</v>
      </c>
      <c r="L776" s="27" t="s">
        <v>936</v>
      </c>
      <c r="M776" s="27" t="s">
        <v>2286</v>
      </c>
      <c r="N776" t="s">
        <v>347</v>
      </c>
      <c r="O776" t="s">
        <v>18</v>
      </c>
      <c r="Q776">
        <v>11</v>
      </c>
      <c r="R776" t="s">
        <v>42</v>
      </c>
      <c r="S776" t="s">
        <v>46</v>
      </c>
      <c r="U776" s="35">
        <v>12</v>
      </c>
      <c r="V776" s="35" t="s">
        <v>42</v>
      </c>
      <c r="AA776">
        <v>3</v>
      </c>
      <c r="AB776" t="s">
        <v>22</v>
      </c>
      <c r="AC776">
        <v>4</v>
      </c>
    </row>
    <row r="777" spans="1:30" x14ac:dyDescent="0.25">
      <c r="A777" s="33">
        <v>194</v>
      </c>
      <c r="B777">
        <v>90</v>
      </c>
      <c r="C777" s="14" t="str">
        <f t="shared" si="12"/>
        <v>link</v>
      </c>
      <c r="D777" s="14" t="s">
        <v>3937</v>
      </c>
      <c r="E777" s="17"/>
      <c r="G777" t="s">
        <v>4029</v>
      </c>
      <c r="H777" s="20"/>
      <c r="I777" s="20"/>
      <c r="J777" t="b">
        <v>0</v>
      </c>
      <c r="K777" s="29">
        <v>17694</v>
      </c>
      <c r="L777" s="29" t="s">
        <v>1004</v>
      </c>
      <c r="M777" s="29" t="s">
        <v>1004</v>
      </c>
      <c r="N777" t="s">
        <v>134</v>
      </c>
      <c r="O777" t="s">
        <v>18</v>
      </c>
      <c r="Q777">
        <v>4</v>
      </c>
      <c r="R777" t="s">
        <v>42</v>
      </c>
      <c r="U777" s="35"/>
      <c r="V777" s="35"/>
      <c r="AC777">
        <v>4</v>
      </c>
    </row>
    <row r="778" spans="1:30" x14ac:dyDescent="0.25">
      <c r="A778" s="33">
        <v>36375</v>
      </c>
      <c r="B778">
        <v>825</v>
      </c>
      <c r="C778" s="14" t="str">
        <f t="shared" si="12"/>
        <v>link</v>
      </c>
      <c r="D778" t="s">
        <v>2612</v>
      </c>
      <c r="E778" t="s">
        <v>1978</v>
      </c>
      <c r="G778" t="s">
        <v>3440</v>
      </c>
      <c r="J778" t="b">
        <v>1</v>
      </c>
      <c r="K778" s="27">
        <v>1082</v>
      </c>
      <c r="L778" s="27" t="s">
        <v>938</v>
      </c>
      <c r="M778" s="27" t="s">
        <v>2612</v>
      </c>
      <c r="N778" t="s">
        <v>134</v>
      </c>
      <c r="O778" t="s">
        <v>18</v>
      </c>
      <c r="Q778">
        <v>5</v>
      </c>
      <c r="R778" t="s">
        <v>42</v>
      </c>
      <c r="U778" s="35"/>
      <c r="V778" s="35"/>
      <c r="AA778">
        <v>3</v>
      </c>
      <c r="AB778" t="s">
        <v>22</v>
      </c>
      <c r="AC778">
        <v>4</v>
      </c>
    </row>
    <row r="779" spans="1:30" x14ac:dyDescent="0.25">
      <c r="A779" s="33">
        <v>6456</v>
      </c>
      <c r="B779">
        <v>826</v>
      </c>
      <c r="C779" s="14" t="str">
        <f t="shared" si="12"/>
        <v>link</v>
      </c>
      <c r="D779" t="s">
        <v>939</v>
      </c>
      <c r="G779" t="s">
        <v>3441</v>
      </c>
      <c r="J779" t="b">
        <v>1</v>
      </c>
      <c r="K779" s="27">
        <v>15418</v>
      </c>
      <c r="L779" s="27" t="s">
        <v>939</v>
      </c>
      <c r="M779" s="27" t="s">
        <v>939</v>
      </c>
      <c r="N779" t="s">
        <v>347</v>
      </c>
      <c r="O779" t="s">
        <v>18</v>
      </c>
      <c r="Q779">
        <v>4</v>
      </c>
      <c r="R779" t="s">
        <v>19</v>
      </c>
      <c r="S779" t="s">
        <v>31</v>
      </c>
      <c r="U779" s="35">
        <v>7</v>
      </c>
      <c r="V779" s="35" t="s">
        <v>19</v>
      </c>
      <c r="AC779">
        <v>4</v>
      </c>
    </row>
    <row r="780" spans="1:30" x14ac:dyDescent="0.25">
      <c r="A780" s="33">
        <v>85</v>
      </c>
      <c r="B780">
        <v>827</v>
      </c>
      <c r="C780" s="14" t="str">
        <f t="shared" si="12"/>
        <v>link</v>
      </c>
      <c r="D780" t="s">
        <v>940</v>
      </c>
      <c r="G780" t="s">
        <v>3442</v>
      </c>
      <c r="J780" t="b">
        <v>1</v>
      </c>
      <c r="K780" s="27">
        <v>2342</v>
      </c>
      <c r="L780" s="27" t="s">
        <v>940</v>
      </c>
      <c r="M780" s="27" t="s">
        <v>940</v>
      </c>
      <c r="N780" t="s">
        <v>428</v>
      </c>
      <c r="O780" t="s">
        <v>18</v>
      </c>
      <c r="Q780">
        <v>2</v>
      </c>
      <c r="R780" t="s">
        <v>19</v>
      </c>
      <c r="S780" t="s">
        <v>20</v>
      </c>
      <c r="U780" s="35">
        <v>29</v>
      </c>
      <c r="V780" s="35" t="s">
        <v>19</v>
      </c>
      <c r="AC780">
        <v>4</v>
      </c>
    </row>
    <row r="781" spans="1:30" x14ac:dyDescent="0.25">
      <c r="A781" s="33">
        <v>19421</v>
      </c>
      <c r="B781">
        <v>828</v>
      </c>
      <c r="C781" s="14" t="str">
        <f t="shared" si="12"/>
        <v>link</v>
      </c>
      <c r="D781" t="s">
        <v>941</v>
      </c>
      <c r="G781" t="s">
        <v>3443</v>
      </c>
      <c r="J781" t="b">
        <v>1</v>
      </c>
      <c r="K781" s="27">
        <v>2345</v>
      </c>
      <c r="L781" s="27" t="s">
        <v>941</v>
      </c>
      <c r="M781" s="27" t="s">
        <v>941</v>
      </c>
      <c r="N781" t="s">
        <v>428</v>
      </c>
      <c r="O781" t="s">
        <v>18</v>
      </c>
      <c r="Q781">
        <v>2</v>
      </c>
      <c r="R781" t="s">
        <v>19</v>
      </c>
      <c r="S781" t="s">
        <v>63</v>
      </c>
      <c r="U781" s="35">
        <v>28</v>
      </c>
      <c r="V781" s="35" t="s">
        <v>19</v>
      </c>
      <c r="AA781">
        <v>5</v>
      </c>
      <c r="AB781" t="s">
        <v>19</v>
      </c>
      <c r="AC781">
        <v>4</v>
      </c>
    </row>
    <row r="782" spans="1:30" x14ac:dyDescent="0.25">
      <c r="A782" s="33">
        <v>17636</v>
      </c>
      <c r="B782">
        <v>829</v>
      </c>
      <c r="C782" s="14" t="str">
        <f t="shared" si="12"/>
        <v>link</v>
      </c>
      <c r="D782" t="s">
        <v>942</v>
      </c>
      <c r="G782" t="s">
        <v>3444</v>
      </c>
      <c r="J782" t="b">
        <v>1</v>
      </c>
      <c r="K782" s="27">
        <v>15428</v>
      </c>
      <c r="L782" s="27" t="s">
        <v>942</v>
      </c>
      <c r="M782" s="27" t="s">
        <v>942</v>
      </c>
      <c r="N782" t="s">
        <v>17</v>
      </c>
      <c r="O782" t="s">
        <v>18</v>
      </c>
      <c r="Q782">
        <v>2</v>
      </c>
      <c r="R782" t="s">
        <v>19</v>
      </c>
      <c r="S782" t="s">
        <v>20</v>
      </c>
      <c r="U782" s="35">
        <v>60</v>
      </c>
      <c r="V782" s="35" t="s">
        <v>21</v>
      </c>
      <c r="AC782">
        <v>4</v>
      </c>
    </row>
    <row r="783" spans="1:30" x14ac:dyDescent="0.25">
      <c r="A783" s="33">
        <v>5868</v>
      </c>
      <c r="B783">
        <v>830</v>
      </c>
      <c r="C783" s="14" t="str">
        <f t="shared" si="12"/>
        <v>link</v>
      </c>
      <c r="D783" t="s">
        <v>2508</v>
      </c>
      <c r="E783" t="s">
        <v>1866</v>
      </c>
      <c r="G783" t="s">
        <v>3445</v>
      </c>
      <c r="J783" t="b">
        <v>1</v>
      </c>
      <c r="K783" s="27">
        <v>5847</v>
      </c>
      <c r="L783" s="27" t="s">
        <v>943</v>
      </c>
      <c r="M783" s="27" t="s">
        <v>2508</v>
      </c>
      <c r="N783" t="s">
        <v>102</v>
      </c>
      <c r="O783" t="s">
        <v>18</v>
      </c>
      <c r="Q783">
        <v>5</v>
      </c>
      <c r="R783" t="s">
        <v>33</v>
      </c>
      <c r="U783" s="35">
        <v>46</v>
      </c>
      <c r="V783" s="35" t="s">
        <v>21</v>
      </c>
      <c r="AC783">
        <v>4</v>
      </c>
    </row>
    <row r="784" spans="1:30" x14ac:dyDescent="0.25">
      <c r="A784" s="33">
        <v>5869</v>
      </c>
      <c r="B784">
        <v>831</v>
      </c>
      <c r="C784" s="14" t="str">
        <f t="shared" si="12"/>
        <v>link</v>
      </c>
      <c r="D784" t="s">
        <v>944</v>
      </c>
      <c r="G784" t="s">
        <v>3446</v>
      </c>
      <c r="J784" t="b">
        <v>1</v>
      </c>
      <c r="K784" s="27">
        <v>5857</v>
      </c>
      <c r="L784" s="27" t="s">
        <v>944</v>
      </c>
      <c r="M784" s="27" t="s">
        <v>944</v>
      </c>
      <c r="N784" t="s">
        <v>102</v>
      </c>
      <c r="O784" t="s">
        <v>18</v>
      </c>
      <c r="Q784">
        <v>5</v>
      </c>
      <c r="R784" t="s">
        <v>39</v>
      </c>
      <c r="S784" t="s">
        <v>35</v>
      </c>
      <c r="U784" s="35">
        <v>30</v>
      </c>
      <c r="V784" s="35" t="s">
        <v>39</v>
      </c>
      <c r="AC784">
        <v>4</v>
      </c>
    </row>
    <row r="785" spans="1:29" x14ac:dyDescent="0.25">
      <c r="A785" s="33">
        <v>5877</v>
      </c>
      <c r="B785">
        <v>832</v>
      </c>
      <c r="C785" s="14" t="str">
        <f t="shared" si="12"/>
        <v>link</v>
      </c>
      <c r="D785" t="s">
        <v>2237</v>
      </c>
      <c r="E785" t="s">
        <v>1575</v>
      </c>
      <c r="G785" t="s">
        <v>3447</v>
      </c>
      <c r="J785" t="b">
        <v>1</v>
      </c>
      <c r="K785" s="27">
        <v>3613</v>
      </c>
      <c r="L785" s="27" t="s">
        <v>945</v>
      </c>
      <c r="M785" s="27" t="s">
        <v>2237</v>
      </c>
      <c r="N785" t="s">
        <v>17</v>
      </c>
      <c r="O785" t="s">
        <v>71</v>
      </c>
      <c r="Q785">
        <v>2</v>
      </c>
      <c r="R785" t="s">
        <v>39</v>
      </c>
      <c r="S785" t="s">
        <v>28</v>
      </c>
      <c r="U785" s="35"/>
      <c r="V785" s="35"/>
      <c r="AC785">
        <v>4</v>
      </c>
    </row>
    <row r="786" spans="1:29" x14ac:dyDescent="0.25">
      <c r="A786" s="33">
        <v>5885</v>
      </c>
      <c r="B786">
        <v>833</v>
      </c>
      <c r="C786" s="14" t="str">
        <f t="shared" si="12"/>
        <v>link</v>
      </c>
      <c r="D786" t="s">
        <v>2613</v>
      </c>
      <c r="E786" t="s">
        <v>1979</v>
      </c>
      <c r="G786" t="s">
        <v>3448</v>
      </c>
      <c r="J786" t="b">
        <v>1</v>
      </c>
      <c r="K786" s="27">
        <v>6360</v>
      </c>
      <c r="L786" s="27" t="s">
        <v>946</v>
      </c>
      <c r="M786" s="27" t="s">
        <v>2613</v>
      </c>
      <c r="N786" t="s">
        <v>100</v>
      </c>
      <c r="O786" t="s">
        <v>18</v>
      </c>
      <c r="Q786">
        <v>5</v>
      </c>
      <c r="R786" t="s">
        <v>19</v>
      </c>
      <c r="S786" t="s">
        <v>20</v>
      </c>
      <c r="U786" s="35">
        <v>16</v>
      </c>
      <c r="V786" s="35" t="s">
        <v>19</v>
      </c>
      <c r="AA786">
        <v>5</v>
      </c>
      <c r="AB786" t="s">
        <v>19</v>
      </c>
      <c r="AC786">
        <v>4</v>
      </c>
    </row>
    <row r="787" spans="1:29" x14ac:dyDescent="0.25">
      <c r="A787" s="33">
        <v>5887</v>
      </c>
      <c r="B787">
        <v>834</v>
      </c>
      <c r="C787" s="14" t="str">
        <f t="shared" si="12"/>
        <v>link</v>
      </c>
      <c r="D787" t="s">
        <v>947</v>
      </c>
      <c r="G787" t="s">
        <v>3449</v>
      </c>
      <c r="J787" t="b">
        <v>1</v>
      </c>
      <c r="K787" s="27">
        <v>6367</v>
      </c>
      <c r="L787" s="27" t="s">
        <v>947</v>
      </c>
      <c r="M787" s="27" t="s">
        <v>947</v>
      </c>
      <c r="N787" t="s">
        <v>100</v>
      </c>
      <c r="O787" t="s">
        <v>18</v>
      </c>
      <c r="Q787">
        <v>4</v>
      </c>
      <c r="R787" t="s">
        <v>19</v>
      </c>
      <c r="S787" t="s">
        <v>20</v>
      </c>
      <c r="U787" s="35">
        <v>29</v>
      </c>
      <c r="V787" s="35" t="s">
        <v>19</v>
      </c>
      <c r="AA787">
        <v>8</v>
      </c>
      <c r="AB787" t="s">
        <v>22</v>
      </c>
      <c r="AC787">
        <v>4</v>
      </c>
    </row>
    <row r="788" spans="1:29" x14ac:dyDescent="0.25">
      <c r="A788" s="33">
        <v>5890</v>
      </c>
      <c r="B788">
        <v>835</v>
      </c>
      <c r="C788" s="14" t="str">
        <f t="shared" si="12"/>
        <v>link</v>
      </c>
      <c r="D788" t="s">
        <v>949</v>
      </c>
      <c r="G788" t="s">
        <v>3450</v>
      </c>
      <c r="J788" t="b">
        <v>1</v>
      </c>
      <c r="K788" s="27">
        <v>6382</v>
      </c>
      <c r="L788" s="27" t="s">
        <v>949</v>
      </c>
      <c r="M788" s="27" t="s">
        <v>949</v>
      </c>
      <c r="N788" t="s">
        <v>100</v>
      </c>
      <c r="O788" t="s">
        <v>18</v>
      </c>
      <c r="S788" t="s">
        <v>111</v>
      </c>
      <c r="U788" s="35"/>
      <c r="V788" s="35"/>
      <c r="AC788">
        <v>4</v>
      </c>
    </row>
    <row r="789" spans="1:29" x14ac:dyDescent="0.25">
      <c r="A789" s="33">
        <v>5896</v>
      </c>
      <c r="B789">
        <v>836</v>
      </c>
      <c r="C789" s="14" t="str">
        <f t="shared" si="12"/>
        <v>link</v>
      </c>
      <c r="D789" t="s">
        <v>950</v>
      </c>
      <c r="G789" t="s">
        <v>3451</v>
      </c>
      <c r="J789" t="b">
        <v>1</v>
      </c>
      <c r="K789" s="27">
        <v>6387</v>
      </c>
      <c r="L789" s="27" t="s">
        <v>950</v>
      </c>
      <c r="M789" s="27" t="s">
        <v>950</v>
      </c>
      <c r="N789" t="s">
        <v>100</v>
      </c>
      <c r="O789" t="s">
        <v>18</v>
      </c>
      <c r="U789" s="35"/>
      <c r="V789" s="35"/>
      <c r="AA789">
        <v>12</v>
      </c>
      <c r="AB789" t="s">
        <v>22</v>
      </c>
      <c r="AC789">
        <v>4</v>
      </c>
    </row>
    <row r="790" spans="1:29" x14ac:dyDescent="0.25">
      <c r="A790" s="33">
        <v>5900</v>
      </c>
      <c r="B790">
        <v>837</v>
      </c>
      <c r="C790" s="14" t="str">
        <f t="shared" si="12"/>
        <v>link</v>
      </c>
      <c r="D790" t="s">
        <v>951</v>
      </c>
      <c r="G790" t="s">
        <v>3452</v>
      </c>
      <c r="J790" t="b">
        <v>1</v>
      </c>
      <c r="K790" s="27">
        <v>6394</v>
      </c>
      <c r="L790" s="27" t="s">
        <v>951</v>
      </c>
      <c r="M790" s="27" t="s">
        <v>951</v>
      </c>
      <c r="N790" t="s">
        <v>100</v>
      </c>
      <c r="O790" t="s">
        <v>18</v>
      </c>
      <c r="Q790">
        <v>2</v>
      </c>
      <c r="R790" t="s">
        <v>39</v>
      </c>
      <c r="S790" t="s">
        <v>90</v>
      </c>
      <c r="U790" s="35">
        <v>30</v>
      </c>
      <c r="V790" s="35" t="s">
        <v>39</v>
      </c>
      <c r="AC790">
        <v>4</v>
      </c>
    </row>
    <row r="791" spans="1:29" x14ac:dyDescent="0.25">
      <c r="A791" s="33">
        <v>5904</v>
      </c>
      <c r="B791">
        <v>838</v>
      </c>
      <c r="C791" s="14" t="str">
        <f t="shared" si="12"/>
        <v>link</v>
      </c>
      <c r="D791" t="s">
        <v>952</v>
      </c>
      <c r="G791" t="s">
        <v>3453</v>
      </c>
      <c r="J791" t="b">
        <v>1</v>
      </c>
      <c r="K791" s="27">
        <v>6396</v>
      </c>
      <c r="L791" s="27" t="s">
        <v>952</v>
      </c>
      <c r="M791" s="27" t="s">
        <v>952</v>
      </c>
      <c r="N791" t="s">
        <v>100</v>
      </c>
      <c r="O791" t="s">
        <v>18</v>
      </c>
      <c r="Q791">
        <v>5</v>
      </c>
      <c r="R791" t="s">
        <v>19</v>
      </c>
      <c r="S791" t="s">
        <v>111</v>
      </c>
      <c r="U791" s="35">
        <v>29</v>
      </c>
      <c r="V791" s="35" t="s">
        <v>19</v>
      </c>
      <c r="AA791">
        <v>5</v>
      </c>
      <c r="AC791">
        <v>4</v>
      </c>
    </row>
    <row r="792" spans="1:29" x14ac:dyDescent="0.25">
      <c r="A792" s="33">
        <v>5905</v>
      </c>
      <c r="B792">
        <v>839</v>
      </c>
      <c r="C792" s="14" t="str">
        <f t="shared" si="12"/>
        <v>link</v>
      </c>
      <c r="D792" t="s">
        <v>953</v>
      </c>
      <c r="G792" t="s">
        <v>3454</v>
      </c>
      <c r="J792" t="b">
        <v>1</v>
      </c>
      <c r="K792" s="27">
        <v>6400</v>
      </c>
      <c r="L792" s="27" t="s">
        <v>953</v>
      </c>
      <c r="M792" s="27" t="s">
        <v>953</v>
      </c>
      <c r="N792" t="s">
        <v>100</v>
      </c>
      <c r="O792" t="s">
        <v>18</v>
      </c>
      <c r="Q792">
        <v>2</v>
      </c>
      <c r="R792" t="s">
        <v>19</v>
      </c>
      <c r="S792" t="s">
        <v>31</v>
      </c>
      <c r="U792" s="35">
        <v>33</v>
      </c>
      <c r="V792" s="35" t="s">
        <v>19</v>
      </c>
      <c r="AA792">
        <v>4</v>
      </c>
      <c r="AC792">
        <v>4</v>
      </c>
    </row>
    <row r="793" spans="1:29" x14ac:dyDescent="0.25">
      <c r="A793" s="33">
        <v>5909</v>
      </c>
      <c r="B793">
        <v>840</v>
      </c>
      <c r="C793" s="14" t="str">
        <f t="shared" si="12"/>
        <v>link</v>
      </c>
      <c r="D793" t="s">
        <v>955</v>
      </c>
      <c r="G793" t="s">
        <v>3455</v>
      </c>
      <c r="J793" t="b">
        <v>1</v>
      </c>
      <c r="K793" s="27">
        <v>6417</v>
      </c>
      <c r="L793" s="27" t="s">
        <v>955</v>
      </c>
      <c r="M793" s="27" t="s">
        <v>955</v>
      </c>
      <c r="N793" t="s">
        <v>100</v>
      </c>
      <c r="O793" t="s">
        <v>18</v>
      </c>
      <c r="Q793">
        <v>5</v>
      </c>
      <c r="R793" t="s">
        <v>42</v>
      </c>
      <c r="S793" t="s">
        <v>28</v>
      </c>
      <c r="U793" s="35">
        <v>18</v>
      </c>
      <c r="V793" s="35" t="s">
        <v>19</v>
      </c>
      <c r="AA793">
        <v>4</v>
      </c>
      <c r="AB793" t="s">
        <v>19</v>
      </c>
      <c r="AC793">
        <v>4</v>
      </c>
    </row>
    <row r="794" spans="1:29" x14ac:dyDescent="0.25">
      <c r="A794" s="33">
        <v>5913</v>
      </c>
      <c r="B794">
        <v>841</v>
      </c>
      <c r="C794" s="14" t="str">
        <f t="shared" si="12"/>
        <v>link</v>
      </c>
      <c r="D794" t="s">
        <v>956</v>
      </c>
      <c r="G794" t="s">
        <v>3456</v>
      </c>
      <c r="J794" t="b">
        <v>1</v>
      </c>
      <c r="K794" s="27">
        <v>6425</v>
      </c>
      <c r="L794" s="27" t="s">
        <v>956</v>
      </c>
      <c r="M794" s="27" t="s">
        <v>956</v>
      </c>
      <c r="N794" t="s">
        <v>100</v>
      </c>
      <c r="O794" t="s">
        <v>18</v>
      </c>
      <c r="Q794">
        <v>5</v>
      </c>
      <c r="R794" t="s">
        <v>33</v>
      </c>
      <c r="U794" s="35"/>
      <c r="V794" s="35"/>
      <c r="AC794">
        <v>4</v>
      </c>
    </row>
    <row r="795" spans="1:29" x14ac:dyDescent="0.25">
      <c r="A795" s="33">
        <v>5916</v>
      </c>
      <c r="B795">
        <v>842</v>
      </c>
      <c r="C795" s="14" t="str">
        <f t="shared" si="12"/>
        <v>link</v>
      </c>
      <c r="D795" t="s">
        <v>2571</v>
      </c>
      <c r="E795" t="s">
        <v>1934</v>
      </c>
      <c r="G795" t="s">
        <v>3457</v>
      </c>
      <c r="J795" t="b">
        <v>1</v>
      </c>
      <c r="K795" s="27">
        <v>6427</v>
      </c>
      <c r="L795" s="27" t="s">
        <v>957</v>
      </c>
      <c r="M795" s="27" t="s">
        <v>2571</v>
      </c>
      <c r="N795" t="s">
        <v>100</v>
      </c>
      <c r="O795" t="s">
        <v>18</v>
      </c>
      <c r="Q795">
        <v>5</v>
      </c>
      <c r="R795" t="s">
        <v>42</v>
      </c>
      <c r="U795" s="35">
        <v>30</v>
      </c>
      <c r="V795" s="35" t="s">
        <v>42</v>
      </c>
      <c r="AC795">
        <v>4</v>
      </c>
    </row>
    <row r="796" spans="1:29" x14ac:dyDescent="0.25">
      <c r="A796" s="33">
        <v>5917</v>
      </c>
      <c r="B796">
        <v>843</v>
      </c>
      <c r="C796" s="14" t="str">
        <f t="shared" si="12"/>
        <v>link</v>
      </c>
      <c r="D796" t="s">
        <v>2287</v>
      </c>
      <c r="E796" t="s">
        <v>1629</v>
      </c>
      <c r="G796" t="s">
        <v>3458</v>
      </c>
      <c r="J796" t="b">
        <v>1</v>
      </c>
      <c r="K796" s="27">
        <v>6439</v>
      </c>
      <c r="L796" s="27" t="s">
        <v>959</v>
      </c>
      <c r="M796" s="27" t="s">
        <v>2287</v>
      </c>
      <c r="N796" t="s">
        <v>100</v>
      </c>
      <c r="O796" t="s">
        <v>18</v>
      </c>
      <c r="Q796">
        <v>2</v>
      </c>
      <c r="R796" t="s">
        <v>19</v>
      </c>
      <c r="S796" t="s">
        <v>63</v>
      </c>
      <c r="U796" s="35">
        <v>43</v>
      </c>
      <c r="V796" s="35" t="s">
        <v>19</v>
      </c>
      <c r="AC796">
        <v>4</v>
      </c>
    </row>
    <row r="797" spans="1:29" x14ac:dyDescent="0.25">
      <c r="A797" s="33">
        <v>5919</v>
      </c>
      <c r="B797">
        <v>844</v>
      </c>
      <c r="C797" s="14" t="str">
        <f t="shared" si="12"/>
        <v>link</v>
      </c>
      <c r="D797" t="s">
        <v>960</v>
      </c>
      <c r="G797" t="s">
        <v>3459</v>
      </c>
      <c r="J797" t="b">
        <v>1</v>
      </c>
      <c r="K797" s="27">
        <v>9217</v>
      </c>
      <c r="L797" s="27" t="s">
        <v>960</v>
      </c>
      <c r="M797" s="27" t="s">
        <v>960</v>
      </c>
      <c r="N797" t="s">
        <v>100</v>
      </c>
      <c r="O797" t="s">
        <v>18</v>
      </c>
      <c r="Q797">
        <v>5</v>
      </c>
      <c r="R797" t="s">
        <v>19</v>
      </c>
      <c r="S797" t="s">
        <v>20</v>
      </c>
      <c r="U797" s="35">
        <v>24</v>
      </c>
      <c r="V797" s="35" t="s">
        <v>19</v>
      </c>
      <c r="AC797">
        <v>4</v>
      </c>
    </row>
    <row r="798" spans="1:29" x14ac:dyDescent="0.25">
      <c r="A798" s="33">
        <v>5920</v>
      </c>
      <c r="B798">
        <v>845</v>
      </c>
      <c r="C798" s="14" t="str">
        <f t="shared" si="12"/>
        <v>link</v>
      </c>
      <c r="D798" t="s">
        <v>961</v>
      </c>
      <c r="G798" t="s">
        <v>3460</v>
      </c>
      <c r="J798" t="b">
        <v>1</v>
      </c>
      <c r="K798" s="27">
        <v>6453</v>
      </c>
      <c r="L798" s="27" t="s">
        <v>961</v>
      </c>
      <c r="M798" s="27" t="s">
        <v>961</v>
      </c>
      <c r="N798" t="s">
        <v>100</v>
      </c>
      <c r="O798" t="s">
        <v>18</v>
      </c>
      <c r="Q798">
        <v>2</v>
      </c>
      <c r="R798" t="s">
        <v>42</v>
      </c>
      <c r="S798" t="s">
        <v>46</v>
      </c>
      <c r="U798" s="35">
        <v>24</v>
      </c>
      <c r="V798" s="35" t="s">
        <v>42</v>
      </c>
      <c r="AC798">
        <v>4</v>
      </c>
    </row>
    <row r="799" spans="1:29" x14ac:dyDescent="0.25">
      <c r="A799" s="33">
        <v>5921</v>
      </c>
      <c r="B799">
        <v>846</v>
      </c>
      <c r="C799" s="14" t="str">
        <f t="shared" si="12"/>
        <v>link</v>
      </c>
      <c r="D799" t="s">
        <v>2363</v>
      </c>
      <c r="E799" t="s">
        <v>1708</v>
      </c>
      <c r="G799" t="s">
        <v>3461</v>
      </c>
      <c r="J799" t="b">
        <v>1</v>
      </c>
      <c r="K799" s="27">
        <v>6454</v>
      </c>
      <c r="L799" s="27" t="s">
        <v>962</v>
      </c>
      <c r="M799" s="27" t="s">
        <v>2363</v>
      </c>
      <c r="N799" t="s">
        <v>100</v>
      </c>
      <c r="O799" t="s">
        <v>18</v>
      </c>
      <c r="Q799">
        <v>5</v>
      </c>
      <c r="R799" t="s">
        <v>19</v>
      </c>
      <c r="S799" t="s">
        <v>20</v>
      </c>
      <c r="U799" s="35">
        <v>29</v>
      </c>
      <c r="V799" s="35" t="s">
        <v>19</v>
      </c>
      <c r="AA799">
        <v>9</v>
      </c>
      <c r="AB799" t="s">
        <v>19</v>
      </c>
      <c r="AC799">
        <v>4</v>
      </c>
    </row>
    <row r="800" spans="1:29" x14ac:dyDescent="0.25">
      <c r="A800" s="33">
        <v>13273</v>
      </c>
      <c r="B800">
        <v>847</v>
      </c>
      <c r="C800" s="14" t="str">
        <f t="shared" si="12"/>
        <v>link</v>
      </c>
      <c r="D800" t="s">
        <v>2614</v>
      </c>
      <c r="E800" t="s">
        <v>1980</v>
      </c>
      <c r="G800" t="s">
        <v>3462</v>
      </c>
      <c r="J800" t="b">
        <v>1</v>
      </c>
      <c r="K800" s="27">
        <v>7674</v>
      </c>
      <c r="L800" s="27" t="s">
        <v>963</v>
      </c>
      <c r="M800" s="27" t="s">
        <v>2614</v>
      </c>
      <c r="N800" t="s">
        <v>964</v>
      </c>
      <c r="O800" t="s">
        <v>18</v>
      </c>
      <c r="Q800">
        <v>2</v>
      </c>
      <c r="R800" t="s">
        <v>19</v>
      </c>
      <c r="S800" t="s">
        <v>107</v>
      </c>
      <c r="U800" s="35">
        <v>13</v>
      </c>
      <c r="V800" s="35" t="s">
        <v>19</v>
      </c>
      <c r="AC800">
        <v>4</v>
      </c>
    </row>
    <row r="801" spans="1:29" x14ac:dyDescent="0.25">
      <c r="A801" s="33">
        <v>5922</v>
      </c>
      <c r="B801">
        <v>848</v>
      </c>
      <c r="C801" s="14" t="str">
        <f t="shared" si="12"/>
        <v>link</v>
      </c>
      <c r="D801" t="s">
        <v>2509</v>
      </c>
      <c r="E801" t="s">
        <v>1867</v>
      </c>
      <c r="G801" t="s">
        <v>3463</v>
      </c>
      <c r="J801" t="b">
        <v>1</v>
      </c>
      <c r="K801" s="27">
        <v>7676</v>
      </c>
      <c r="L801" s="27" t="s">
        <v>965</v>
      </c>
      <c r="M801" s="27" t="s">
        <v>2509</v>
      </c>
      <c r="N801" t="s">
        <v>964</v>
      </c>
      <c r="O801" t="s">
        <v>18</v>
      </c>
      <c r="Q801">
        <v>8</v>
      </c>
      <c r="R801" t="s">
        <v>19</v>
      </c>
      <c r="S801" t="s">
        <v>107</v>
      </c>
      <c r="U801" s="35">
        <v>10</v>
      </c>
      <c r="V801" s="35" t="s">
        <v>19</v>
      </c>
      <c r="AC801">
        <v>1</v>
      </c>
    </row>
    <row r="802" spans="1:29" x14ac:dyDescent="0.25">
      <c r="A802" s="33">
        <v>5926</v>
      </c>
      <c r="B802">
        <v>849</v>
      </c>
      <c r="C802" s="14" t="str">
        <f t="shared" si="12"/>
        <v>link</v>
      </c>
      <c r="D802" t="s">
        <v>2267</v>
      </c>
      <c r="E802" t="s">
        <v>1607</v>
      </c>
      <c r="G802" t="s">
        <v>3464</v>
      </c>
      <c r="J802" t="b">
        <v>1</v>
      </c>
      <c r="K802" s="27">
        <v>59</v>
      </c>
      <c r="L802" s="27" t="s">
        <v>966</v>
      </c>
      <c r="M802" s="27" t="s">
        <v>2267</v>
      </c>
      <c r="N802" t="s">
        <v>967</v>
      </c>
      <c r="O802" t="s">
        <v>18</v>
      </c>
      <c r="U802" s="35"/>
      <c r="V802" s="35"/>
      <c r="AA802">
        <v>1</v>
      </c>
      <c r="AB802" t="s">
        <v>22</v>
      </c>
      <c r="AC802">
        <v>4</v>
      </c>
    </row>
    <row r="803" spans="1:29" x14ac:dyDescent="0.25">
      <c r="A803" s="33">
        <v>5927</v>
      </c>
      <c r="B803">
        <v>850</v>
      </c>
      <c r="C803" s="14" t="str">
        <f t="shared" si="12"/>
        <v>link</v>
      </c>
      <c r="D803" t="s">
        <v>2250</v>
      </c>
      <c r="E803" t="s">
        <v>1591</v>
      </c>
      <c r="G803" t="s">
        <v>3465</v>
      </c>
      <c r="J803" t="b">
        <v>1</v>
      </c>
      <c r="K803" s="27">
        <v>4362</v>
      </c>
      <c r="L803" s="27" t="s">
        <v>968</v>
      </c>
      <c r="M803" s="27" t="s">
        <v>2250</v>
      </c>
      <c r="N803" t="s">
        <v>969</v>
      </c>
      <c r="O803" t="s">
        <v>18</v>
      </c>
      <c r="Q803">
        <v>4</v>
      </c>
      <c r="R803" t="s">
        <v>19</v>
      </c>
      <c r="S803" t="s">
        <v>105</v>
      </c>
      <c r="U803" s="35">
        <v>21</v>
      </c>
      <c r="V803" s="35" t="s">
        <v>19</v>
      </c>
      <c r="AC803">
        <v>4</v>
      </c>
    </row>
    <row r="804" spans="1:29" x14ac:dyDescent="0.25">
      <c r="A804" s="33">
        <v>5938</v>
      </c>
      <c r="B804">
        <v>851</v>
      </c>
      <c r="C804" s="14" t="str">
        <f t="shared" si="12"/>
        <v>link</v>
      </c>
      <c r="D804" t="s">
        <v>2410</v>
      </c>
      <c r="E804" t="s">
        <v>1758</v>
      </c>
      <c r="G804" t="s">
        <v>3466</v>
      </c>
      <c r="J804" t="b">
        <v>1</v>
      </c>
      <c r="K804" s="27">
        <v>7400</v>
      </c>
      <c r="L804" s="27" t="s">
        <v>970</v>
      </c>
      <c r="M804" s="27" t="s">
        <v>2410</v>
      </c>
      <c r="N804" t="s">
        <v>876</v>
      </c>
      <c r="O804" t="s">
        <v>18</v>
      </c>
      <c r="Q804">
        <v>8</v>
      </c>
      <c r="R804" t="s">
        <v>19</v>
      </c>
      <c r="S804" t="s">
        <v>35</v>
      </c>
      <c r="U804" s="35">
        <v>12</v>
      </c>
      <c r="V804" s="35" t="s">
        <v>42</v>
      </c>
      <c r="AC804">
        <v>4</v>
      </c>
    </row>
    <row r="805" spans="1:29" x14ac:dyDescent="0.25">
      <c r="A805" s="33">
        <v>5943</v>
      </c>
      <c r="B805">
        <v>852</v>
      </c>
      <c r="C805" s="14" t="str">
        <f t="shared" si="12"/>
        <v>link</v>
      </c>
      <c r="D805" t="s">
        <v>2327</v>
      </c>
      <c r="E805" t="s">
        <v>1669</v>
      </c>
      <c r="G805" t="s">
        <v>3467</v>
      </c>
      <c r="J805" t="b">
        <v>1</v>
      </c>
      <c r="K805" s="27">
        <v>7402</v>
      </c>
      <c r="L805" s="27" t="s">
        <v>971</v>
      </c>
      <c r="M805" s="27" t="s">
        <v>2327</v>
      </c>
      <c r="N805" t="s">
        <v>876</v>
      </c>
      <c r="O805" t="s">
        <v>18</v>
      </c>
      <c r="Q805">
        <v>8</v>
      </c>
      <c r="R805" t="s">
        <v>42</v>
      </c>
      <c r="S805" t="s">
        <v>35</v>
      </c>
      <c r="U805" s="35">
        <v>12</v>
      </c>
      <c r="V805" s="35" t="s">
        <v>42</v>
      </c>
      <c r="AC805">
        <v>4</v>
      </c>
    </row>
    <row r="806" spans="1:29" x14ac:dyDescent="0.25">
      <c r="A806" s="33">
        <v>5945</v>
      </c>
      <c r="B806">
        <v>853</v>
      </c>
      <c r="C806" s="14" t="str">
        <f t="shared" si="12"/>
        <v>link</v>
      </c>
      <c r="D806" t="s">
        <v>2643</v>
      </c>
      <c r="E806" t="s">
        <v>2015</v>
      </c>
      <c r="G806" t="s">
        <v>3468</v>
      </c>
      <c r="J806" t="b">
        <v>1</v>
      </c>
      <c r="K806" s="27">
        <v>7403</v>
      </c>
      <c r="L806" s="27" t="s">
        <v>972</v>
      </c>
      <c r="M806" s="27" t="s">
        <v>2643</v>
      </c>
      <c r="N806" t="s">
        <v>876</v>
      </c>
      <c r="O806" t="s">
        <v>18</v>
      </c>
      <c r="Q806">
        <v>8</v>
      </c>
      <c r="R806" t="s">
        <v>19</v>
      </c>
      <c r="S806" t="s">
        <v>105</v>
      </c>
      <c r="U806" s="35">
        <v>12</v>
      </c>
      <c r="V806" s="35" t="s">
        <v>42</v>
      </c>
      <c r="AC806">
        <v>1</v>
      </c>
    </row>
    <row r="807" spans="1:29" x14ac:dyDescent="0.25">
      <c r="A807" s="33">
        <v>18394</v>
      </c>
      <c r="B807">
        <v>854</v>
      </c>
      <c r="C807" s="14" t="str">
        <f t="shared" si="12"/>
        <v>link</v>
      </c>
      <c r="D807" t="s">
        <v>973</v>
      </c>
      <c r="G807" t="s">
        <v>3469</v>
      </c>
      <c r="J807" t="b">
        <v>1</v>
      </c>
      <c r="K807" s="27">
        <v>7405</v>
      </c>
      <c r="L807" s="27" t="s">
        <v>973</v>
      </c>
      <c r="M807" s="27" t="s">
        <v>973</v>
      </c>
      <c r="N807" t="s">
        <v>876</v>
      </c>
      <c r="O807" t="s">
        <v>18</v>
      </c>
      <c r="Q807">
        <v>8</v>
      </c>
      <c r="R807" t="s">
        <v>42</v>
      </c>
      <c r="S807" t="s">
        <v>107</v>
      </c>
      <c r="U807" s="35">
        <v>12</v>
      </c>
      <c r="V807" s="35" t="s">
        <v>42</v>
      </c>
      <c r="AC807">
        <v>1</v>
      </c>
    </row>
    <row r="808" spans="1:29" x14ac:dyDescent="0.25">
      <c r="A808" s="33">
        <v>5946</v>
      </c>
      <c r="B808">
        <v>855</v>
      </c>
      <c r="C808" s="14" t="str">
        <f t="shared" si="12"/>
        <v>link</v>
      </c>
      <c r="D808" t="s">
        <v>2720</v>
      </c>
      <c r="E808" t="s">
        <v>2100</v>
      </c>
      <c r="G808" t="s">
        <v>3470</v>
      </c>
      <c r="J808" t="b">
        <v>1</v>
      </c>
      <c r="K808" s="27">
        <v>7407</v>
      </c>
      <c r="L808" s="27" t="s">
        <v>974</v>
      </c>
      <c r="M808" s="27" t="s">
        <v>2720</v>
      </c>
      <c r="N808" t="s">
        <v>876</v>
      </c>
      <c r="O808" t="s">
        <v>18</v>
      </c>
      <c r="Q808">
        <v>8</v>
      </c>
      <c r="R808" t="s">
        <v>42</v>
      </c>
      <c r="S808" t="s">
        <v>105</v>
      </c>
      <c r="U808" s="35">
        <v>12</v>
      </c>
      <c r="V808" s="35" t="s">
        <v>42</v>
      </c>
      <c r="AC808">
        <v>1</v>
      </c>
    </row>
    <row r="809" spans="1:29" x14ac:dyDescent="0.25">
      <c r="A809" s="33">
        <v>5948</v>
      </c>
      <c r="B809">
        <v>856</v>
      </c>
      <c r="C809" s="14" t="str">
        <f t="shared" si="12"/>
        <v>link</v>
      </c>
      <c r="D809" t="s">
        <v>2458</v>
      </c>
      <c r="E809" t="s">
        <v>1809</v>
      </c>
      <c r="G809" t="s">
        <v>3471</v>
      </c>
      <c r="J809" t="b">
        <v>1</v>
      </c>
      <c r="K809" s="27">
        <v>7408</v>
      </c>
      <c r="L809" s="27" t="s">
        <v>975</v>
      </c>
      <c r="M809" s="27" t="s">
        <v>2458</v>
      </c>
      <c r="N809" t="s">
        <v>876</v>
      </c>
      <c r="O809" t="s">
        <v>18</v>
      </c>
      <c r="Q809">
        <v>8</v>
      </c>
      <c r="R809" t="s">
        <v>42</v>
      </c>
      <c r="S809" t="s">
        <v>107</v>
      </c>
      <c r="U809" s="35">
        <v>6</v>
      </c>
      <c r="V809" s="35" t="s">
        <v>42</v>
      </c>
      <c r="AC809">
        <v>1</v>
      </c>
    </row>
    <row r="810" spans="1:29" x14ac:dyDescent="0.25">
      <c r="A810" s="33">
        <v>5952</v>
      </c>
      <c r="B810">
        <v>857</v>
      </c>
      <c r="C810" s="14" t="str">
        <f t="shared" si="12"/>
        <v>link</v>
      </c>
      <c r="D810" t="s">
        <v>2690</v>
      </c>
      <c r="E810" t="s">
        <v>2067</v>
      </c>
      <c r="G810" t="s">
        <v>3472</v>
      </c>
      <c r="J810" t="b">
        <v>1</v>
      </c>
      <c r="K810" s="27">
        <v>6506</v>
      </c>
      <c r="L810" s="27" t="s">
        <v>976</v>
      </c>
      <c r="M810" s="27" t="s">
        <v>2690</v>
      </c>
      <c r="N810" t="s">
        <v>977</v>
      </c>
      <c r="O810" t="s">
        <v>18</v>
      </c>
      <c r="Q810">
        <v>2</v>
      </c>
      <c r="R810" t="s">
        <v>19</v>
      </c>
      <c r="S810" t="s">
        <v>90</v>
      </c>
      <c r="U810" s="35">
        <v>15</v>
      </c>
      <c r="V810" s="35" t="s">
        <v>19</v>
      </c>
      <c r="AC810">
        <v>4</v>
      </c>
    </row>
    <row r="811" spans="1:29" x14ac:dyDescent="0.25">
      <c r="A811" s="33">
        <v>5955</v>
      </c>
      <c r="B811">
        <v>858</v>
      </c>
      <c r="C811" s="14" t="str">
        <f t="shared" si="12"/>
        <v>link</v>
      </c>
      <c r="D811" t="s">
        <v>2288</v>
      </c>
      <c r="E811" t="s">
        <v>1630</v>
      </c>
      <c r="G811" t="s">
        <v>3473</v>
      </c>
      <c r="J811" t="b">
        <v>1</v>
      </c>
      <c r="K811" s="27">
        <v>6515</v>
      </c>
      <c r="L811" s="27" t="s">
        <v>979</v>
      </c>
      <c r="M811" s="27" t="s">
        <v>2288</v>
      </c>
      <c r="N811" t="s">
        <v>977</v>
      </c>
      <c r="O811" t="s">
        <v>18</v>
      </c>
      <c r="Q811">
        <v>9</v>
      </c>
      <c r="R811" t="s">
        <v>19</v>
      </c>
      <c r="S811" t="s">
        <v>105</v>
      </c>
      <c r="U811" s="35">
        <v>20</v>
      </c>
      <c r="V811" s="35" t="s">
        <v>19</v>
      </c>
      <c r="AC811">
        <v>4</v>
      </c>
    </row>
    <row r="812" spans="1:29" x14ac:dyDescent="0.25">
      <c r="A812" s="33">
        <v>5956</v>
      </c>
      <c r="B812">
        <v>859</v>
      </c>
      <c r="C812" s="14" t="str">
        <f t="shared" si="12"/>
        <v>link</v>
      </c>
      <c r="D812" t="s">
        <v>2459</v>
      </c>
      <c r="E812" t="s">
        <v>1810</v>
      </c>
      <c r="G812" t="s">
        <v>3474</v>
      </c>
      <c r="J812" t="b">
        <v>1</v>
      </c>
      <c r="K812" s="27">
        <v>1223</v>
      </c>
      <c r="L812" s="27" t="s">
        <v>980</v>
      </c>
      <c r="M812" s="27" t="s">
        <v>2459</v>
      </c>
      <c r="N812" t="s">
        <v>98</v>
      </c>
      <c r="O812" t="s">
        <v>18</v>
      </c>
      <c r="Q812">
        <v>4</v>
      </c>
      <c r="R812" t="s">
        <v>42</v>
      </c>
      <c r="S812" t="s">
        <v>105</v>
      </c>
      <c r="U812" s="35">
        <v>33</v>
      </c>
      <c r="V812" s="35" t="s">
        <v>42</v>
      </c>
      <c r="AC812">
        <v>4</v>
      </c>
    </row>
    <row r="813" spans="1:29" x14ac:dyDescent="0.25">
      <c r="A813" s="33">
        <v>5957</v>
      </c>
      <c r="B813">
        <v>860</v>
      </c>
      <c r="C813" s="14" t="str">
        <f t="shared" si="12"/>
        <v>link</v>
      </c>
      <c r="D813" t="s">
        <v>2364</v>
      </c>
      <c r="E813" t="s">
        <v>1709</v>
      </c>
      <c r="G813" t="s">
        <v>3475</v>
      </c>
      <c r="J813" t="b">
        <v>1</v>
      </c>
      <c r="K813" s="27">
        <v>1224</v>
      </c>
      <c r="L813" s="27" t="s">
        <v>981</v>
      </c>
      <c r="M813" s="27" t="s">
        <v>2364</v>
      </c>
      <c r="N813" t="s">
        <v>98</v>
      </c>
      <c r="O813" t="s">
        <v>18</v>
      </c>
      <c r="Q813">
        <v>4</v>
      </c>
      <c r="R813" t="s">
        <v>19</v>
      </c>
      <c r="S813" t="s">
        <v>35</v>
      </c>
      <c r="U813" s="35">
        <v>12</v>
      </c>
      <c r="V813" s="35" t="s">
        <v>19</v>
      </c>
      <c r="AC813">
        <v>4</v>
      </c>
    </row>
    <row r="814" spans="1:29" x14ac:dyDescent="0.25">
      <c r="A814" s="33">
        <v>5958</v>
      </c>
      <c r="B814">
        <v>861</v>
      </c>
      <c r="C814" s="14" t="str">
        <f t="shared" si="12"/>
        <v>link</v>
      </c>
      <c r="D814" t="s">
        <v>982</v>
      </c>
      <c r="G814" t="s">
        <v>3476</v>
      </c>
      <c r="J814" t="b">
        <v>1</v>
      </c>
      <c r="K814" s="27">
        <v>1225</v>
      </c>
      <c r="L814" s="27" t="s">
        <v>982</v>
      </c>
      <c r="M814" s="27" t="s">
        <v>982</v>
      </c>
      <c r="N814" t="s">
        <v>98</v>
      </c>
      <c r="O814" t="s">
        <v>18</v>
      </c>
      <c r="Q814">
        <v>4</v>
      </c>
      <c r="R814" t="s">
        <v>19</v>
      </c>
      <c r="S814" t="s">
        <v>35</v>
      </c>
      <c r="U814" s="35">
        <v>20</v>
      </c>
      <c r="V814" s="35" t="s">
        <v>19</v>
      </c>
      <c r="AA814">
        <v>3</v>
      </c>
      <c r="AB814" t="s">
        <v>22</v>
      </c>
      <c r="AC814">
        <v>4</v>
      </c>
    </row>
    <row r="815" spans="1:29" x14ac:dyDescent="0.25">
      <c r="A815" s="33">
        <v>5959</v>
      </c>
      <c r="B815">
        <v>862</v>
      </c>
      <c r="C815" s="14" t="str">
        <f t="shared" si="12"/>
        <v>link</v>
      </c>
      <c r="D815" t="s">
        <v>983</v>
      </c>
      <c r="G815" t="s">
        <v>3477</v>
      </c>
      <c r="J815" t="b">
        <v>1</v>
      </c>
      <c r="K815" s="27">
        <v>1227</v>
      </c>
      <c r="L815" s="27" t="s">
        <v>983</v>
      </c>
      <c r="M815" s="27" t="s">
        <v>983</v>
      </c>
      <c r="N815" t="s">
        <v>98</v>
      </c>
      <c r="O815" t="s">
        <v>18</v>
      </c>
      <c r="Q815">
        <v>2</v>
      </c>
      <c r="R815" t="s">
        <v>39</v>
      </c>
      <c r="S815" t="s">
        <v>105</v>
      </c>
      <c r="U815" s="35">
        <v>36</v>
      </c>
      <c r="V815" s="35" t="s">
        <v>39</v>
      </c>
      <c r="AC815">
        <v>4</v>
      </c>
    </row>
    <row r="816" spans="1:29" x14ac:dyDescent="0.25">
      <c r="A816" s="33">
        <v>5961</v>
      </c>
      <c r="B816">
        <v>863</v>
      </c>
      <c r="C816" s="14" t="str">
        <f t="shared" si="12"/>
        <v>link</v>
      </c>
      <c r="D816" t="s">
        <v>984</v>
      </c>
      <c r="G816" t="s">
        <v>3478</v>
      </c>
      <c r="J816" t="b">
        <v>1</v>
      </c>
      <c r="K816" s="27">
        <v>1229</v>
      </c>
      <c r="L816" s="27" t="s">
        <v>984</v>
      </c>
      <c r="M816" s="27" t="s">
        <v>984</v>
      </c>
      <c r="N816" t="s">
        <v>98</v>
      </c>
      <c r="O816" t="s">
        <v>18</v>
      </c>
      <c r="Q816">
        <v>5</v>
      </c>
      <c r="R816" t="s">
        <v>19</v>
      </c>
      <c r="S816" t="s">
        <v>28</v>
      </c>
      <c r="U816" s="35">
        <v>17</v>
      </c>
      <c r="V816" s="35" t="s">
        <v>19</v>
      </c>
      <c r="AC816">
        <v>4</v>
      </c>
    </row>
    <row r="817" spans="1:29" x14ac:dyDescent="0.25">
      <c r="A817" s="33">
        <v>5975</v>
      </c>
      <c r="B817">
        <v>864</v>
      </c>
      <c r="C817" s="14" t="str">
        <f t="shared" si="12"/>
        <v>link</v>
      </c>
      <c r="D817" t="s">
        <v>985</v>
      </c>
      <c r="G817" t="s">
        <v>3479</v>
      </c>
      <c r="J817" t="b">
        <v>1</v>
      </c>
      <c r="K817" s="27">
        <v>1234</v>
      </c>
      <c r="L817" s="27" t="s">
        <v>985</v>
      </c>
      <c r="M817" s="27" t="s">
        <v>985</v>
      </c>
      <c r="N817" t="s">
        <v>98</v>
      </c>
      <c r="O817" t="s">
        <v>18</v>
      </c>
      <c r="Q817">
        <v>4</v>
      </c>
      <c r="R817" t="s">
        <v>19</v>
      </c>
      <c r="S817" t="s">
        <v>35</v>
      </c>
      <c r="U817" s="35">
        <v>6</v>
      </c>
      <c r="V817" s="35" t="s">
        <v>19</v>
      </c>
      <c r="AA817">
        <v>3</v>
      </c>
      <c r="AB817" t="s">
        <v>22</v>
      </c>
      <c r="AC817">
        <v>4</v>
      </c>
    </row>
    <row r="818" spans="1:29" x14ac:dyDescent="0.25">
      <c r="A818" s="33">
        <v>5978</v>
      </c>
      <c r="B818">
        <v>865</v>
      </c>
      <c r="C818" s="14" t="str">
        <f t="shared" si="12"/>
        <v>link</v>
      </c>
      <c r="D818" t="s">
        <v>986</v>
      </c>
      <c r="G818" t="s">
        <v>3480</v>
      </c>
      <c r="J818" t="b">
        <v>1</v>
      </c>
      <c r="K818" s="27">
        <v>1237</v>
      </c>
      <c r="L818" s="27" t="s">
        <v>986</v>
      </c>
      <c r="M818" s="27" t="s">
        <v>986</v>
      </c>
      <c r="N818" t="s">
        <v>98</v>
      </c>
      <c r="O818" t="s">
        <v>18</v>
      </c>
      <c r="P818">
        <v>4</v>
      </c>
      <c r="Q818">
        <v>5</v>
      </c>
      <c r="R818" t="s">
        <v>42</v>
      </c>
      <c r="S818" t="s">
        <v>105</v>
      </c>
      <c r="U818" s="35">
        <v>12</v>
      </c>
      <c r="V818" s="35" t="s">
        <v>19</v>
      </c>
      <c r="AA818">
        <v>3</v>
      </c>
      <c r="AB818" t="s">
        <v>22</v>
      </c>
      <c r="AC818">
        <v>4</v>
      </c>
    </row>
    <row r="819" spans="1:29" x14ac:dyDescent="0.25">
      <c r="A819" s="33">
        <v>5980</v>
      </c>
      <c r="B819">
        <v>866</v>
      </c>
      <c r="C819" s="14" t="str">
        <f t="shared" si="12"/>
        <v>link</v>
      </c>
      <c r="D819" t="s">
        <v>987</v>
      </c>
      <c r="G819" t="s">
        <v>3481</v>
      </c>
      <c r="J819" t="b">
        <v>1</v>
      </c>
      <c r="K819" s="27">
        <v>1238</v>
      </c>
      <c r="L819" s="27" t="s">
        <v>987</v>
      </c>
      <c r="M819" s="27" t="s">
        <v>987</v>
      </c>
      <c r="N819" t="s">
        <v>98</v>
      </c>
      <c r="O819" t="s">
        <v>18</v>
      </c>
      <c r="Q819">
        <v>4</v>
      </c>
      <c r="R819" t="s">
        <v>19</v>
      </c>
      <c r="U819" s="35">
        <v>12</v>
      </c>
      <c r="V819" s="35" t="s">
        <v>19</v>
      </c>
      <c r="AC819">
        <v>4</v>
      </c>
    </row>
    <row r="820" spans="1:29" x14ac:dyDescent="0.25">
      <c r="A820" s="33">
        <v>5981</v>
      </c>
      <c r="B820">
        <v>867</v>
      </c>
      <c r="C820" s="14" t="str">
        <f t="shared" si="12"/>
        <v>link</v>
      </c>
      <c r="D820" t="s">
        <v>988</v>
      </c>
      <c r="G820" t="s">
        <v>3482</v>
      </c>
      <c r="J820" t="b">
        <v>1</v>
      </c>
      <c r="K820" s="27">
        <v>1239</v>
      </c>
      <c r="L820" s="27" t="s">
        <v>988</v>
      </c>
      <c r="M820" s="27" t="s">
        <v>988</v>
      </c>
      <c r="N820" t="s">
        <v>98</v>
      </c>
      <c r="O820" t="s">
        <v>18</v>
      </c>
      <c r="Q820">
        <v>4</v>
      </c>
      <c r="R820" t="s">
        <v>42</v>
      </c>
      <c r="U820" s="35">
        <v>12</v>
      </c>
      <c r="V820" s="35" t="s">
        <v>42</v>
      </c>
      <c r="AC820">
        <v>4</v>
      </c>
    </row>
    <row r="821" spans="1:29" x14ac:dyDescent="0.25">
      <c r="A821" s="33">
        <v>5983</v>
      </c>
      <c r="B821">
        <v>868</v>
      </c>
      <c r="C821" s="14" t="str">
        <f t="shared" si="12"/>
        <v>link</v>
      </c>
      <c r="D821" t="s">
        <v>2460</v>
      </c>
      <c r="E821" t="s">
        <v>1811</v>
      </c>
      <c r="G821" t="s">
        <v>3483</v>
      </c>
      <c r="J821" t="b">
        <v>1</v>
      </c>
      <c r="K821" s="27">
        <v>1240</v>
      </c>
      <c r="L821" s="27" t="s">
        <v>989</v>
      </c>
      <c r="M821" s="27" t="s">
        <v>2460</v>
      </c>
      <c r="N821" t="s">
        <v>98</v>
      </c>
      <c r="O821" t="s">
        <v>18</v>
      </c>
      <c r="Q821">
        <v>3</v>
      </c>
      <c r="R821" t="s">
        <v>42</v>
      </c>
      <c r="U821" s="35">
        <v>12</v>
      </c>
      <c r="V821" s="35" t="s">
        <v>42</v>
      </c>
      <c r="AC821">
        <v>4</v>
      </c>
    </row>
    <row r="822" spans="1:29" x14ac:dyDescent="0.25">
      <c r="A822" s="33">
        <v>5984</v>
      </c>
      <c r="B822">
        <v>869</v>
      </c>
      <c r="C822" s="14" t="str">
        <f t="shared" si="12"/>
        <v>link</v>
      </c>
      <c r="D822" t="s">
        <v>990</v>
      </c>
      <c r="G822" t="s">
        <v>3484</v>
      </c>
      <c r="J822" t="b">
        <v>1</v>
      </c>
      <c r="K822" s="27">
        <v>1244</v>
      </c>
      <c r="L822" s="27" t="s">
        <v>990</v>
      </c>
      <c r="M822" s="27" t="s">
        <v>990</v>
      </c>
      <c r="N822" t="s">
        <v>98</v>
      </c>
      <c r="O822" t="s">
        <v>18</v>
      </c>
      <c r="Q822">
        <v>4</v>
      </c>
      <c r="R822" t="s">
        <v>19</v>
      </c>
      <c r="S822" t="s">
        <v>31</v>
      </c>
      <c r="U822" s="35">
        <v>18</v>
      </c>
      <c r="V822" s="35" t="s">
        <v>19</v>
      </c>
      <c r="AC822">
        <v>4</v>
      </c>
    </row>
    <row r="823" spans="1:29" x14ac:dyDescent="0.25">
      <c r="A823" s="33">
        <v>5987</v>
      </c>
      <c r="B823">
        <v>870</v>
      </c>
      <c r="C823" s="14" t="str">
        <f t="shared" si="12"/>
        <v>link</v>
      </c>
      <c r="D823" t="s">
        <v>991</v>
      </c>
      <c r="G823" t="s">
        <v>3485</v>
      </c>
      <c r="J823" t="b">
        <v>1</v>
      </c>
      <c r="K823" s="27">
        <v>1246</v>
      </c>
      <c r="L823" s="27" t="s">
        <v>991</v>
      </c>
      <c r="M823" s="27" t="s">
        <v>991</v>
      </c>
      <c r="N823" t="s">
        <v>98</v>
      </c>
      <c r="O823" t="s">
        <v>18</v>
      </c>
      <c r="Q823">
        <v>4</v>
      </c>
      <c r="R823" t="s">
        <v>42</v>
      </c>
      <c r="S823" t="s">
        <v>46</v>
      </c>
      <c r="U823" s="35">
        <v>18</v>
      </c>
      <c r="V823" s="35" t="s">
        <v>42</v>
      </c>
      <c r="AC823">
        <v>4</v>
      </c>
    </row>
    <row r="824" spans="1:29" x14ac:dyDescent="0.25">
      <c r="A824" s="33">
        <v>955</v>
      </c>
      <c r="B824">
        <v>871</v>
      </c>
      <c r="C824" s="14" t="str">
        <f t="shared" si="12"/>
        <v>link</v>
      </c>
      <c r="D824" t="s">
        <v>2411</v>
      </c>
      <c r="E824" t="s">
        <v>1759</v>
      </c>
      <c r="G824" t="s">
        <v>3486</v>
      </c>
      <c r="J824" t="b">
        <v>1</v>
      </c>
      <c r="K824" s="27">
        <v>1198</v>
      </c>
      <c r="L824" s="27" t="s">
        <v>995</v>
      </c>
      <c r="M824" s="27" t="s">
        <v>2411</v>
      </c>
      <c r="N824" t="s">
        <v>888</v>
      </c>
      <c r="O824" t="s">
        <v>18</v>
      </c>
      <c r="Q824">
        <v>4</v>
      </c>
      <c r="R824" t="s">
        <v>19</v>
      </c>
      <c r="S824" t="s">
        <v>31</v>
      </c>
      <c r="U824" s="35">
        <v>24</v>
      </c>
      <c r="V824" s="35" t="s">
        <v>19</v>
      </c>
      <c r="AC824">
        <v>4</v>
      </c>
    </row>
    <row r="825" spans="1:29" x14ac:dyDescent="0.25">
      <c r="A825" s="33">
        <v>956</v>
      </c>
      <c r="B825">
        <v>872</v>
      </c>
      <c r="C825" s="14" t="str">
        <f t="shared" si="12"/>
        <v>link</v>
      </c>
      <c r="D825" t="s">
        <v>996</v>
      </c>
      <c r="G825" t="s">
        <v>3487</v>
      </c>
      <c r="J825" t="b">
        <v>1</v>
      </c>
      <c r="K825" s="27">
        <v>1097</v>
      </c>
      <c r="L825" s="27" t="s">
        <v>996</v>
      </c>
      <c r="M825" s="27" t="s">
        <v>996</v>
      </c>
      <c r="N825" t="s">
        <v>160</v>
      </c>
      <c r="O825" t="s">
        <v>18</v>
      </c>
      <c r="Q825">
        <v>5</v>
      </c>
      <c r="R825" t="s">
        <v>42</v>
      </c>
      <c r="U825" s="35">
        <v>21</v>
      </c>
      <c r="V825" s="35" t="s">
        <v>42</v>
      </c>
      <c r="AA825">
        <v>3</v>
      </c>
      <c r="AB825" t="s">
        <v>22</v>
      </c>
      <c r="AC825">
        <v>4</v>
      </c>
    </row>
    <row r="826" spans="1:29" x14ac:dyDescent="0.25">
      <c r="A826" s="33">
        <v>11473</v>
      </c>
      <c r="B826">
        <v>873</v>
      </c>
      <c r="C826" s="14" t="str">
        <f t="shared" si="12"/>
        <v>link</v>
      </c>
      <c r="D826" t="s">
        <v>2615</v>
      </c>
      <c r="E826" t="s">
        <v>1981</v>
      </c>
      <c r="G826" t="s">
        <v>3488</v>
      </c>
      <c r="J826" t="b">
        <v>1</v>
      </c>
      <c r="K826" s="27">
        <v>1656</v>
      </c>
      <c r="L826" s="27" t="s">
        <v>998</v>
      </c>
      <c r="M826" s="27" t="s">
        <v>2615</v>
      </c>
      <c r="N826" t="s">
        <v>347</v>
      </c>
      <c r="O826" t="s">
        <v>18</v>
      </c>
      <c r="Q826">
        <v>11</v>
      </c>
      <c r="R826" t="s">
        <v>42</v>
      </c>
      <c r="T826" t="s">
        <v>20</v>
      </c>
      <c r="U826" s="35">
        <v>6</v>
      </c>
      <c r="V826" s="35" t="s">
        <v>42</v>
      </c>
      <c r="AC826">
        <v>4</v>
      </c>
    </row>
    <row r="827" spans="1:29" x14ac:dyDescent="0.25">
      <c r="A827" s="33">
        <v>197</v>
      </c>
      <c r="B827">
        <v>91</v>
      </c>
      <c r="C827" s="14" t="str">
        <f t="shared" si="12"/>
        <v>link</v>
      </c>
      <c r="D827" t="s">
        <v>3879</v>
      </c>
      <c r="E827" t="s">
        <v>1580</v>
      </c>
      <c r="G827" t="s">
        <v>3978</v>
      </c>
      <c r="H827" s="20"/>
      <c r="I827" s="20"/>
      <c r="J827" t="b">
        <v>0</v>
      </c>
      <c r="K827" s="27">
        <v>6480</v>
      </c>
      <c r="L827" s="27" t="s">
        <v>157</v>
      </c>
      <c r="M827" s="27" t="s">
        <v>4111</v>
      </c>
      <c r="N827" t="s">
        <v>158</v>
      </c>
      <c r="O827" t="s">
        <v>71</v>
      </c>
      <c r="Q827">
        <v>2</v>
      </c>
      <c r="R827" t="s">
        <v>19</v>
      </c>
      <c r="S827" t="s">
        <v>35</v>
      </c>
      <c r="U827" s="35">
        <v>10</v>
      </c>
      <c r="V827" s="35" t="s">
        <v>19</v>
      </c>
      <c r="AC827">
        <v>1</v>
      </c>
    </row>
    <row r="828" spans="1:29" x14ac:dyDescent="0.25">
      <c r="A828" s="33">
        <v>957</v>
      </c>
      <c r="B828">
        <v>874</v>
      </c>
      <c r="C828" s="14" t="str">
        <f t="shared" si="12"/>
        <v>link</v>
      </c>
      <c r="D828" t="s">
        <v>2328</v>
      </c>
      <c r="E828" t="s">
        <v>1670</v>
      </c>
      <c r="G828" t="s">
        <v>3489</v>
      </c>
      <c r="J828" t="b">
        <v>1</v>
      </c>
      <c r="K828" s="27">
        <v>6456</v>
      </c>
      <c r="L828" s="27" t="s">
        <v>999</v>
      </c>
      <c r="M828" s="27" t="s">
        <v>2328</v>
      </c>
      <c r="N828" t="s">
        <v>100</v>
      </c>
      <c r="O828" t="s">
        <v>18</v>
      </c>
      <c r="Q828">
        <v>8</v>
      </c>
      <c r="R828" t="s">
        <v>19</v>
      </c>
      <c r="S828" t="s">
        <v>63</v>
      </c>
      <c r="U828" s="35">
        <v>48</v>
      </c>
      <c r="V828" s="35" t="s">
        <v>39</v>
      </c>
      <c r="AA828">
        <v>12</v>
      </c>
      <c r="AB828" t="s">
        <v>22</v>
      </c>
      <c r="AC828">
        <v>4</v>
      </c>
    </row>
    <row r="829" spans="1:29" x14ac:dyDescent="0.25">
      <c r="A829" s="33">
        <v>485</v>
      </c>
      <c r="B829">
        <v>875</v>
      </c>
      <c r="C829" s="14" t="str">
        <f t="shared" si="12"/>
        <v>link</v>
      </c>
      <c r="D829" t="s">
        <v>2160</v>
      </c>
      <c r="E829" t="s">
        <v>1530</v>
      </c>
      <c r="F829" t="s">
        <v>1001</v>
      </c>
      <c r="G829" t="s">
        <v>3490</v>
      </c>
      <c r="J829" t="b">
        <v>1</v>
      </c>
      <c r="K829" s="27">
        <v>85</v>
      </c>
      <c r="L829" s="27" t="s">
        <v>1000</v>
      </c>
      <c r="M829" s="27" t="s">
        <v>2160</v>
      </c>
      <c r="N829" t="s">
        <v>1002</v>
      </c>
      <c r="O829" t="s">
        <v>18</v>
      </c>
      <c r="Q829">
        <v>7</v>
      </c>
      <c r="R829" t="s">
        <v>19</v>
      </c>
      <c r="U829" s="35">
        <v>29</v>
      </c>
      <c r="V829" s="35" t="s">
        <v>19</v>
      </c>
      <c r="AA829">
        <v>11</v>
      </c>
      <c r="AB829" t="s">
        <v>22</v>
      </c>
      <c r="AC829">
        <v>4</v>
      </c>
    </row>
    <row r="830" spans="1:29" x14ac:dyDescent="0.25">
      <c r="A830" s="33">
        <v>198</v>
      </c>
      <c r="B830">
        <v>92</v>
      </c>
      <c r="C830" s="14" t="str">
        <f t="shared" si="12"/>
        <v>link</v>
      </c>
      <c r="D830" s="13" t="s">
        <v>3890</v>
      </c>
      <c r="E830" t="s">
        <v>1954</v>
      </c>
      <c r="G830" t="s">
        <v>3988</v>
      </c>
      <c r="H830" s="21"/>
      <c r="I830" s="21"/>
      <c r="J830" t="b">
        <v>0</v>
      </c>
      <c r="K830" s="27">
        <v>3151</v>
      </c>
      <c r="L830" s="27" t="s">
        <v>294</v>
      </c>
      <c r="M830" s="27" t="s">
        <v>4112</v>
      </c>
      <c r="N830" t="s">
        <v>295</v>
      </c>
      <c r="O830" t="s">
        <v>18</v>
      </c>
      <c r="Q830">
        <v>2</v>
      </c>
      <c r="R830" t="s">
        <v>39</v>
      </c>
      <c r="S830" t="s">
        <v>31</v>
      </c>
      <c r="U830" s="35">
        <v>30</v>
      </c>
      <c r="V830" s="35" t="s">
        <v>39</v>
      </c>
      <c r="AC830">
        <v>4</v>
      </c>
    </row>
    <row r="831" spans="1:29" x14ac:dyDescent="0.25">
      <c r="A831" s="33">
        <v>1657</v>
      </c>
      <c r="B831">
        <v>876</v>
      </c>
      <c r="C831" s="14" t="str">
        <f t="shared" si="12"/>
        <v>link</v>
      </c>
      <c r="D831" t="s">
        <v>2721</v>
      </c>
      <c r="E831" t="s">
        <v>2101</v>
      </c>
      <c r="G831" t="s">
        <v>3491</v>
      </c>
      <c r="J831" t="b">
        <v>1</v>
      </c>
      <c r="K831" s="27">
        <v>17636</v>
      </c>
      <c r="L831" s="27" t="s">
        <v>1003</v>
      </c>
      <c r="M831" s="27" t="s">
        <v>2721</v>
      </c>
      <c r="N831" t="s">
        <v>295</v>
      </c>
      <c r="O831" t="s">
        <v>18</v>
      </c>
      <c r="Q831">
        <v>5</v>
      </c>
      <c r="R831" t="s">
        <v>42</v>
      </c>
      <c r="S831" t="s">
        <v>105</v>
      </c>
      <c r="U831" s="35">
        <v>21</v>
      </c>
      <c r="V831" s="35" t="s">
        <v>42</v>
      </c>
      <c r="AC831">
        <v>4</v>
      </c>
    </row>
    <row r="832" spans="1:29" x14ac:dyDescent="0.25">
      <c r="A832" s="33">
        <v>10954</v>
      </c>
      <c r="B832">
        <v>877</v>
      </c>
      <c r="C832" s="14" t="str">
        <f t="shared" si="12"/>
        <v>link</v>
      </c>
      <c r="D832" t="s">
        <v>2644</v>
      </c>
      <c r="E832" t="s">
        <v>2016</v>
      </c>
      <c r="G832" t="s">
        <v>3492</v>
      </c>
      <c r="J832" t="b">
        <v>1</v>
      </c>
      <c r="K832" s="27">
        <v>5868</v>
      </c>
      <c r="L832" s="27" t="s">
        <v>1005</v>
      </c>
      <c r="M832" s="27" t="s">
        <v>2644</v>
      </c>
      <c r="N832" t="s">
        <v>102</v>
      </c>
      <c r="O832" t="s">
        <v>18</v>
      </c>
      <c r="Q832">
        <v>5</v>
      </c>
      <c r="U832" s="35">
        <v>24</v>
      </c>
      <c r="V832" s="35" t="s">
        <v>42</v>
      </c>
      <c r="AC832">
        <v>4</v>
      </c>
    </row>
    <row r="833" spans="1:29" x14ac:dyDescent="0.25">
      <c r="A833" s="33">
        <v>8105</v>
      </c>
      <c r="B833">
        <v>878</v>
      </c>
      <c r="C833" s="14" t="str">
        <f t="shared" si="12"/>
        <v>link</v>
      </c>
      <c r="D833" t="s">
        <v>1006</v>
      </c>
      <c r="G833" t="s">
        <v>3493</v>
      </c>
      <c r="J833" t="b">
        <v>1</v>
      </c>
      <c r="K833" s="27">
        <v>5869</v>
      </c>
      <c r="L833" s="27" t="s">
        <v>1006</v>
      </c>
      <c r="M833" s="27" t="s">
        <v>1006</v>
      </c>
      <c r="N833" t="s">
        <v>102</v>
      </c>
      <c r="O833" t="s">
        <v>18</v>
      </c>
      <c r="Q833">
        <v>1</v>
      </c>
      <c r="S833" t="s">
        <v>63</v>
      </c>
      <c r="U833" s="35">
        <v>48</v>
      </c>
      <c r="V833" s="35" t="s">
        <v>21</v>
      </c>
      <c r="AC833">
        <v>4</v>
      </c>
    </row>
    <row r="834" spans="1:29" x14ac:dyDescent="0.25">
      <c r="A834" s="33">
        <v>4090</v>
      </c>
      <c r="B834">
        <v>879</v>
      </c>
      <c r="C834" s="14" t="str">
        <f t="shared" ref="C834:C897" si="13">HYPERLINK(CONCATENATE("https://florabase.dpaw.wa.gov.au/browse/profile/",A834),"link")</f>
        <v>link</v>
      </c>
      <c r="D834" t="s">
        <v>1007</v>
      </c>
      <c r="G834" t="s">
        <v>3494</v>
      </c>
      <c r="J834" t="b">
        <v>1</v>
      </c>
      <c r="K834" s="27">
        <v>5877</v>
      </c>
      <c r="L834" s="27" t="s">
        <v>1007</v>
      </c>
      <c r="M834" s="27" t="s">
        <v>1007</v>
      </c>
      <c r="N834" t="s">
        <v>102</v>
      </c>
      <c r="O834" t="s">
        <v>18</v>
      </c>
      <c r="P834">
        <v>4</v>
      </c>
      <c r="S834" t="s">
        <v>28</v>
      </c>
      <c r="U834" s="35">
        <v>24</v>
      </c>
      <c r="V834" s="35" t="s">
        <v>21</v>
      </c>
      <c r="AC834">
        <v>4</v>
      </c>
    </row>
    <row r="835" spans="1:29" x14ac:dyDescent="0.25">
      <c r="A835" s="33">
        <v>50553</v>
      </c>
      <c r="B835">
        <v>880</v>
      </c>
      <c r="C835" s="14" t="str">
        <f t="shared" si="13"/>
        <v>link</v>
      </c>
      <c r="D835" t="s">
        <v>1008</v>
      </c>
      <c r="G835" t="s">
        <v>3495</v>
      </c>
      <c r="J835" t="b">
        <v>1</v>
      </c>
      <c r="K835" s="27">
        <v>5885</v>
      </c>
      <c r="L835" s="27" t="s">
        <v>1008</v>
      </c>
      <c r="M835" s="27" t="s">
        <v>1008</v>
      </c>
      <c r="N835" t="s">
        <v>102</v>
      </c>
      <c r="O835" t="s">
        <v>18</v>
      </c>
      <c r="Q835">
        <v>5</v>
      </c>
      <c r="R835" t="s">
        <v>33</v>
      </c>
      <c r="U835" s="35"/>
      <c r="V835" s="35"/>
      <c r="AC835">
        <v>4</v>
      </c>
    </row>
    <row r="836" spans="1:29" x14ac:dyDescent="0.25">
      <c r="A836" s="33">
        <v>2412</v>
      </c>
      <c r="B836">
        <v>881</v>
      </c>
      <c r="C836" s="14" t="str">
        <f t="shared" si="13"/>
        <v>link</v>
      </c>
      <c r="D836" t="s">
        <v>2616</v>
      </c>
      <c r="E836" t="s">
        <v>1982</v>
      </c>
      <c r="G836" t="s">
        <v>3496</v>
      </c>
      <c r="J836" t="b">
        <v>1</v>
      </c>
      <c r="K836" s="27">
        <v>5887</v>
      </c>
      <c r="L836" s="27" t="s">
        <v>1009</v>
      </c>
      <c r="M836" s="27" t="s">
        <v>2616</v>
      </c>
      <c r="N836" t="s">
        <v>102</v>
      </c>
      <c r="O836" t="s">
        <v>18</v>
      </c>
      <c r="Q836">
        <v>5</v>
      </c>
      <c r="R836" t="s">
        <v>33</v>
      </c>
      <c r="U836" s="35"/>
      <c r="V836" s="35"/>
      <c r="AC836">
        <v>4</v>
      </c>
    </row>
    <row r="837" spans="1:29" x14ac:dyDescent="0.25">
      <c r="A837" s="33">
        <v>7292</v>
      </c>
      <c r="B837">
        <v>882</v>
      </c>
      <c r="C837" s="14" t="str">
        <f t="shared" si="13"/>
        <v>link</v>
      </c>
      <c r="D837" t="s">
        <v>1010</v>
      </c>
      <c r="G837" t="s">
        <v>3497</v>
      </c>
      <c r="J837" t="b">
        <v>1</v>
      </c>
      <c r="K837" s="27">
        <v>5890</v>
      </c>
      <c r="L837" s="27" t="s">
        <v>1010</v>
      </c>
      <c r="M837" s="27" t="s">
        <v>1010</v>
      </c>
      <c r="N837" t="s">
        <v>102</v>
      </c>
      <c r="O837" t="s">
        <v>18</v>
      </c>
      <c r="Q837">
        <v>5</v>
      </c>
      <c r="R837" t="s">
        <v>33</v>
      </c>
      <c r="U837" s="35"/>
      <c r="V837" s="35"/>
      <c r="AC837">
        <v>4</v>
      </c>
    </row>
    <row r="838" spans="1:29" x14ac:dyDescent="0.25">
      <c r="A838" s="33">
        <v>7295</v>
      </c>
      <c r="B838">
        <v>883</v>
      </c>
      <c r="C838" s="14" t="str">
        <f t="shared" si="13"/>
        <v>link</v>
      </c>
      <c r="D838" t="s">
        <v>1011</v>
      </c>
      <c r="G838" t="s">
        <v>3498</v>
      </c>
      <c r="J838" t="b">
        <v>1</v>
      </c>
      <c r="K838" s="27">
        <v>5896</v>
      </c>
      <c r="L838" s="27" t="s">
        <v>1011</v>
      </c>
      <c r="M838" s="27" t="s">
        <v>1011</v>
      </c>
      <c r="N838" t="s">
        <v>102</v>
      </c>
      <c r="O838" t="s">
        <v>18</v>
      </c>
      <c r="S838" t="s">
        <v>28</v>
      </c>
      <c r="U838" s="35">
        <v>72</v>
      </c>
      <c r="V838" s="35" t="s">
        <v>21</v>
      </c>
      <c r="AC838">
        <v>4</v>
      </c>
    </row>
    <row r="839" spans="1:29" x14ac:dyDescent="0.25">
      <c r="A839" s="33">
        <v>492</v>
      </c>
      <c r="B839">
        <v>884</v>
      </c>
      <c r="C839" s="14" t="str">
        <f t="shared" si="13"/>
        <v>link</v>
      </c>
      <c r="D839" t="s">
        <v>2645</v>
      </c>
      <c r="E839" t="s">
        <v>2017</v>
      </c>
      <c r="G839" t="s">
        <v>3499</v>
      </c>
      <c r="J839" t="b">
        <v>1</v>
      </c>
      <c r="K839" s="27">
        <v>5900</v>
      </c>
      <c r="L839" s="27" t="s">
        <v>1012</v>
      </c>
      <c r="M839" s="27" t="s">
        <v>2645</v>
      </c>
      <c r="N839" t="s">
        <v>102</v>
      </c>
      <c r="O839" t="s">
        <v>18</v>
      </c>
      <c r="Q839">
        <v>6</v>
      </c>
      <c r="R839" t="s">
        <v>42</v>
      </c>
      <c r="S839" t="s">
        <v>31</v>
      </c>
      <c r="U839" s="35">
        <v>33</v>
      </c>
      <c r="V839" s="35" t="s">
        <v>42</v>
      </c>
      <c r="AC839">
        <v>4</v>
      </c>
    </row>
    <row r="840" spans="1:29" x14ac:dyDescent="0.25">
      <c r="A840" s="33">
        <v>2401</v>
      </c>
      <c r="B840">
        <v>885</v>
      </c>
      <c r="C840" s="14" t="str">
        <f t="shared" si="13"/>
        <v>link</v>
      </c>
      <c r="D840" t="s">
        <v>1014</v>
      </c>
      <c r="G840" t="s">
        <v>3500</v>
      </c>
      <c r="J840" t="b">
        <v>1</v>
      </c>
      <c r="K840" s="27">
        <v>5904</v>
      </c>
      <c r="L840" s="27" t="s">
        <v>1014</v>
      </c>
      <c r="M840" s="27" t="s">
        <v>1014</v>
      </c>
      <c r="N840" t="s">
        <v>102</v>
      </c>
      <c r="O840" t="s">
        <v>18</v>
      </c>
      <c r="Q840">
        <v>5</v>
      </c>
      <c r="R840" t="s">
        <v>37</v>
      </c>
      <c r="S840" t="s">
        <v>105</v>
      </c>
      <c r="U840" s="35"/>
      <c r="V840" s="35"/>
      <c r="AC840">
        <v>4</v>
      </c>
    </row>
    <row r="841" spans="1:29" x14ac:dyDescent="0.25">
      <c r="A841" s="33">
        <v>2366</v>
      </c>
      <c r="B841">
        <v>886</v>
      </c>
      <c r="C841" s="14" t="str">
        <f t="shared" si="13"/>
        <v>link</v>
      </c>
      <c r="D841" t="s">
        <v>1015</v>
      </c>
      <c r="G841" t="s">
        <v>3501</v>
      </c>
      <c r="J841" t="b">
        <v>1</v>
      </c>
      <c r="K841" s="27">
        <v>5905</v>
      </c>
      <c r="L841" s="27" t="s">
        <v>1015</v>
      </c>
      <c r="M841" s="27" t="s">
        <v>1015</v>
      </c>
      <c r="N841" t="s">
        <v>102</v>
      </c>
      <c r="O841" t="s">
        <v>18</v>
      </c>
      <c r="Q841">
        <v>1</v>
      </c>
      <c r="R841" t="s">
        <v>19</v>
      </c>
      <c r="U841" s="35">
        <v>84</v>
      </c>
      <c r="V841" s="35" t="s">
        <v>21</v>
      </c>
      <c r="AC841">
        <v>4</v>
      </c>
    </row>
    <row r="842" spans="1:29" x14ac:dyDescent="0.25">
      <c r="A842" s="33">
        <v>8127</v>
      </c>
      <c r="B842">
        <v>887</v>
      </c>
      <c r="C842" s="14" t="str">
        <f t="shared" si="13"/>
        <v>link</v>
      </c>
      <c r="D842" t="s">
        <v>2170</v>
      </c>
      <c r="E842" t="s">
        <v>1531</v>
      </c>
      <c r="F842" t="s">
        <v>1017</v>
      </c>
      <c r="G842" t="s">
        <v>3502</v>
      </c>
      <c r="J842" t="b">
        <v>1</v>
      </c>
      <c r="K842" s="27">
        <v>5909</v>
      </c>
      <c r="L842" s="27" t="s">
        <v>1016</v>
      </c>
      <c r="M842" s="27" t="s">
        <v>2170</v>
      </c>
      <c r="N842" t="s">
        <v>102</v>
      </c>
      <c r="O842" t="s">
        <v>18</v>
      </c>
      <c r="Q842">
        <v>1</v>
      </c>
      <c r="R842" t="s">
        <v>19</v>
      </c>
      <c r="U842" s="35">
        <v>60</v>
      </c>
      <c r="V842" s="35" t="s">
        <v>21</v>
      </c>
      <c r="AC842">
        <v>4</v>
      </c>
    </row>
    <row r="843" spans="1:29" x14ac:dyDescent="0.25">
      <c r="A843" s="33">
        <v>8130</v>
      </c>
      <c r="B843">
        <v>888</v>
      </c>
      <c r="C843" s="14" t="str">
        <f t="shared" si="13"/>
        <v>link</v>
      </c>
      <c r="D843" t="s">
        <v>1018</v>
      </c>
      <c r="G843" t="s">
        <v>3503</v>
      </c>
      <c r="J843" t="b">
        <v>1</v>
      </c>
      <c r="K843" s="27">
        <v>5913</v>
      </c>
      <c r="L843" s="27" t="s">
        <v>1018</v>
      </c>
      <c r="M843" s="27" t="s">
        <v>1018</v>
      </c>
      <c r="N843" t="s">
        <v>102</v>
      </c>
      <c r="O843" t="s">
        <v>18</v>
      </c>
      <c r="Q843">
        <v>5</v>
      </c>
      <c r="R843" t="s">
        <v>33</v>
      </c>
      <c r="U843" s="35"/>
      <c r="V843" s="35"/>
      <c r="AC843">
        <v>4</v>
      </c>
    </row>
    <row r="844" spans="1:29" x14ac:dyDescent="0.25">
      <c r="A844" s="33">
        <v>199</v>
      </c>
      <c r="B844">
        <v>93</v>
      </c>
      <c r="C844" s="14" t="str">
        <f t="shared" si="13"/>
        <v>link</v>
      </c>
      <c r="D844" s="14" t="s">
        <v>3905</v>
      </c>
      <c r="E844" s="17"/>
      <c r="G844" t="s">
        <v>4030</v>
      </c>
      <c r="H844" s="20"/>
      <c r="I844" s="20"/>
      <c r="J844" t="b">
        <v>0</v>
      </c>
      <c r="K844" s="29">
        <v>9180</v>
      </c>
      <c r="L844" s="29" t="s">
        <v>1013</v>
      </c>
      <c r="M844" s="29" t="s">
        <v>1013</v>
      </c>
      <c r="N844" t="s">
        <v>102</v>
      </c>
      <c r="O844" t="s">
        <v>18</v>
      </c>
      <c r="Q844">
        <v>5</v>
      </c>
      <c r="R844" t="s">
        <v>33</v>
      </c>
      <c r="U844" s="35">
        <v>48</v>
      </c>
      <c r="V844" s="35" t="s">
        <v>21</v>
      </c>
      <c r="AC844">
        <v>4</v>
      </c>
    </row>
    <row r="845" spans="1:29" x14ac:dyDescent="0.25">
      <c r="A845" s="33">
        <v>8143</v>
      </c>
      <c r="B845">
        <v>889</v>
      </c>
      <c r="C845" s="14" t="str">
        <f t="shared" si="13"/>
        <v>link</v>
      </c>
      <c r="D845" t="s">
        <v>1019</v>
      </c>
      <c r="G845" t="s">
        <v>3504</v>
      </c>
      <c r="J845" t="b">
        <v>1</v>
      </c>
      <c r="K845" s="27">
        <v>5917</v>
      </c>
      <c r="L845" s="27" t="s">
        <v>1019</v>
      </c>
      <c r="M845" s="27" t="s">
        <v>1019</v>
      </c>
      <c r="N845" t="s">
        <v>102</v>
      </c>
      <c r="O845" t="s">
        <v>18</v>
      </c>
      <c r="Q845">
        <v>5</v>
      </c>
      <c r="R845" t="s">
        <v>33</v>
      </c>
      <c r="U845" s="35"/>
      <c r="V845" s="35"/>
    </row>
    <row r="846" spans="1:29" x14ac:dyDescent="0.25">
      <c r="A846" s="33">
        <v>7348</v>
      </c>
      <c r="B846">
        <v>890</v>
      </c>
      <c r="C846" s="14" t="str">
        <f t="shared" si="13"/>
        <v>link</v>
      </c>
      <c r="D846" t="s">
        <v>1020</v>
      </c>
      <c r="G846" t="s">
        <v>3505</v>
      </c>
      <c r="J846" t="b">
        <v>1</v>
      </c>
      <c r="K846" s="27">
        <v>5919</v>
      </c>
      <c r="L846" s="27" t="s">
        <v>1020</v>
      </c>
      <c r="M846" s="27" t="s">
        <v>1020</v>
      </c>
      <c r="N846" t="s">
        <v>102</v>
      </c>
      <c r="O846" t="s">
        <v>18</v>
      </c>
      <c r="Q846">
        <v>4</v>
      </c>
      <c r="R846" t="s">
        <v>19</v>
      </c>
      <c r="S846" t="s">
        <v>107</v>
      </c>
      <c r="U846" s="35">
        <v>35</v>
      </c>
      <c r="V846" s="35" t="s">
        <v>19</v>
      </c>
    </row>
    <row r="847" spans="1:29" x14ac:dyDescent="0.25">
      <c r="A847" s="33">
        <v>7353</v>
      </c>
      <c r="B847">
        <v>891</v>
      </c>
      <c r="C847" s="14" t="str">
        <f t="shared" si="13"/>
        <v>link</v>
      </c>
      <c r="D847" t="s">
        <v>2672</v>
      </c>
      <c r="E847" t="s">
        <v>2046</v>
      </c>
      <c r="G847" t="s">
        <v>3506</v>
      </c>
      <c r="J847" t="b">
        <v>1</v>
      </c>
      <c r="K847" s="27">
        <v>5920</v>
      </c>
      <c r="L847" s="27" t="s">
        <v>1021</v>
      </c>
      <c r="M847" s="27" t="s">
        <v>2672</v>
      </c>
      <c r="N847" t="s">
        <v>102</v>
      </c>
      <c r="O847" t="s">
        <v>18</v>
      </c>
      <c r="Q847">
        <v>5</v>
      </c>
      <c r="R847" t="s">
        <v>33</v>
      </c>
      <c r="U847" s="35"/>
      <c r="V847" s="35"/>
      <c r="AC847">
        <v>4</v>
      </c>
    </row>
    <row r="848" spans="1:29" x14ac:dyDescent="0.25">
      <c r="A848" s="33">
        <v>7354</v>
      </c>
      <c r="B848">
        <v>892</v>
      </c>
      <c r="C848" s="14" t="str">
        <f t="shared" si="13"/>
        <v>link</v>
      </c>
      <c r="D848" t="s">
        <v>2510</v>
      </c>
      <c r="E848" t="s">
        <v>1868</v>
      </c>
      <c r="G848" t="s">
        <v>3507</v>
      </c>
      <c r="J848" t="b">
        <v>1</v>
      </c>
      <c r="K848" s="27">
        <v>5921</v>
      </c>
      <c r="L848" s="27" t="s">
        <v>1022</v>
      </c>
      <c r="M848" s="27" t="s">
        <v>2510</v>
      </c>
      <c r="N848" t="s">
        <v>102</v>
      </c>
      <c r="O848" t="s">
        <v>18</v>
      </c>
      <c r="Q848">
        <v>5</v>
      </c>
      <c r="R848" t="s">
        <v>19</v>
      </c>
      <c r="S848" t="s">
        <v>20</v>
      </c>
      <c r="U848" s="35">
        <v>22</v>
      </c>
      <c r="V848" s="35" t="s">
        <v>19</v>
      </c>
      <c r="AC848">
        <v>4</v>
      </c>
    </row>
    <row r="849" spans="1:29" x14ac:dyDescent="0.25">
      <c r="A849" s="33">
        <v>46314</v>
      </c>
      <c r="B849">
        <v>893</v>
      </c>
      <c r="C849" s="14" t="str">
        <f t="shared" si="13"/>
        <v>link</v>
      </c>
      <c r="D849" t="s">
        <v>1023</v>
      </c>
      <c r="G849" t="s">
        <v>3508</v>
      </c>
      <c r="J849" t="b">
        <v>1</v>
      </c>
      <c r="K849" s="27">
        <v>13273</v>
      </c>
      <c r="L849" s="27" t="s">
        <v>1023</v>
      </c>
      <c r="M849" s="27" t="s">
        <v>1023</v>
      </c>
      <c r="N849" t="s">
        <v>102</v>
      </c>
      <c r="O849" t="s">
        <v>18</v>
      </c>
      <c r="Q849">
        <v>1</v>
      </c>
      <c r="R849" t="s">
        <v>42</v>
      </c>
      <c r="S849" t="s">
        <v>35</v>
      </c>
      <c r="U849" s="35">
        <v>33</v>
      </c>
      <c r="V849" s="35" t="s">
        <v>19</v>
      </c>
      <c r="AC849">
        <v>4</v>
      </c>
    </row>
    <row r="850" spans="1:29" x14ac:dyDescent="0.25">
      <c r="A850" s="33">
        <v>36181</v>
      </c>
      <c r="B850">
        <v>894</v>
      </c>
      <c r="C850" s="14" t="str">
        <f t="shared" si="13"/>
        <v>link</v>
      </c>
      <c r="D850" t="s">
        <v>2181</v>
      </c>
      <c r="E850" t="s">
        <v>1532</v>
      </c>
      <c r="F850" t="s">
        <v>1025</v>
      </c>
      <c r="G850" t="s">
        <v>3509</v>
      </c>
      <c r="J850" t="b">
        <v>1</v>
      </c>
      <c r="K850" s="27">
        <v>5922</v>
      </c>
      <c r="L850" s="27" t="s">
        <v>1024</v>
      </c>
      <c r="M850" s="27" t="s">
        <v>2181</v>
      </c>
      <c r="N850" t="s">
        <v>102</v>
      </c>
      <c r="O850" t="s">
        <v>18</v>
      </c>
      <c r="U850" s="35">
        <v>36</v>
      </c>
      <c r="V850" s="35" t="s">
        <v>21</v>
      </c>
      <c r="AC850">
        <v>4</v>
      </c>
    </row>
    <row r="851" spans="1:29" x14ac:dyDescent="0.25">
      <c r="A851" s="33">
        <v>7122</v>
      </c>
      <c r="B851">
        <v>895</v>
      </c>
      <c r="C851" s="14" t="str">
        <f t="shared" si="13"/>
        <v>link</v>
      </c>
      <c r="D851" t="s">
        <v>2673</v>
      </c>
      <c r="E851" t="s">
        <v>2047</v>
      </c>
      <c r="G851" t="s">
        <v>3510</v>
      </c>
      <c r="J851" t="b">
        <v>1</v>
      </c>
      <c r="K851" s="27">
        <v>5926</v>
      </c>
      <c r="L851" s="27" t="s">
        <v>1026</v>
      </c>
      <c r="M851" s="27" t="s">
        <v>2673</v>
      </c>
      <c r="N851" t="s">
        <v>102</v>
      </c>
      <c r="O851" t="s">
        <v>18</v>
      </c>
      <c r="Q851">
        <v>5</v>
      </c>
      <c r="R851" t="s">
        <v>33</v>
      </c>
      <c r="U851" s="35">
        <v>60</v>
      </c>
      <c r="V851" s="35" t="s">
        <v>21</v>
      </c>
      <c r="AC851">
        <v>4</v>
      </c>
    </row>
    <row r="852" spans="1:29" x14ac:dyDescent="0.25">
      <c r="A852" s="33">
        <v>11749</v>
      </c>
      <c r="B852">
        <v>896</v>
      </c>
      <c r="C852" s="14" t="str">
        <f t="shared" si="13"/>
        <v>link</v>
      </c>
      <c r="D852" t="s">
        <v>1027</v>
      </c>
      <c r="G852" t="s">
        <v>3511</v>
      </c>
      <c r="J852" t="b">
        <v>1</v>
      </c>
      <c r="K852" s="27">
        <v>5927</v>
      </c>
      <c r="L852" s="27" t="s">
        <v>1027</v>
      </c>
      <c r="M852" s="27" t="s">
        <v>1027</v>
      </c>
      <c r="N852" t="s">
        <v>102</v>
      </c>
      <c r="O852" t="s">
        <v>18</v>
      </c>
      <c r="U852" s="35">
        <v>72</v>
      </c>
      <c r="V852" s="35" t="s">
        <v>21</v>
      </c>
      <c r="AC852">
        <v>4</v>
      </c>
    </row>
    <row r="853" spans="1:29" x14ac:dyDescent="0.25">
      <c r="A853" s="33">
        <v>11442</v>
      </c>
      <c r="B853">
        <v>897</v>
      </c>
      <c r="C853" s="14" t="str">
        <f t="shared" si="13"/>
        <v>link</v>
      </c>
      <c r="D853" t="s">
        <v>1028</v>
      </c>
      <c r="G853" t="s">
        <v>3512</v>
      </c>
      <c r="J853" t="b">
        <v>1</v>
      </c>
      <c r="K853" s="27">
        <v>5938</v>
      </c>
      <c r="L853" s="27" t="s">
        <v>1028</v>
      </c>
      <c r="M853" s="27" t="s">
        <v>1028</v>
      </c>
      <c r="N853" t="s">
        <v>102</v>
      </c>
      <c r="O853" t="s">
        <v>18</v>
      </c>
      <c r="Q853">
        <v>6</v>
      </c>
      <c r="R853" t="s">
        <v>42</v>
      </c>
      <c r="S853" t="s">
        <v>105</v>
      </c>
      <c r="U853" s="35">
        <v>24</v>
      </c>
      <c r="V853" s="35" t="s">
        <v>42</v>
      </c>
      <c r="AC853">
        <v>4</v>
      </c>
    </row>
    <row r="854" spans="1:29" x14ac:dyDescent="0.25">
      <c r="A854" s="33">
        <v>1539</v>
      </c>
      <c r="B854">
        <v>898</v>
      </c>
      <c r="C854" s="14" t="str">
        <f t="shared" si="13"/>
        <v>link</v>
      </c>
      <c r="D854" t="s">
        <v>2238</v>
      </c>
      <c r="E854" t="s">
        <v>1576</v>
      </c>
      <c r="G854" t="s">
        <v>3513</v>
      </c>
      <c r="J854" t="b">
        <v>1</v>
      </c>
      <c r="K854" s="27">
        <v>5943</v>
      </c>
      <c r="L854" s="27" t="s">
        <v>1029</v>
      </c>
      <c r="M854" s="27" t="s">
        <v>2238</v>
      </c>
      <c r="N854" t="s">
        <v>102</v>
      </c>
      <c r="O854" t="s">
        <v>18</v>
      </c>
      <c r="Q854">
        <v>5</v>
      </c>
      <c r="R854" t="s">
        <v>33</v>
      </c>
      <c r="U854" s="35"/>
      <c r="V854" s="35"/>
      <c r="AC854">
        <v>4</v>
      </c>
    </row>
    <row r="855" spans="1:29" x14ac:dyDescent="0.25">
      <c r="A855" s="33">
        <v>4349</v>
      </c>
      <c r="B855">
        <v>899</v>
      </c>
      <c r="C855" s="14" t="str">
        <f t="shared" si="13"/>
        <v>link</v>
      </c>
      <c r="D855" t="s">
        <v>1030</v>
      </c>
      <c r="G855" t="s">
        <v>3514</v>
      </c>
      <c r="J855" t="b">
        <v>1</v>
      </c>
      <c r="K855" s="27">
        <v>5945</v>
      </c>
      <c r="L855" s="27" t="s">
        <v>1030</v>
      </c>
      <c r="M855" s="27" t="s">
        <v>1030</v>
      </c>
      <c r="N855" t="s">
        <v>102</v>
      </c>
      <c r="O855" t="s">
        <v>18</v>
      </c>
      <c r="P855">
        <v>2</v>
      </c>
      <c r="U855" s="35">
        <v>48</v>
      </c>
      <c r="V855" s="35" t="s">
        <v>21</v>
      </c>
      <c r="AC855">
        <v>4</v>
      </c>
    </row>
    <row r="856" spans="1:29" x14ac:dyDescent="0.25">
      <c r="A856" s="33">
        <v>1667</v>
      </c>
      <c r="B856">
        <v>900</v>
      </c>
      <c r="C856" s="14" t="str">
        <f t="shared" si="13"/>
        <v>link</v>
      </c>
      <c r="D856" t="s">
        <v>1031</v>
      </c>
      <c r="G856" t="s">
        <v>3515</v>
      </c>
      <c r="J856" t="b">
        <v>1</v>
      </c>
      <c r="K856" s="27">
        <v>18394</v>
      </c>
      <c r="L856" s="27" t="s">
        <v>1031</v>
      </c>
      <c r="M856" s="27" t="s">
        <v>1031</v>
      </c>
      <c r="N856" t="s">
        <v>102</v>
      </c>
      <c r="O856" t="s">
        <v>18</v>
      </c>
      <c r="Q856">
        <v>4</v>
      </c>
      <c r="R856" t="s">
        <v>19</v>
      </c>
      <c r="S856" t="s">
        <v>105</v>
      </c>
      <c r="U856" s="35">
        <v>22</v>
      </c>
      <c r="V856" s="35" t="s">
        <v>19</v>
      </c>
    </row>
    <row r="857" spans="1:29" x14ac:dyDescent="0.25">
      <c r="A857" s="33">
        <v>3618</v>
      </c>
      <c r="B857">
        <v>901</v>
      </c>
      <c r="C857" s="14" t="str">
        <f t="shared" si="13"/>
        <v>link</v>
      </c>
      <c r="D857" t="s">
        <v>1032</v>
      </c>
      <c r="G857" t="s">
        <v>3516</v>
      </c>
      <c r="J857" t="b">
        <v>1</v>
      </c>
      <c r="K857" s="27">
        <v>5946</v>
      </c>
      <c r="L857" s="27" t="s">
        <v>1032</v>
      </c>
      <c r="M857" s="27" t="s">
        <v>1032</v>
      </c>
      <c r="N857" t="s">
        <v>102</v>
      </c>
      <c r="O857" t="s">
        <v>18</v>
      </c>
      <c r="Q857">
        <v>5</v>
      </c>
      <c r="R857" t="s">
        <v>42</v>
      </c>
      <c r="S857" t="s">
        <v>111</v>
      </c>
      <c r="U857" s="35">
        <v>18</v>
      </c>
      <c r="V857" s="35" t="s">
        <v>42</v>
      </c>
      <c r="AC857">
        <v>4</v>
      </c>
    </row>
    <row r="858" spans="1:29" x14ac:dyDescent="0.25">
      <c r="A858" s="33">
        <v>7090</v>
      </c>
      <c r="B858">
        <v>902</v>
      </c>
      <c r="C858" s="14" t="str">
        <f t="shared" si="13"/>
        <v>link</v>
      </c>
      <c r="D858" t="s">
        <v>1033</v>
      </c>
      <c r="G858" t="s">
        <v>3517</v>
      </c>
      <c r="J858" t="b">
        <v>1</v>
      </c>
      <c r="K858" s="27">
        <v>5948</v>
      </c>
      <c r="L858" s="27" t="s">
        <v>1033</v>
      </c>
      <c r="M858" s="27" t="s">
        <v>1033</v>
      </c>
      <c r="N858" t="s">
        <v>102</v>
      </c>
      <c r="O858" t="s">
        <v>18</v>
      </c>
      <c r="Q858">
        <v>5</v>
      </c>
      <c r="R858" t="s">
        <v>39</v>
      </c>
      <c r="S858" t="s">
        <v>105</v>
      </c>
      <c r="U858" s="35">
        <v>36</v>
      </c>
      <c r="V858" s="35" t="s">
        <v>39</v>
      </c>
      <c r="AC858">
        <v>4</v>
      </c>
    </row>
    <row r="859" spans="1:29" x14ac:dyDescent="0.25">
      <c r="A859" s="33">
        <v>1542</v>
      </c>
      <c r="B859">
        <v>903</v>
      </c>
      <c r="C859" s="14" t="str">
        <f t="shared" si="13"/>
        <v>link</v>
      </c>
      <c r="D859" t="s">
        <v>2218</v>
      </c>
      <c r="E859" t="s">
        <v>1556</v>
      </c>
      <c r="G859" t="s">
        <v>3518</v>
      </c>
      <c r="J859" t="b">
        <v>1</v>
      </c>
      <c r="K859" s="27">
        <v>5952</v>
      </c>
      <c r="L859" s="27" t="s">
        <v>1034</v>
      </c>
      <c r="M859" s="27" t="s">
        <v>2218</v>
      </c>
      <c r="N859" t="s">
        <v>102</v>
      </c>
      <c r="O859" t="s">
        <v>18</v>
      </c>
      <c r="Q859">
        <v>6</v>
      </c>
      <c r="R859" t="s">
        <v>19</v>
      </c>
      <c r="S859" t="s">
        <v>90</v>
      </c>
      <c r="U859" s="35">
        <v>24</v>
      </c>
      <c r="V859" s="35" t="s">
        <v>19</v>
      </c>
      <c r="AC859">
        <v>4</v>
      </c>
    </row>
    <row r="860" spans="1:29" x14ac:dyDescent="0.25">
      <c r="A860" s="33">
        <v>1546</v>
      </c>
      <c r="B860">
        <v>904</v>
      </c>
      <c r="C860" s="14" t="str">
        <f t="shared" si="13"/>
        <v>link</v>
      </c>
      <c r="D860" t="s">
        <v>2289</v>
      </c>
      <c r="E860" t="s">
        <v>1618</v>
      </c>
      <c r="G860" t="s">
        <v>3519</v>
      </c>
      <c r="J860" t="b">
        <v>1</v>
      </c>
      <c r="K860" s="27">
        <v>5955</v>
      </c>
      <c r="L860" s="27" t="s">
        <v>1035</v>
      </c>
      <c r="M860" s="27" t="s">
        <v>2289</v>
      </c>
      <c r="N860" t="s">
        <v>102</v>
      </c>
      <c r="O860" t="s">
        <v>18</v>
      </c>
      <c r="Q860">
        <v>5</v>
      </c>
      <c r="R860" t="s">
        <v>33</v>
      </c>
      <c r="U860" s="35"/>
      <c r="V860" s="35"/>
      <c r="AC860">
        <v>4</v>
      </c>
    </row>
    <row r="861" spans="1:29" x14ac:dyDescent="0.25">
      <c r="A861" s="33">
        <v>1550</v>
      </c>
      <c r="B861">
        <v>905</v>
      </c>
      <c r="C861" s="14" t="str">
        <f t="shared" si="13"/>
        <v>link</v>
      </c>
      <c r="D861" t="s">
        <v>1036</v>
      </c>
      <c r="G861" t="s">
        <v>3520</v>
      </c>
      <c r="J861" t="b">
        <v>1</v>
      </c>
      <c r="K861" s="27">
        <v>5956</v>
      </c>
      <c r="L861" s="27" t="s">
        <v>1036</v>
      </c>
      <c r="M861" s="27" t="s">
        <v>1036</v>
      </c>
      <c r="N861" t="s">
        <v>102</v>
      </c>
      <c r="O861" t="s">
        <v>18</v>
      </c>
      <c r="U861" s="35">
        <v>72</v>
      </c>
      <c r="V861" s="35" t="s">
        <v>21</v>
      </c>
      <c r="AC861">
        <v>4</v>
      </c>
    </row>
    <row r="862" spans="1:29" x14ac:dyDescent="0.25">
      <c r="A862" s="33">
        <v>1551</v>
      </c>
      <c r="B862">
        <v>906</v>
      </c>
      <c r="C862" s="14" t="str">
        <f t="shared" si="13"/>
        <v>link</v>
      </c>
      <c r="D862" t="s">
        <v>1037</v>
      </c>
      <c r="G862" t="s">
        <v>3521</v>
      </c>
      <c r="J862" t="b">
        <v>1</v>
      </c>
      <c r="K862" s="27">
        <v>5957</v>
      </c>
      <c r="L862" s="27" t="s">
        <v>1037</v>
      </c>
      <c r="M862" s="27" t="s">
        <v>1037</v>
      </c>
      <c r="N862" t="s">
        <v>102</v>
      </c>
      <c r="O862" t="s">
        <v>18</v>
      </c>
      <c r="Q862">
        <v>5</v>
      </c>
      <c r="R862" t="s">
        <v>33</v>
      </c>
      <c r="U862" s="35"/>
      <c r="V862" s="35"/>
      <c r="AC862">
        <v>4</v>
      </c>
    </row>
    <row r="863" spans="1:29" x14ac:dyDescent="0.25">
      <c r="A863" s="33">
        <v>1552</v>
      </c>
      <c r="B863">
        <v>907</v>
      </c>
      <c r="C863" s="14" t="str">
        <f t="shared" si="13"/>
        <v>link</v>
      </c>
      <c r="D863" t="s">
        <v>2674</v>
      </c>
      <c r="E863" t="s">
        <v>2048</v>
      </c>
      <c r="G863" t="s">
        <v>3522</v>
      </c>
      <c r="J863" t="b">
        <v>1</v>
      </c>
      <c r="K863" s="27">
        <v>5958</v>
      </c>
      <c r="L863" s="27" t="s">
        <v>1038</v>
      </c>
      <c r="M863" s="27" t="s">
        <v>2674</v>
      </c>
      <c r="N863" t="s">
        <v>102</v>
      </c>
      <c r="O863" t="s">
        <v>18</v>
      </c>
      <c r="Q863">
        <v>5</v>
      </c>
      <c r="R863" t="s">
        <v>33</v>
      </c>
      <c r="U863" s="35">
        <v>36</v>
      </c>
      <c r="V863" s="35" t="s">
        <v>21</v>
      </c>
      <c r="AC863">
        <v>4</v>
      </c>
    </row>
    <row r="864" spans="1:29" x14ac:dyDescent="0.25">
      <c r="A864" s="33">
        <v>1553</v>
      </c>
      <c r="B864">
        <v>908</v>
      </c>
      <c r="C864" s="14" t="str">
        <f t="shared" si="13"/>
        <v>link</v>
      </c>
      <c r="D864" t="s">
        <v>2461</v>
      </c>
      <c r="E864" t="s">
        <v>1813</v>
      </c>
      <c r="G864" t="s">
        <v>3523</v>
      </c>
      <c r="J864" t="b">
        <v>1</v>
      </c>
      <c r="K864" s="27">
        <v>5959</v>
      </c>
      <c r="L864" s="27" t="s">
        <v>1039</v>
      </c>
      <c r="M864" s="27" t="s">
        <v>2461</v>
      </c>
      <c r="N864" t="s">
        <v>102</v>
      </c>
      <c r="O864" t="s">
        <v>18</v>
      </c>
      <c r="Q864">
        <v>5</v>
      </c>
      <c r="R864" t="s">
        <v>33</v>
      </c>
      <c r="U864" s="35"/>
      <c r="V864" s="35"/>
      <c r="AC864">
        <v>4</v>
      </c>
    </row>
    <row r="865" spans="1:29" x14ac:dyDescent="0.25">
      <c r="A865" s="33">
        <v>14432</v>
      </c>
      <c r="B865">
        <v>909</v>
      </c>
      <c r="C865" s="14" t="str">
        <f t="shared" si="13"/>
        <v>link</v>
      </c>
      <c r="D865" t="s">
        <v>2148</v>
      </c>
      <c r="E865" t="s">
        <v>1533</v>
      </c>
      <c r="F865" t="s">
        <v>1041</v>
      </c>
      <c r="G865" t="s">
        <v>3524</v>
      </c>
      <c r="J865" t="b">
        <v>1</v>
      </c>
      <c r="K865" s="27">
        <v>5961</v>
      </c>
      <c r="L865" s="27" t="s">
        <v>1040</v>
      </c>
      <c r="M865" s="27" t="s">
        <v>2148</v>
      </c>
      <c r="N865" t="s">
        <v>102</v>
      </c>
      <c r="O865" t="s">
        <v>18</v>
      </c>
      <c r="Q865">
        <v>5</v>
      </c>
      <c r="R865" t="s">
        <v>37</v>
      </c>
      <c r="U865" s="35">
        <v>72</v>
      </c>
      <c r="V865" s="35" t="s">
        <v>21</v>
      </c>
      <c r="AC865">
        <v>4</v>
      </c>
    </row>
    <row r="866" spans="1:29" x14ac:dyDescent="0.25">
      <c r="A866" s="33">
        <v>11550</v>
      </c>
      <c r="B866">
        <v>910</v>
      </c>
      <c r="C866" s="14" t="str">
        <f t="shared" si="13"/>
        <v>link</v>
      </c>
      <c r="D866" t="s">
        <v>1042</v>
      </c>
      <c r="G866" t="s">
        <v>3525</v>
      </c>
      <c r="J866" t="b">
        <v>1</v>
      </c>
      <c r="K866" s="27">
        <v>5975</v>
      </c>
      <c r="L866" s="27" t="s">
        <v>1042</v>
      </c>
      <c r="M866" s="27" t="s">
        <v>1042</v>
      </c>
      <c r="N866" t="s">
        <v>102</v>
      </c>
      <c r="O866" t="s">
        <v>18</v>
      </c>
      <c r="Q866">
        <v>5</v>
      </c>
      <c r="R866" t="s">
        <v>33</v>
      </c>
      <c r="U866" s="35">
        <v>72</v>
      </c>
      <c r="V866" s="35" t="s">
        <v>21</v>
      </c>
      <c r="AC866">
        <v>4</v>
      </c>
    </row>
    <row r="867" spans="1:29" x14ac:dyDescent="0.25">
      <c r="A867" s="33">
        <v>43762</v>
      </c>
      <c r="B867">
        <v>911</v>
      </c>
      <c r="C867" s="14" t="str">
        <f t="shared" si="13"/>
        <v>link</v>
      </c>
      <c r="D867" t="s">
        <v>2219</v>
      </c>
      <c r="E867" t="s">
        <v>1557</v>
      </c>
      <c r="G867" t="s">
        <v>3526</v>
      </c>
      <c r="J867" t="b">
        <v>1</v>
      </c>
      <c r="K867" s="27">
        <v>5978</v>
      </c>
      <c r="L867" s="27" t="s">
        <v>1043</v>
      </c>
      <c r="M867" s="27" t="s">
        <v>2219</v>
      </c>
      <c r="N867" t="s">
        <v>102</v>
      </c>
      <c r="O867" t="s">
        <v>18</v>
      </c>
      <c r="Q867">
        <v>5</v>
      </c>
      <c r="R867" t="s">
        <v>33</v>
      </c>
      <c r="U867" s="35"/>
      <c r="V867" s="35"/>
      <c r="AC867">
        <v>4</v>
      </c>
    </row>
    <row r="868" spans="1:29" x14ac:dyDescent="0.25">
      <c r="A868" s="33">
        <v>4342</v>
      </c>
      <c r="B868">
        <v>912</v>
      </c>
      <c r="C868" s="14" t="str">
        <f t="shared" si="13"/>
        <v>link</v>
      </c>
      <c r="D868" t="s">
        <v>1044</v>
      </c>
      <c r="G868" t="s">
        <v>3527</v>
      </c>
      <c r="J868" t="b">
        <v>1</v>
      </c>
      <c r="K868" s="27">
        <v>5980</v>
      </c>
      <c r="L868" s="27" t="s">
        <v>1044</v>
      </c>
      <c r="M868" s="27" t="s">
        <v>1044</v>
      </c>
      <c r="N868" t="s">
        <v>102</v>
      </c>
      <c r="O868" t="s">
        <v>18</v>
      </c>
      <c r="Q868">
        <v>5</v>
      </c>
      <c r="R868" t="s">
        <v>19</v>
      </c>
      <c r="S868" t="s">
        <v>105</v>
      </c>
      <c r="U868" s="35">
        <v>44</v>
      </c>
      <c r="V868" s="35" t="s">
        <v>19</v>
      </c>
      <c r="AA868">
        <v>9</v>
      </c>
      <c r="AB868" t="s">
        <v>22</v>
      </c>
      <c r="AC868">
        <v>4</v>
      </c>
    </row>
    <row r="869" spans="1:29" x14ac:dyDescent="0.25">
      <c r="A869" s="33">
        <v>4343</v>
      </c>
      <c r="B869">
        <v>913</v>
      </c>
      <c r="C869" s="14" t="str">
        <f t="shared" si="13"/>
        <v>link</v>
      </c>
      <c r="D869" t="s">
        <v>1045</v>
      </c>
      <c r="G869" t="s">
        <v>3528</v>
      </c>
      <c r="J869" t="b">
        <v>1</v>
      </c>
      <c r="K869" s="27">
        <v>5981</v>
      </c>
      <c r="L869" s="27" t="s">
        <v>1045</v>
      </c>
      <c r="M869" s="27" t="s">
        <v>1045</v>
      </c>
      <c r="N869" t="s">
        <v>102</v>
      </c>
      <c r="O869" t="s">
        <v>18</v>
      </c>
      <c r="Q869">
        <v>5</v>
      </c>
      <c r="R869" t="s">
        <v>33</v>
      </c>
      <c r="T869" t="s">
        <v>107</v>
      </c>
      <c r="U869" s="35"/>
      <c r="V869" s="35"/>
      <c r="AC869">
        <v>4</v>
      </c>
    </row>
    <row r="870" spans="1:29" x14ac:dyDescent="0.25">
      <c r="A870" s="33">
        <v>4346</v>
      </c>
      <c r="B870">
        <v>914</v>
      </c>
      <c r="C870" s="14" t="str">
        <f t="shared" si="13"/>
        <v>link</v>
      </c>
      <c r="D870" t="s">
        <v>1046</v>
      </c>
      <c r="G870" t="s">
        <v>3529</v>
      </c>
      <c r="J870" t="b">
        <v>1</v>
      </c>
      <c r="K870" s="27">
        <v>5983</v>
      </c>
      <c r="L870" s="27" t="s">
        <v>1046</v>
      </c>
      <c r="M870" s="27" t="s">
        <v>1046</v>
      </c>
      <c r="N870" t="s">
        <v>102</v>
      </c>
      <c r="O870" t="s">
        <v>18</v>
      </c>
      <c r="Q870">
        <v>5</v>
      </c>
      <c r="R870" t="s">
        <v>33</v>
      </c>
      <c r="S870" t="s">
        <v>31</v>
      </c>
      <c r="U870" s="35">
        <v>36</v>
      </c>
      <c r="V870" s="35" t="s">
        <v>37</v>
      </c>
      <c r="AC870">
        <v>4</v>
      </c>
    </row>
    <row r="871" spans="1:29" x14ac:dyDescent="0.25">
      <c r="A871" s="33">
        <v>6245</v>
      </c>
      <c r="B871">
        <v>915</v>
      </c>
      <c r="C871" s="14" t="str">
        <f t="shared" si="13"/>
        <v>link</v>
      </c>
      <c r="D871" t="s">
        <v>2161</v>
      </c>
      <c r="E871" t="s">
        <v>1534</v>
      </c>
      <c r="F871" t="s">
        <v>1048</v>
      </c>
      <c r="G871" t="s">
        <v>3530</v>
      </c>
      <c r="J871" t="b">
        <v>1</v>
      </c>
      <c r="K871" s="27">
        <v>5984</v>
      </c>
      <c r="L871" s="27" t="s">
        <v>1047</v>
      </c>
      <c r="M871" s="27" t="s">
        <v>2161</v>
      </c>
      <c r="N871" t="s">
        <v>102</v>
      </c>
      <c r="O871" t="s">
        <v>18</v>
      </c>
      <c r="Q871">
        <v>5</v>
      </c>
      <c r="R871" t="s">
        <v>33</v>
      </c>
      <c r="U871" s="35">
        <v>72</v>
      </c>
      <c r="V871" s="35" t="s">
        <v>21</v>
      </c>
      <c r="AC871">
        <v>4</v>
      </c>
    </row>
    <row r="872" spans="1:29" x14ac:dyDescent="0.25">
      <c r="A872" s="33">
        <v>6246</v>
      </c>
      <c r="B872">
        <v>916</v>
      </c>
      <c r="C872" s="14" t="str">
        <f t="shared" si="13"/>
        <v>link</v>
      </c>
      <c r="D872" t="s">
        <v>2213</v>
      </c>
      <c r="E872" t="s">
        <v>1550</v>
      </c>
      <c r="G872" t="s">
        <v>3531</v>
      </c>
      <c r="J872" t="b">
        <v>1</v>
      </c>
      <c r="K872" s="27">
        <v>5987</v>
      </c>
      <c r="L872" s="27" t="s">
        <v>1049</v>
      </c>
      <c r="M872" s="27" t="s">
        <v>2213</v>
      </c>
      <c r="N872" t="s">
        <v>102</v>
      </c>
      <c r="O872" t="s">
        <v>18</v>
      </c>
      <c r="Q872">
        <v>1</v>
      </c>
      <c r="R872" t="s">
        <v>19</v>
      </c>
      <c r="S872" t="s">
        <v>105</v>
      </c>
      <c r="U872" s="35">
        <v>60</v>
      </c>
      <c r="V872" s="35" t="s">
        <v>19</v>
      </c>
      <c r="W872">
        <v>180</v>
      </c>
      <c r="X872" t="s">
        <v>19</v>
      </c>
      <c r="Y872">
        <v>480</v>
      </c>
      <c r="Z872" t="s">
        <v>19</v>
      </c>
      <c r="AA872">
        <v>3</v>
      </c>
      <c r="AB872" t="s">
        <v>19</v>
      </c>
      <c r="AC872">
        <v>4</v>
      </c>
    </row>
    <row r="873" spans="1:29" x14ac:dyDescent="0.25">
      <c r="A873" s="33">
        <v>6006</v>
      </c>
      <c r="B873">
        <v>917</v>
      </c>
      <c r="C873" s="14" t="str">
        <f t="shared" si="13"/>
        <v>link</v>
      </c>
      <c r="D873" t="s">
        <v>1050</v>
      </c>
      <c r="G873" t="s">
        <v>3532</v>
      </c>
      <c r="J873" t="b">
        <v>1</v>
      </c>
      <c r="K873" s="27">
        <v>955</v>
      </c>
      <c r="L873" s="27" t="s">
        <v>1050</v>
      </c>
      <c r="M873" s="27" t="s">
        <v>1050</v>
      </c>
      <c r="N873" t="s">
        <v>412</v>
      </c>
      <c r="O873" t="s">
        <v>18</v>
      </c>
      <c r="Q873">
        <v>4</v>
      </c>
      <c r="R873" t="s">
        <v>33</v>
      </c>
      <c r="S873" t="s">
        <v>28</v>
      </c>
      <c r="U873" s="35"/>
      <c r="V873" s="35"/>
      <c r="AC873">
        <v>4</v>
      </c>
    </row>
    <row r="874" spans="1:29" x14ac:dyDescent="0.25">
      <c r="A874" s="33">
        <v>2262</v>
      </c>
      <c r="B874">
        <v>918</v>
      </c>
      <c r="C874" s="14" t="str">
        <f t="shared" si="13"/>
        <v>link</v>
      </c>
      <c r="D874" t="s">
        <v>1051</v>
      </c>
      <c r="G874" t="s">
        <v>3533</v>
      </c>
      <c r="J874" t="b">
        <v>1</v>
      </c>
      <c r="K874" s="27">
        <v>956</v>
      </c>
      <c r="L874" s="27" t="s">
        <v>1051</v>
      </c>
      <c r="M874" s="27" t="s">
        <v>1051</v>
      </c>
      <c r="N874" t="s">
        <v>412</v>
      </c>
      <c r="O874" t="s">
        <v>18</v>
      </c>
      <c r="Q874">
        <v>4</v>
      </c>
      <c r="R874" t="s">
        <v>42</v>
      </c>
      <c r="S874" t="s">
        <v>20</v>
      </c>
      <c r="U874" s="35">
        <v>18</v>
      </c>
      <c r="V874" s="35" t="s">
        <v>42</v>
      </c>
      <c r="AA874">
        <v>3</v>
      </c>
      <c r="AB874" t="s">
        <v>22</v>
      </c>
      <c r="AC874">
        <v>4</v>
      </c>
    </row>
    <row r="875" spans="1:29" x14ac:dyDescent="0.25">
      <c r="A875" s="33">
        <v>2267</v>
      </c>
      <c r="B875">
        <v>919</v>
      </c>
      <c r="C875" s="14" t="str">
        <f t="shared" si="13"/>
        <v>link</v>
      </c>
      <c r="D875" t="s">
        <v>1052</v>
      </c>
      <c r="G875" t="s">
        <v>3534</v>
      </c>
      <c r="J875" t="b">
        <v>1</v>
      </c>
      <c r="K875" s="27">
        <v>11473</v>
      </c>
      <c r="L875" s="27" t="s">
        <v>1052</v>
      </c>
      <c r="M875" s="27" t="s">
        <v>1052</v>
      </c>
      <c r="N875" t="s">
        <v>412</v>
      </c>
      <c r="O875" t="s">
        <v>18</v>
      </c>
      <c r="Q875">
        <v>4</v>
      </c>
      <c r="R875" t="s">
        <v>37</v>
      </c>
      <c r="S875" t="s">
        <v>28</v>
      </c>
      <c r="U875" s="35">
        <v>24</v>
      </c>
      <c r="V875" s="35" t="s">
        <v>19</v>
      </c>
      <c r="AC875">
        <v>4</v>
      </c>
    </row>
    <row r="876" spans="1:29" x14ac:dyDescent="0.25">
      <c r="A876" s="33">
        <v>2273</v>
      </c>
      <c r="B876">
        <v>920</v>
      </c>
      <c r="C876" s="14" t="str">
        <f t="shared" si="13"/>
        <v>link</v>
      </c>
      <c r="D876" t="s">
        <v>2462</v>
      </c>
      <c r="E876" t="s">
        <v>1814</v>
      </c>
      <c r="G876" t="s">
        <v>3535</v>
      </c>
      <c r="J876" t="b">
        <v>1</v>
      </c>
      <c r="K876" s="27">
        <v>957</v>
      </c>
      <c r="L876" s="27" t="s">
        <v>1053</v>
      </c>
      <c r="M876" s="27" t="s">
        <v>2462</v>
      </c>
      <c r="N876" t="s">
        <v>412</v>
      </c>
      <c r="O876" t="s">
        <v>18</v>
      </c>
      <c r="Q876">
        <v>4</v>
      </c>
      <c r="R876" t="s">
        <v>19</v>
      </c>
      <c r="S876" t="s">
        <v>105</v>
      </c>
      <c r="U876" s="35">
        <v>22</v>
      </c>
      <c r="V876" s="35" t="s">
        <v>19</v>
      </c>
      <c r="AA876">
        <v>1</v>
      </c>
      <c r="AB876" t="s">
        <v>22</v>
      </c>
      <c r="AC876">
        <v>4</v>
      </c>
    </row>
    <row r="877" spans="1:29" x14ac:dyDescent="0.25">
      <c r="A877" s="33">
        <v>2284</v>
      </c>
      <c r="B877">
        <v>921</v>
      </c>
      <c r="C877" s="14" t="str">
        <f t="shared" si="13"/>
        <v>link</v>
      </c>
      <c r="D877" t="s">
        <v>2365</v>
      </c>
      <c r="E877" t="s">
        <v>1710</v>
      </c>
      <c r="G877" t="s">
        <v>3536</v>
      </c>
      <c r="J877" t="b">
        <v>1</v>
      </c>
      <c r="K877" s="27">
        <v>485</v>
      </c>
      <c r="L877" s="27" t="s">
        <v>1054</v>
      </c>
      <c r="M877" s="27" t="s">
        <v>2365</v>
      </c>
      <c r="N877" t="s">
        <v>129</v>
      </c>
      <c r="O877" t="s">
        <v>18</v>
      </c>
      <c r="Q877">
        <v>4</v>
      </c>
      <c r="R877" t="s">
        <v>42</v>
      </c>
      <c r="S877" t="s">
        <v>35</v>
      </c>
      <c r="U877" s="35">
        <v>12</v>
      </c>
      <c r="V877" s="35" t="s">
        <v>19</v>
      </c>
      <c r="AA877">
        <v>3</v>
      </c>
      <c r="AB877" t="s">
        <v>22</v>
      </c>
      <c r="AC877">
        <v>4</v>
      </c>
    </row>
    <row r="878" spans="1:29" x14ac:dyDescent="0.25">
      <c r="A878" s="33">
        <v>2286</v>
      </c>
      <c r="B878">
        <v>922</v>
      </c>
      <c r="C878" s="14" t="str">
        <f t="shared" si="13"/>
        <v>link</v>
      </c>
      <c r="D878" t="s">
        <v>2722</v>
      </c>
      <c r="E878" t="s">
        <v>2102</v>
      </c>
      <c r="G878" t="s">
        <v>3537</v>
      </c>
      <c r="J878" t="b">
        <v>1</v>
      </c>
      <c r="K878" s="27">
        <v>1657</v>
      </c>
      <c r="L878" s="27" t="s">
        <v>1055</v>
      </c>
      <c r="M878" s="27" t="s">
        <v>2722</v>
      </c>
      <c r="N878" t="s">
        <v>347</v>
      </c>
      <c r="O878" t="s">
        <v>18</v>
      </c>
      <c r="Q878">
        <v>11</v>
      </c>
      <c r="R878" t="s">
        <v>19</v>
      </c>
      <c r="S878" t="s">
        <v>31</v>
      </c>
      <c r="U878" s="35">
        <v>9</v>
      </c>
      <c r="V878" s="35" t="s">
        <v>19</v>
      </c>
      <c r="AC878">
        <v>4</v>
      </c>
    </row>
    <row r="879" spans="1:29" x14ac:dyDescent="0.25">
      <c r="A879" s="33">
        <v>200</v>
      </c>
      <c r="B879">
        <v>94</v>
      </c>
      <c r="C879" s="14" t="str">
        <f t="shared" si="13"/>
        <v>link</v>
      </c>
      <c r="D879" t="s">
        <v>3938</v>
      </c>
      <c r="E879" t="s">
        <v>2111</v>
      </c>
      <c r="G879" t="s">
        <v>4031</v>
      </c>
      <c r="H879" s="20"/>
      <c r="I879" s="20"/>
      <c r="J879" t="b">
        <v>0</v>
      </c>
      <c r="K879" s="27">
        <v>1664</v>
      </c>
      <c r="L879" s="27" t="s">
        <v>1056</v>
      </c>
      <c r="M879" s="27" t="s">
        <v>4113</v>
      </c>
      <c r="N879" t="s">
        <v>347</v>
      </c>
      <c r="O879" t="s">
        <v>18</v>
      </c>
      <c r="Q879">
        <v>11</v>
      </c>
      <c r="R879" t="s">
        <v>42</v>
      </c>
      <c r="S879" t="s">
        <v>107</v>
      </c>
      <c r="U879" s="35">
        <v>6</v>
      </c>
      <c r="V879" s="35" t="s">
        <v>42</v>
      </c>
      <c r="AA879">
        <v>3</v>
      </c>
      <c r="AB879" t="s">
        <v>22</v>
      </c>
      <c r="AC879">
        <v>4</v>
      </c>
    </row>
    <row r="880" spans="1:29" x14ac:dyDescent="0.25">
      <c r="A880" s="33">
        <v>2288</v>
      </c>
      <c r="B880">
        <v>923</v>
      </c>
      <c r="C880" s="14" t="str">
        <f t="shared" si="13"/>
        <v>link</v>
      </c>
      <c r="D880" t="s">
        <v>1057</v>
      </c>
      <c r="G880" t="s">
        <v>3538</v>
      </c>
      <c r="J880" t="b">
        <v>1</v>
      </c>
      <c r="K880" s="27">
        <v>8105</v>
      </c>
      <c r="L880" s="27" t="s">
        <v>1057</v>
      </c>
      <c r="M880" s="27" t="s">
        <v>1057</v>
      </c>
      <c r="N880" t="s">
        <v>170</v>
      </c>
      <c r="O880" t="s">
        <v>18</v>
      </c>
      <c r="Q880">
        <v>8</v>
      </c>
      <c r="R880" t="s">
        <v>42</v>
      </c>
      <c r="S880" t="s">
        <v>35</v>
      </c>
      <c r="U880" s="35">
        <v>12</v>
      </c>
      <c r="V880" s="35" t="s">
        <v>42</v>
      </c>
      <c r="AC880">
        <v>1</v>
      </c>
    </row>
    <row r="881" spans="1:29" x14ac:dyDescent="0.25">
      <c r="A881" s="33">
        <v>2293</v>
      </c>
      <c r="B881">
        <v>924</v>
      </c>
      <c r="C881" s="14" t="str">
        <f t="shared" si="13"/>
        <v>link</v>
      </c>
      <c r="D881" t="s">
        <v>2691</v>
      </c>
      <c r="E881" t="s">
        <v>2068</v>
      </c>
      <c r="G881" t="s">
        <v>3539</v>
      </c>
      <c r="J881" t="b">
        <v>1</v>
      </c>
      <c r="K881" s="27">
        <v>4090</v>
      </c>
      <c r="L881" s="27" t="s">
        <v>1058</v>
      </c>
      <c r="M881" s="27" t="s">
        <v>2691</v>
      </c>
      <c r="N881" t="s">
        <v>17</v>
      </c>
      <c r="O881" t="s">
        <v>18</v>
      </c>
      <c r="Q881">
        <v>2</v>
      </c>
      <c r="R881" t="s">
        <v>19</v>
      </c>
      <c r="S881" t="s">
        <v>107</v>
      </c>
      <c r="U881" s="35">
        <v>26</v>
      </c>
      <c r="V881" s="35" t="s">
        <v>19</v>
      </c>
      <c r="AC881">
        <v>4</v>
      </c>
    </row>
    <row r="882" spans="1:29" x14ac:dyDescent="0.25">
      <c r="A882" s="33">
        <v>1060</v>
      </c>
      <c r="B882">
        <v>95</v>
      </c>
      <c r="C882" s="14" t="str">
        <f t="shared" si="13"/>
        <v>link</v>
      </c>
      <c r="D882" s="14" t="s">
        <v>3965</v>
      </c>
      <c r="G882" t="s">
        <v>4055</v>
      </c>
      <c r="H882" s="20"/>
      <c r="I882" s="20"/>
      <c r="J882" t="b">
        <v>0</v>
      </c>
      <c r="K882" s="27">
        <v>1036</v>
      </c>
      <c r="L882" s="27" t="s">
        <v>1308</v>
      </c>
      <c r="M882" s="27" t="s">
        <v>1308</v>
      </c>
      <c r="N882" t="s">
        <v>412</v>
      </c>
      <c r="O882" t="s">
        <v>18</v>
      </c>
      <c r="Q882">
        <v>4</v>
      </c>
      <c r="R882" t="s">
        <v>39</v>
      </c>
      <c r="S882" t="s">
        <v>31</v>
      </c>
      <c r="U882" s="35">
        <v>12</v>
      </c>
      <c r="V882" s="35" t="s">
        <v>39</v>
      </c>
      <c r="AC882">
        <v>4</v>
      </c>
    </row>
    <row r="883" spans="1:29" x14ac:dyDescent="0.25">
      <c r="A883" s="33">
        <v>2294</v>
      </c>
      <c r="B883">
        <v>925</v>
      </c>
      <c r="C883" s="14" t="str">
        <f t="shared" si="13"/>
        <v>link</v>
      </c>
      <c r="D883" t="s">
        <v>2463</v>
      </c>
      <c r="E883" t="s">
        <v>1815</v>
      </c>
      <c r="G883" t="s">
        <v>3540</v>
      </c>
      <c r="J883" t="b">
        <v>1</v>
      </c>
      <c r="K883" s="27">
        <v>2412</v>
      </c>
      <c r="L883" s="27" t="s">
        <v>1062</v>
      </c>
      <c r="M883" s="27" t="s">
        <v>2463</v>
      </c>
      <c r="N883" t="s">
        <v>590</v>
      </c>
      <c r="O883" t="s">
        <v>18</v>
      </c>
      <c r="Q883">
        <v>2</v>
      </c>
      <c r="R883" t="s">
        <v>19</v>
      </c>
      <c r="S883" t="s">
        <v>105</v>
      </c>
      <c r="U883" s="35">
        <v>30</v>
      </c>
      <c r="V883" s="35" t="s">
        <v>19</v>
      </c>
      <c r="AC883">
        <v>4</v>
      </c>
    </row>
    <row r="884" spans="1:29" x14ac:dyDescent="0.25">
      <c r="A884" s="33">
        <v>2295</v>
      </c>
      <c r="B884">
        <v>926</v>
      </c>
      <c r="C884" s="14" t="str">
        <f t="shared" si="13"/>
        <v>link</v>
      </c>
      <c r="D884" t="s">
        <v>2617</v>
      </c>
      <c r="E884" t="s">
        <v>1983</v>
      </c>
      <c r="G884" t="s">
        <v>3541</v>
      </c>
      <c r="J884" t="b">
        <v>1</v>
      </c>
      <c r="K884" s="27">
        <v>7292</v>
      </c>
      <c r="L884" s="27" t="s">
        <v>1063</v>
      </c>
      <c r="M884" s="27" t="s">
        <v>2617</v>
      </c>
      <c r="N884" t="s">
        <v>602</v>
      </c>
      <c r="O884" t="s">
        <v>18</v>
      </c>
      <c r="Q884">
        <v>2</v>
      </c>
      <c r="R884" t="s">
        <v>42</v>
      </c>
      <c r="S884" t="s">
        <v>20</v>
      </c>
      <c r="U884" s="35">
        <v>27</v>
      </c>
      <c r="V884" s="35" t="s">
        <v>42</v>
      </c>
      <c r="AC884">
        <v>4</v>
      </c>
    </row>
    <row r="885" spans="1:29" x14ac:dyDescent="0.25">
      <c r="A885" s="33">
        <v>2299</v>
      </c>
      <c r="B885">
        <v>927</v>
      </c>
      <c r="C885" s="14" t="str">
        <f t="shared" si="13"/>
        <v>link</v>
      </c>
      <c r="D885" t="s">
        <v>2251</v>
      </c>
      <c r="E885" t="s">
        <v>1592</v>
      </c>
      <c r="G885" t="s">
        <v>3542</v>
      </c>
      <c r="J885" t="b">
        <v>1</v>
      </c>
      <c r="K885" s="27">
        <v>7295</v>
      </c>
      <c r="L885" s="27" t="s">
        <v>1064</v>
      </c>
      <c r="M885" s="27" t="s">
        <v>2251</v>
      </c>
      <c r="N885" t="s">
        <v>602</v>
      </c>
      <c r="O885" t="s">
        <v>18</v>
      </c>
      <c r="Q885">
        <v>8</v>
      </c>
      <c r="R885" t="s">
        <v>42</v>
      </c>
      <c r="S885" t="s">
        <v>105</v>
      </c>
      <c r="U885" s="35">
        <v>33</v>
      </c>
      <c r="V885" s="35" t="s">
        <v>42</v>
      </c>
      <c r="AC885">
        <v>4</v>
      </c>
    </row>
    <row r="886" spans="1:29" x14ac:dyDescent="0.25">
      <c r="A886" s="33">
        <v>2300</v>
      </c>
      <c r="B886">
        <v>928</v>
      </c>
      <c r="C886" s="14" t="str">
        <f t="shared" si="13"/>
        <v>link</v>
      </c>
      <c r="D886" t="s">
        <v>2646</v>
      </c>
      <c r="E886" t="s">
        <v>2018</v>
      </c>
      <c r="G886" t="s">
        <v>3543</v>
      </c>
      <c r="J886" t="b">
        <v>1</v>
      </c>
      <c r="K886" s="27">
        <v>492</v>
      </c>
      <c r="L886" s="27" t="s">
        <v>1067</v>
      </c>
      <c r="M886" s="27" t="s">
        <v>2646</v>
      </c>
      <c r="N886" t="s">
        <v>129</v>
      </c>
      <c r="O886" t="s">
        <v>18</v>
      </c>
      <c r="Q886">
        <v>4</v>
      </c>
      <c r="R886" t="s">
        <v>33</v>
      </c>
      <c r="S886" t="s">
        <v>35</v>
      </c>
      <c r="U886" s="35">
        <v>13</v>
      </c>
      <c r="V886" s="35" t="s">
        <v>19</v>
      </c>
      <c r="AA886">
        <v>3</v>
      </c>
      <c r="AC886">
        <v>4</v>
      </c>
    </row>
    <row r="887" spans="1:29" x14ac:dyDescent="0.25">
      <c r="A887" s="33">
        <v>2301</v>
      </c>
      <c r="B887">
        <v>929</v>
      </c>
      <c r="C887" s="14" t="str">
        <f t="shared" si="13"/>
        <v>link</v>
      </c>
      <c r="D887" t="s">
        <v>2162</v>
      </c>
      <c r="E887" t="s">
        <v>1535</v>
      </c>
      <c r="F887" t="s">
        <v>1069</v>
      </c>
      <c r="G887" t="s">
        <v>3544</v>
      </c>
      <c r="J887" t="b">
        <v>1</v>
      </c>
      <c r="K887" s="27">
        <v>2401</v>
      </c>
      <c r="L887" s="27" t="s">
        <v>1068</v>
      </c>
      <c r="M887" s="27" t="s">
        <v>2162</v>
      </c>
      <c r="N887" t="s">
        <v>1070</v>
      </c>
      <c r="O887" t="s">
        <v>18</v>
      </c>
      <c r="Q887">
        <v>6</v>
      </c>
      <c r="R887" t="s">
        <v>19</v>
      </c>
      <c r="U887" s="35">
        <v>24</v>
      </c>
      <c r="V887" s="35" t="s">
        <v>19</v>
      </c>
      <c r="AC887">
        <v>4</v>
      </c>
    </row>
    <row r="888" spans="1:29" x14ac:dyDescent="0.25">
      <c r="A888" s="33">
        <v>2304</v>
      </c>
      <c r="B888">
        <v>930</v>
      </c>
      <c r="C888" s="14" t="str">
        <f t="shared" si="13"/>
        <v>link</v>
      </c>
      <c r="D888" t="s">
        <v>1071</v>
      </c>
      <c r="G888" t="s">
        <v>3545</v>
      </c>
      <c r="J888" t="b">
        <v>1</v>
      </c>
      <c r="K888" s="27">
        <v>2366</v>
      </c>
      <c r="L888" s="27" t="s">
        <v>1071</v>
      </c>
      <c r="M888" s="27" t="s">
        <v>1071</v>
      </c>
      <c r="N888" t="s">
        <v>1072</v>
      </c>
      <c r="O888" t="s">
        <v>18</v>
      </c>
      <c r="Q888">
        <v>2</v>
      </c>
      <c r="R888" t="s">
        <v>42</v>
      </c>
      <c r="S888" t="s">
        <v>35</v>
      </c>
      <c r="U888" s="35">
        <v>24</v>
      </c>
      <c r="V888" s="35" t="s">
        <v>42</v>
      </c>
      <c r="AA888">
        <v>1</v>
      </c>
      <c r="AB888" t="s">
        <v>22</v>
      </c>
      <c r="AC888">
        <v>4</v>
      </c>
    </row>
    <row r="889" spans="1:29" x14ac:dyDescent="0.25">
      <c r="A889" s="33">
        <v>2309</v>
      </c>
      <c r="B889">
        <v>931</v>
      </c>
      <c r="C889" s="14" t="str">
        <f t="shared" si="13"/>
        <v>link</v>
      </c>
      <c r="D889" t="s">
        <v>2572</v>
      </c>
      <c r="E889" t="s">
        <v>1935</v>
      </c>
      <c r="G889" t="s">
        <v>3546</v>
      </c>
      <c r="J889" t="b">
        <v>1</v>
      </c>
      <c r="K889" s="27">
        <v>8127</v>
      </c>
      <c r="L889" s="27" t="s">
        <v>1073</v>
      </c>
      <c r="M889" s="27" t="s">
        <v>2572</v>
      </c>
      <c r="N889" t="s">
        <v>170</v>
      </c>
      <c r="O889" t="s">
        <v>18</v>
      </c>
      <c r="Q889">
        <v>3</v>
      </c>
      <c r="R889" t="s">
        <v>42</v>
      </c>
      <c r="S889" t="s">
        <v>105</v>
      </c>
      <c r="U889" s="35"/>
      <c r="V889" s="35"/>
      <c r="AA889">
        <v>5</v>
      </c>
      <c r="AB889" t="s">
        <v>22</v>
      </c>
      <c r="AC889">
        <v>4</v>
      </c>
    </row>
    <row r="890" spans="1:29" x14ac:dyDescent="0.25">
      <c r="A890" s="33">
        <v>2311</v>
      </c>
      <c r="B890">
        <v>932</v>
      </c>
      <c r="C890" s="14" t="str">
        <f t="shared" si="13"/>
        <v>link</v>
      </c>
      <c r="D890" t="s">
        <v>1074</v>
      </c>
      <c r="G890" t="s">
        <v>3547</v>
      </c>
      <c r="J890" t="b">
        <v>1</v>
      </c>
      <c r="K890" s="27">
        <v>8130</v>
      </c>
      <c r="L890" s="27" t="s">
        <v>1074</v>
      </c>
      <c r="M890" s="27" t="s">
        <v>1074</v>
      </c>
      <c r="N890" t="s">
        <v>170</v>
      </c>
      <c r="O890" t="s">
        <v>18</v>
      </c>
      <c r="Q890">
        <v>8</v>
      </c>
      <c r="R890" t="s">
        <v>42</v>
      </c>
      <c r="S890" t="s">
        <v>28</v>
      </c>
      <c r="U890" s="35">
        <v>18</v>
      </c>
      <c r="V890" s="35" t="s">
        <v>19</v>
      </c>
      <c r="AC890">
        <v>4</v>
      </c>
    </row>
    <row r="891" spans="1:29" x14ac:dyDescent="0.25">
      <c r="A891" s="33">
        <v>18384</v>
      </c>
      <c r="B891">
        <v>933</v>
      </c>
      <c r="C891" s="14" t="str">
        <f t="shared" si="13"/>
        <v>link</v>
      </c>
      <c r="D891" t="s">
        <v>2618</v>
      </c>
      <c r="E891" t="s">
        <v>1984</v>
      </c>
      <c r="G891" t="s">
        <v>3548</v>
      </c>
      <c r="J891" t="b">
        <v>1</v>
      </c>
      <c r="K891" s="27">
        <v>8143</v>
      </c>
      <c r="L891" s="27" t="s">
        <v>1075</v>
      </c>
      <c r="M891" s="27" t="s">
        <v>2618</v>
      </c>
      <c r="N891" t="s">
        <v>170</v>
      </c>
      <c r="O891" t="s">
        <v>18</v>
      </c>
      <c r="Q891">
        <v>8</v>
      </c>
      <c r="R891" t="s">
        <v>19</v>
      </c>
      <c r="S891" t="s">
        <v>90</v>
      </c>
      <c r="U891" s="35">
        <v>48</v>
      </c>
      <c r="V891" s="35" t="s">
        <v>21</v>
      </c>
      <c r="AC891">
        <v>4</v>
      </c>
    </row>
    <row r="892" spans="1:29" x14ac:dyDescent="0.25">
      <c r="A892" s="33">
        <v>1478</v>
      </c>
      <c r="B892">
        <v>934</v>
      </c>
      <c r="C892" s="14" t="str">
        <f t="shared" si="13"/>
        <v>link</v>
      </c>
      <c r="D892" t="s">
        <v>2511</v>
      </c>
      <c r="E892" t="s">
        <v>1869</v>
      </c>
      <c r="G892" t="s">
        <v>3549</v>
      </c>
      <c r="J892" t="b">
        <v>1</v>
      </c>
      <c r="K892" s="27">
        <v>7348</v>
      </c>
      <c r="L892" s="27" t="s">
        <v>1076</v>
      </c>
      <c r="M892" s="27" t="s">
        <v>2511</v>
      </c>
      <c r="N892" t="s">
        <v>705</v>
      </c>
      <c r="O892" t="s">
        <v>18</v>
      </c>
      <c r="Q892">
        <v>4</v>
      </c>
      <c r="R892" t="s">
        <v>42</v>
      </c>
      <c r="S892" t="s">
        <v>105</v>
      </c>
      <c r="U892" s="35">
        <v>18</v>
      </c>
      <c r="V892" s="35" t="s">
        <v>19</v>
      </c>
      <c r="AC892">
        <v>4</v>
      </c>
    </row>
    <row r="893" spans="1:29" x14ac:dyDescent="0.25">
      <c r="A893" s="33">
        <v>16177</v>
      </c>
      <c r="B893">
        <v>935</v>
      </c>
      <c r="C893" s="14" t="str">
        <f t="shared" si="13"/>
        <v>link</v>
      </c>
      <c r="D893" t="s">
        <v>2239</v>
      </c>
      <c r="E893" t="s">
        <v>1577</v>
      </c>
      <c r="G893" t="s">
        <v>3550</v>
      </c>
      <c r="J893" t="b">
        <v>1</v>
      </c>
      <c r="K893" s="27">
        <v>18255</v>
      </c>
      <c r="L893" s="27" t="s">
        <v>1077</v>
      </c>
      <c r="M893" s="27" t="s">
        <v>2239</v>
      </c>
      <c r="N893" t="s">
        <v>705</v>
      </c>
      <c r="O893" t="s">
        <v>18</v>
      </c>
      <c r="Q893">
        <v>2</v>
      </c>
      <c r="R893" t="s">
        <v>39</v>
      </c>
      <c r="S893" t="s">
        <v>31</v>
      </c>
      <c r="U893" s="35">
        <v>24</v>
      </c>
      <c r="V893" s="35" t="s">
        <v>42</v>
      </c>
      <c r="AC893">
        <v>4</v>
      </c>
    </row>
    <row r="894" spans="1:29" x14ac:dyDescent="0.25">
      <c r="A894" s="33">
        <v>4675</v>
      </c>
      <c r="B894">
        <v>936</v>
      </c>
      <c r="C894" s="14" t="str">
        <f t="shared" si="13"/>
        <v>link</v>
      </c>
      <c r="D894" t="s">
        <v>2573</v>
      </c>
      <c r="E894" t="s">
        <v>1936</v>
      </c>
      <c r="G894" t="s">
        <v>3551</v>
      </c>
      <c r="J894" t="b">
        <v>1</v>
      </c>
      <c r="K894" s="27">
        <v>7354</v>
      </c>
      <c r="L894" s="27" t="s">
        <v>1078</v>
      </c>
      <c r="M894" s="27" t="s">
        <v>2573</v>
      </c>
      <c r="N894" t="s">
        <v>705</v>
      </c>
      <c r="O894" t="s">
        <v>18</v>
      </c>
      <c r="Q894">
        <v>5</v>
      </c>
      <c r="R894" t="s">
        <v>19</v>
      </c>
      <c r="S894" t="s">
        <v>35</v>
      </c>
      <c r="U894" s="35">
        <v>24</v>
      </c>
      <c r="V894" s="35" t="s">
        <v>19</v>
      </c>
      <c r="AC894">
        <v>4</v>
      </c>
    </row>
    <row r="895" spans="1:29" x14ac:dyDescent="0.25">
      <c r="A895" s="33">
        <v>1062</v>
      </c>
      <c r="B895">
        <v>96</v>
      </c>
      <c r="C895" s="14" t="str">
        <f t="shared" si="13"/>
        <v>link</v>
      </c>
      <c r="D895" s="14" t="s">
        <v>3933</v>
      </c>
      <c r="G895" t="s">
        <v>4025</v>
      </c>
      <c r="H895" s="20"/>
      <c r="I895" s="20"/>
      <c r="J895" t="b">
        <v>0</v>
      </c>
      <c r="K895" s="27">
        <v>6511</v>
      </c>
      <c r="L895" s="27" t="s">
        <v>978</v>
      </c>
      <c r="M895" s="27" t="s">
        <v>978</v>
      </c>
      <c r="N895" t="s">
        <v>977</v>
      </c>
      <c r="O895" t="s">
        <v>18</v>
      </c>
      <c r="Q895">
        <v>2</v>
      </c>
      <c r="R895" t="s">
        <v>39</v>
      </c>
      <c r="S895" t="s">
        <v>107</v>
      </c>
      <c r="U895" s="35">
        <v>24</v>
      </c>
      <c r="V895" s="35" t="s">
        <v>39</v>
      </c>
      <c r="AA895">
        <v>2</v>
      </c>
      <c r="AB895" t="s">
        <v>22</v>
      </c>
      <c r="AC895">
        <v>4</v>
      </c>
    </row>
    <row r="896" spans="1:29" x14ac:dyDescent="0.25">
      <c r="A896" s="33">
        <v>1063</v>
      </c>
      <c r="B896">
        <v>97</v>
      </c>
      <c r="C896" s="14" t="str">
        <f t="shared" si="13"/>
        <v>link</v>
      </c>
      <c r="D896" s="13" t="s">
        <v>3971</v>
      </c>
      <c r="G896" t="s">
        <v>4061</v>
      </c>
      <c r="H896" s="20"/>
      <c r="I896" s="20"/>
      <c r="J896" t="b">
        <v>0</v>
      </c>
      <c r="K896" s="27">
        <v>6559</v>
      </c>
      <c r="L896" s="27" t="s">
        <v>1377</v>
      </c>
      <c r="M896" s="27" t="s">
        <v>1377</v>
      </c>
      <c r="N896" t="s">
        <v>1378</v>
      </c>
      <c r="O896" t="s">
        <v>18</v>
      </c>
      <c r="U896" s="35">
        <v>12</v>
      </c>
      <c r="V896" s="35" t="s">
        <v>42</v>
      </c>
      <c r="AC896">
        <v>4</v>
      </c>
    </row>
    <row r="897" spans="1:29" x14ac:dyDescent="0.25">
      <c r="A897" s="33">
        <v>6007</v>
      </c>
      <c r="B897">
        <v>937</v>
      </c>
      <c r="C897" s="14" t="str">
        <f t="shared" si="13"/>
        <v>link</v>
      </c>
      <c r="D897" t="s">
        <v>2512</v>
      </c>
      <c r="E897" t="s">
        <v>1870</v>
      </c>
      <c r="G897" t="s">
        <v>3552</v>
      </c>
      <c r="J897" t="b">
        <v>1</v>
      </c>
      <c r="K897" s="27">
        <v>7122</v>
      </c>
      <c r="L897" s="27" t="s">
        <v>1079</v>
      </c>
      <c r="M897" s="27" t="s">
        <v>2512</v>
      </c>
      <c r="N897" t="s">
        <v>280</v>
      </c>
      <c r="O897" t="s">
        <v>71</v>
      </c>
      <c r="Q897">
        <v>11</v>
      </c>
      <c r="R897" t="s">
        <v>42</v>
      </c>
      <c r="U897" s="35">
        <v>6</v>
      </c>
      <c r="V897" s="35" t="s">
        <v>42</v>
      </c>
      <c r="AC897">
        <v>4</v>
      </c>
    </row>
    <row r="898" spans="1:29" x14ac:dyDescent="0.25">
      <c r="A898" s="33">
        <v>6009</v>
      </c>
      <c r="B898">
        <v>939</v>
      </c>
      <c r="C898" s="14" t="str">
        <f t="shared" ref="C898:C961" si="14">HYPERLINK(CONCATENATE("https://florabase.dpaw.wa.gov.au/browse/profile/",A898),"link")</f>
        <v>link</v>
      </c>
      <c r="D898" t="s">
        <v>2742</v>
      </c>
      <c r="E898" t="s">
        <v>2125</v>
      </c>
      <c r="G898" t="s">
        <v>3553</v>
      </c>
      <c r="J898" t="b">
        <v>1</v>
      </c>
      <c r="K898" s="27">
        <v>11442</v>
      </c>
      <c r="L898" s="27" t="s">
        <v>1080</v>
      </c>
      <c r="M898" s="27" t="s">
        <v>2742</v>
      </c>
      <c r="N898" t="s">
        <v>719</v>
      </c>
      <c r="O898" t="s">
        <v>18</v>
      </c>
      <c r="Q898">
        <v>4</v>
      </c>
      <c r="R898" t="s">
        <v>33</v>
      </c>
      <c r="U898" s="35"/>
      <c r="V898" s="35"/>
      <c r="AC898">
        <v>4</v>
      </c>
    </row>
    <row r="899" spans="1:29" x14ac:dyDescent="0.25">
      <c r="A899" s="33">
        <v>6008</v>
      </c>
      <c r="B899">
        <v>938</v>
      </c>
      <c r="C899" s="14" t="str">
        <f t="shared" si="14"/>
        <v>link</v>
      </c>
      <c r="D899" t="s">
        <v>2329</v>
      </c>
      <c r="E899" t="s">
        <v>1671</v>
      </c>
      <c r="G899" t="s">
        <v>3554</v>
      </c>
      <c r="J899" t="b">
        <v>1</v>
      </c>
      <c r="K899" s="27">
        <v>11749</v>
      </c>
      <c r="L899" s="27" t="s">
        <v>1081</v>
      </c>
      <c r="M899" s="27" t="s">
        <v>2329</v>
      </c>
      <c r="N899" t="s">
        <v>719</v>
      </c>
      <c r="O899" t="s">
        <v>18</v>
      </c>
      <c r="Q899">
        <v>4</v>
      </c>
      <c r="R899" t="s">
        <v>42</v>
      </c>
      <c r="S899" t="s">
        <v>35</v>
      </c>
      <c r="U899" s="35">
        <v>6</v>
      </c>
      <c r="V899" s="35" t="s">
        <v>42</v>
      </c>
      <c r="AC899">
        <v>4</v>
      </c>
    </row>
    <row r="900" spans="1:29" x14ac:dyDescent="0.25">
      <c r="A900" s="33">
        <v>5231</v>
      </c>
      <c r="B900">
        <v>940</v>
      </c>
      <c r="C900" s="14" t="str">
        <f t="shared" si="14"/>
        <v>link</v>
      </c>
      <c r="D900" t="s">
        <v>2330</v>
      </c>
      <c r="E900" t="s">
        <v>1671</v>
      </c>
      <c r="G900" t="s">
        <v>3555</v>
      </c>
      <c r="J900" t="b">
        <v>1</v>
      </c>
      <c r="K900" s="27">
        <v>1539</v>
      </c>
      <c r="L900" s="27" t="s">
        <v>1082</v>
      </c>
      <c r="M900" s="27" t="s">
        <v>2330</v>
      </c>
      <c r="N900" t="s">
        <v>719</v>
      </c>
      <c r="O900" t="s">
        <v>18</v>
      </c>
      <c r="Q900">
        <v>4</v>
      </c>
      <c r="R900" t="s">
        <v>42</v>
      </c>
      <c r="S900" t="s">
        <v>105</v>
      </c>
      <c r="T900" t="s">
        <v>105</v>
      </c>
      <c r="U900" s="35"/>
      <c r="V900" s="35"/>
      <c r="AC900">
        <v>4</v>
      </c>
    </row>
    <row r="901" spans="1:29" x14ac:dyDescent="0.25">
      <c r="A901" s="33">
        <v>5236</v>
      </c>
      <c r="B901">
        <v>941</v>
      </c>
      <c r="C901" s="14" t="str">
        <f t="shared" si="14"/>
        <v>link</v>
      </c>
      <c r="D901" t="s">
        <v>2619</v>
      </c>
      <c r="E901" t="s">
        <v>1985</v>
      </c>
      <c r="G901" t="s">
        <v>3556</v>
      </c>
      <c r="J901" t="b">
        <v>1</v>
      </c>
      <c r="K901" s="27">
        <v>4349</v>
      </c>
      <c r="L901" s="27" t="s">
        <v>1083</v>
      </c>
      <c r="M901" s="27" t="s">
        <v>2619</v>
      </c>
      <c r="N901" t="s">
        <v>1084</v>
      </c>
      <c r="O901" t="s">
        <v>71</v>
      </c>
      <c r="Q901">
        <v>11</v>
      </c>
      <c r="R901" t="s">
        <v>42</v>
      </c>
      <c r="U901" s="35">
        <v>10</v>
      </c>
      <c r="V901" s="35" t="s">
        <v>19</v>
      </c>
      <c r="AC901">
        <v>4</v>
      </c>
    </row>
    <row r="902" spans="1:29" x14ac:dyDescent="0.25">
      <c r="A902" s="33">
        <v>11667</v>
      </c>
      <c r="B902">
        <v>942</v>
      </c>
      <c r="C902" s="14" t="str">
        <f t="shared" si="14"/>
        <v>link</v>
      </c>
      <c r="D902" t="s">
        <v>2620</v>
      </c>
      <c r="E902" t="s">
        <v>1986</v>
      </c>
      <c r="G902" t="s">
        <v>3557</v>
      </c>
      <c r="J902" t="b">
        <v>1</v>
      </c>
      <c r="K902" s="27">
        <v>1667</v>
      </c>
      <c r="L902" s="27" t="s">
        <v>1089</v>
      </c>
      <c r="M902" s="27" t="s">
        <v>2620</v>
      </c>
      <c r="N902" t="s">
        <v>347</v>
      </c>
      <c r="O902" t="s">
        <v>18</v>
      </c>
      <c r="Q902">
        <v>11</v>
      </c>
      <c r="R902" t="s">
        <v>42</v>
      </c>
      <c r="S902" t="s">
        <v>31</v>
      </c>
      <c r="U902" s="35">
        <v>24</v>
      </c>
      <c r="V902" s="35" t="s">
        <v>39</v>
      </c>
      <c r="AA902">
        <v>3</v>
      </c>
      <c r="AB902" t="s">
        <v>19</v>
      </c>
      <c r="AC902">
        <v>4</v>
      </c>
    </row>
    <row r="903" spans="1:29" x14ac:dyDescent="0.25">
      <c r="A903" s="33">
        <v>5238</v>
      </c>
      <c r="B903">
        <v>943</v>
      </c>
      <c r="C903" s="14" t="str">
        <f t="shared" si="14"/>
        <v>link</v>
      </c>
      <c r="D903" t="s">
        <v>2223</v>
      </c>
      <c r="E903" t="s">
        <v>1561</v>
      </c>
      <c r="G903" t="s">
        <v>3558</v>
      </c>
      <c r="J903" t="b">
        <v>1</v>
      </c>
      <c r="K903" s="27">
        <v>3618</v>
      </c>
      <c r="L903" s="27" t="s">
        <v>1090</v>
      </c>
      <c r="M903" s="27" t="s">
        <v>2223</v>
      </c>
      <c r="N903" t="s">
        <v>17</v>
      </c>
      <c r="O903" t="s">
        <v>18</v>
      </c>
      <c r="Q903">
        <v>2</v>
      </c>
      <c r="R903" t="s">
        <v>42</v>
      </c>
      <c r="S903" t="s">
        <v>31</v>
      </c>
      <c r="U903" s="35">
        <v>24</v>
      </c>
      <c r="V903" s="35" t="s">
        <v>21</v>
      </c>
      <c r="AC903">
        <v>4</v>
      </c>
    </row>
    <row r="904" spans="1:29" x14ac:dyDescent="0.25">
      <c r="A904" s="33">
        <v>5239</v>
      </c>
      <c r="B904">
        <v>944</v>
      </c>
      <c r="C904" s="14" t="str">
        <f t="shared" si="14"/>
        <v>link</v>
      </c>
      <c r="D904" t="s">
        <v>2412</v>
      </c>
      <c r="E904" t="s">
        <v>1761</v>
      </c>
      <c r="G904" t="s">
        <v>3559</v>
      </c>
      <c r="J904" t="b">
        <v>1</v>
      </c>
      <c r="K904" s="27">
        <v>7090</v>
      </c>
      <c r="L904" s="27" t="s">
        <v>1091</v>
      </c>
      <c r="M904" s="27" t="s">
        <v>2412</v>
      </c>
      <c r="N904" t="s">
        <v>280</v>
      </c>
      <c r="O904" t="s">
        <v>71</v>
      </c>
      <c r="Q904">
        <v>2</v>
      </c>
      <c r="R904" t="s">
        <v>19</v>
      </c>
      <c r="U904" s="35">
        <v>13</v>
      </c>
      <c r="V904" s="35" t="s">
        <v>19</v>
      </c>
      <c r="AC904">
        <v>1</v>
      </c>
    </row>
    <row r="905" spans="1:29" x14ac:dyDescent="0.25">
      <c r="A905" s="33">
        <v>5243</v>
      </c>
      <c r="B905">
        <v>945</v>
      </c>
      <c r="C905" s="14" t="str">
        <f t="shared" si="14"/>
        <v>link</v>
      </c>
      <c r="D905" t="s">
        <v>1092</v>
      </c>
      <c r="G905" t="s">
        <v>3560</v>
      </c>
      <c r="J905" t="b">
        <v>1</v>
      </c>
      <c r="K905" s="27">
        <v>1542</v>
      </c>
      <c r="L905" s="27" t="s">
        <v>1092</v>
      </c>
      <c r="M905" s="27" t="s">
        <v>1092</v>
      </c>
      <c r="N905" t="s">
        <v>719</v>
      </c>
      <c r="O905" t="s">
        <v>18</v>
      </c>
      <c r="Q905">
        <v>4</v>
      </c>
      <c r="R905" t="s">
        <v>19</v>
      </c>
      <c r="S905" t="s">
        <v>105</v>
      </c>
      <c r="T905" t="s">
        <v>105</v>
      </c>
      <c r="U905" s="35">
        <v>7</v>
      </c>
      <c r="V905" s="35" t="s">
        <v>19</v>
      </c>
      <c r="AC905">
        <v>4</v>
      </c>
    </row>
    <row r="906" spans="1:29" x14ac:dyDescent="0.25">
      <c r="A906" s="33">
        <v>5249</v>
      </c>
      <c r="B906">
        <v>946</v>
      </c>
      <c r="C906" s="14" t="str">
        <f t="shared" si="14"/>
        <v>link</v>
      </c>
      <c r="D906" t="s">
        <v>2709</v>
      </c>
      <c r="E906" t="s">
        <v>2086</v>
      </c>
      <c r="G906" t="s">
        <v>3561</v>
      </c>
      <c r="J906" t="b">
        <v>1</v>
      </c>
      <c r="K906" s="27">
        <v>1546</v>
      </c>
      <c r="L906" s="27" t="s">
        <v>1093</v>
      </c>
      <c r="M906" s="27" t="s">
        <v>2709</v>
      </c>
      <c r="N906" t="s">
        <v>719</v>
      </c>
      <c r="O906" t="s">
        <v>18</v>
      </c>
      <c r="Q906">
        <v>4</v>
      </c>
      <c r="R906" t="s">
        <v>33</v>
      </c>
      <c r="S906" t="s">
        <v>35</v>
      </c>
      <c r="U906" s="35">
        <v>12</v>
      </c>
      <c r="V906" s="35" t="s">
        <v>19</v>
      </c>
      <c r="AC906">
        <v>4</v>
      </c>
    </row>
    <row r="907" spans="1:29" x14ac:dyDescent="0.25">
      <c r="A907" s="33">
        <v>5251</v>
      </c>
      <c r="B907">
        <v>947</v>
      </c>
      <c r="C907" s="14" t="str">
        <f t="shared" si="14"/>
        <v>link</v>
      </c>
      <c r="D907" t="s">
        <v>2202</v>
      </c>
      <c r="E907" t="s">
        <v>1537</v>
      </c>
      <c r="F907" t="s">
        <v>1095</v>
      </c>
      <c r="G907" t="s">
        <v>3562</v>
      </c>
      <c r="J907" t="b">
        <v>1</v>
      </c>
      <c r="K907" s="27">
        <v>1550</v>
      </c>
      <c r="L907" s="27" t="s">
        <v>1094</v>
      </c>
      <c r="M907" s="27" t="s">
        <v>2202</v>
      </c>
      <c r="N907" t="s">
        <v>719</v>
      </c>
      <c r="O907" t="s">
        <v>18</v>
      </c>
      <c r="Q907">
        <v>2</v>
      </c>
      <c r="R907" t="s">
        <v>39</v>
      </c>
      <c r="U907" s="35">
        <v>36</v>
      </c>
      <c r="V907" s="35" t="s">
        <v>39</v>
      </c>
      <c r="AA907">
        <v>7</v>
      </c>
      <c r="AB907" t="s">
        <v>19</v>
      </c>
      <c r="AC907">
        <v>4</v>
      </c>
    </row>
    <row r="908" spans="1:29" x14ac:dyDescent="0.25">
      <c r="A908" s="33">
        <v>5253</v>
      </c>
      <c r="B908">
        <v>948</v>
      </c>
      <c r="C908" s="14" t="str">
        <f t="shared" si="14"/>
        <v>link</v>
      </c>
      <c r="D908" t="s">
        <v>2513</v>
      </c>
      <c r="E908" t="s">
        <v>1871</v>
      </c>
      <c r="G908" t="s">
        <v>3563</v>
      </c>
      <c r="J908" t="b">
        <v>1</v>
      </c>
      <c r="K908" s="27">
        <v>1551</v>
      </c>
      <c r="L908" s="27" t="s">
        <v>1096</v>
      </c>
      <c r="M908" s="27" t="s">
        <v>2513</v>
      </c>
      <c r="N908" t="s">
        <v>719</v>
      </c>
      <c r="O908" t="s">
        <v>18</v>
      </c>
      <c r="Q908">
        <v>4</v>
      </c>
      <c r="R908" t="s">
        <v>19</v>
      </c>
      <c r="S908" t="s">
        <v>31</v>
      </c>
      <c r="U908" s="35">
        <v>12</v>
      </c>
      <c r="V908" s="35" t="s">
        <v>19</v>
      </c>
      <c r="AC908">
        <v>4</v>
      </c>
    </row>
    <row r="909" spans="1:29" x14ac:dyDescent="0.25">
      <c r="A909" s="33">
        <v>6306</v>
      </c>
      <c r="B909">
        <v>98</v>
      </c>
      <c r="C909" s="14" t="str">
        <f t="shared" si="14"/>
        <v>link</v>
      </c>
      <c r="D909" t="s">
        <v>3947</v>
      </c>
      <c r="G909" t="s">
        <v>4040</v>
      </c>
      <c r="H909" s="20" t="s">
        <v>3949</v>
      </c>
      <c r="I909" s="20"/>
      <c r="J909" t="b">
        <v>0</v>
      </c>
      <c r="K909" s="27">
        <v>8518</v>
      </c>
      <c r="L909" s="27" t="s">
        <v>1097</v>
      </c>
      <c r="M909" s="27" t="s">
        <v>1097</v>
      </c>
      <c r="N909" t="s">
        <v>719</v>
      </c>
      <c r="O909" t="s">
        <v>18</v>
      </c>
      <c r="Q909">
        <v>4</v>
      </c>
      <c r="R909" t="s">
        <v>33</v>
      </c>
      <c r="U909" s="35">
        <v>24</v>
      </c>
      <c r="V909" s="35" t="s">
        <v>33</v>
      </c>
      <c r="AC909">
        <v>4</v>
      </c>
    </row>
    <row r="910" spans="1:29" x14ac:dyDescent="0.25">
      <c r="A910" s="33">
        <v>5254</v>
      </c>
      <c r="B910">
        <v>949</v>
      </c>
      <c r="C910" s="14" t="str">
        <f t="shared" si="14"/>
        <v>link</v>
      </c>
      <c r="D910" t="s">
        <v>2331</v>
      </c>
      <c r="E910" t="s">
        <v>1672</v>
      </c>
      <c r="G910" t="s">
        <v>3564</v>
      </c>
      <c r="J910" t="b">
        <v>1</v>
      </c>
      <c r="K910" s="27">
        <v>1553</v>
      </c>
      <c r="L910" s="27" t="s">
        <v>1098</v>
      </c>
      <c r="M910" s="27" t="s">
        <v>2331</v>
      </c>
      <c r="N910" t="s">
        <v>719</v>
      </c>
      <c r="O910" t="s">
        <v>18</v>
      </c>
      <c r="Q910">
        <v>4</v>
      </c>
      <c r="R910" t="s">
        <v>39</v>
      </c>
      <c r="S910" t="s">
        <v>35</v>
      </c>
      <c r="U910" s="35">
        <v>36</v>
      </c>
      <c r="V910" s="35" t="s">
        <v>39</v>
      </c>
      <c r="AC910">
        <v>4</v>
      </c>
    </row>
    <row r="911" spans="1:29" x14ac:dyDescent="0.25">
      <c r="A911" s="33">
        <v>5255</v>
      </c>
      <c r="B911">
        <v>950</v>
      </c>
      <c r="C911" s="14" t="str">
        <f t="shared" si="14"/>
        <v>link</v>
      </c>
      <c r="D911" t="s">
        <v>1099</v>
      </c>
      <c r="G911" t="s">
        <v>3565</v>
      </c>
      <c r="J911" t="b">
        <v>1</v>
      </c>
      <c r="K911" s="27">
        <v>14432</v>
      </c>
      <c r="L911" s="27" t="s">
        <v>1099</v>
      </c>
      <c r="M911" s="27" t="s">
        <v>1099</v>
      </c>
      <c r="N911" t="s">
        <v>719</v>
      </c>
      <c r="O911" t="s">
        <v>18</v>
      </c>
      <c r="Q911">
        <v>4</v>
      </c>
      <c r="R911" t="s">
        <v>42</v>
      </c>
      <c r="S911" t="s">
        <v>105</v>
      </c>
      <c r="U911" s="35">
        <v>12</v>
      </c>
      <c r="V911" s="35" t="s">
        <v>42</v>
      </c>
      <c r="AC911">
        <v>4</v>
      </c>
    </row>
    <row r="912" spans="1:29" x14ac:dyDescent="0.25">
      <c r="A912" s="33">
        <v>5258</v>
      </c>
      <c r="B912">
        <v>951</v>
      </c>
      <c r="C912" s="14" t="str">
        <f t="shared" si="14"/>
        <v>link</v>
      </c>
      <c r="D912" t="s">
        <v>2332</v>
      </c>
      <c r="E912" t="s">
        <v>1672</v>
      </c>
      <c r="G912" t="s">
        <v>3566</v>
      </c>
      <c r="J912" t="b">
        <v>1</v>
      </c>
      <c r="K912" s="27">
        <v>11550</v>
      </c>
      <c r="L912" s="27" t="s">
        <v>1100</v>
      </c>
      <c r="M912" s="27" t="s">
        <v>2332</v>
      </c>
      <c r="N912" t="s">
        <v>719</v>
      </c>
      <c r="O912" t="s">
        <v>18</v>
      </c>
      <c r="Q912">
        <v>4</v>
      </c>
      <c r="R912" t="s">
        <v>19</v>
      </c>
      <c r="S912" t="s">
        <v>35</v>
      </c>
      <c r="U912" s="35">
        <v>12</v>
      </c>
      <c r="V912" s="35" t="s">
        <v>19</v>
      </c>
      <c r="AC912">
        <v>4</v>
      </c>
    </row>
    <row r="913" spans="1:29" x14ac:dyDescent="0.25">
      <c r="A913" s="33">
        <v>6311</v>
      </c>
      <c r="B913">
        <v>99</v>
      </c>
      <c r="C913" s="14" t="str">
        <f t="shared" si="14"/>
        <v>link</v>
      </c>
      <c r="D913" s="14" t="s">
        <v>3928</v>
      </c>
      <c r="E913" s="17"/>
      <c r="G913" t="s">
        <v>4020</v>
      </c>
      <c r="H913" s="20"/>
      <c r="I913" s="20"/>
      <c r="J913" t="b">
        <v>0</v>
      </c>
      <c r="K913" s="29">
        <v>11845</v>
      </c>
      <c r="L913" s="29" t="s">
        <v>862</v>
      </c>
      <c r="M913" s="29" t="s">
        <v>862</v>
      </c>
      <c r="N913" t="s">
        <v>861</v>
      </c>
      <c r="O913" t="s">
        <v>18</v>
      </c>
      <c r="Q913">
        <v>4</v>
      </c>
      <c r="R913" t="s">
        <v>19</v>
      </c>
      <c r="S913" t="s">
        <v>63</v>
      </c>
      <c r="U913" s="35">
        <v>18</v>
      </c>
      <c r="V913" s="35" t="s">
        <v>19</v>
      </c>
      <c r="AC913">
        <v>4</v>
      </c>
    </row>
    <row r="914" spans="1:29" x14ac:dyDescent="0.25">
      <c r="A914" s="33">
        <v>5259</v>
      </c>
      <c r="B914">
        <v>952</v>
      </c>
      <c r="C914" s="14" t="str">
        <f t="shared" si="14"/>
        <v>link</v>
      </c>
      <c r="D914" t="s">
        <v>2366</v>
      </c>
      <c r="E914" t="s">
        <v>1712</v>
      </c>
      <c r="G914" t="s">
        <v>3567</v>
      </c>
      <c r="J914" t="b">
        <v>1</v>
      </c>
      <c r="K914" s="27">
        <v>4342</v>
      </c>
      <c r="L914" s="27" t="s">
        <v>1101</v>
      </c>
      <c r="M914" s="27" t="s">
        <v>2366</v>
      </c>
      <c r="N914" t="s">
        <v>717</v>
      </c>
      <c r="O914" t="s">
        <v>18</v>
      </c>
      <c r="Q914">
        <v>3</v>
      </c>
      <c r="R914" t="s">
        <v>42</v>
      </c>
      <c r="S914" t="s">
        <v>31</v>
      </c>
      <c r="U914" s="35">
        <v>6</v>
      </c>
      <c r="V914" s="35" t="s">
        <v>42</v>
      </c>
      <c r="AC914">
        <v>4</v>
      </c>
    </row>
    <row r="915" spans="1:29" x14ac:dyDescent="0.25">
      <c r="A915" s="33">
        <v>5260</v>
      </c>
      <c r="B915">
        <v>953</v>
      </c>
      <c r="C915" s="14" t="str">
        <f t="shared" si="14"/>
        <v>link</v>
      </c>
      <c r="D915" t="s">
        <v>2514</v>
      </c>
      <c r="E915" t="s">
        <v>1872</v>
      </c>
      <c r="G915" t="s">
        <v>3568</v>
      </c>
      <c r="J915" t="b">
        <v>1</v>
      </c>
      <c r="K915" s="27">
        <v>4343</v>
      </c>
      <c r="L915" s="27" t="s">
        <v>1102</v>
      </c>
      <c r="M915" s="27" t="s">
        <v>2514</v>
      </c>
      <c r="N915" t="s">
        <v>717</v>
      </c>
      <c r="O915" t="s">
        <v>71</v>
      </c>
      <c r="Q915">
        <v>3</v>
      </c>
      <c r="R915" t="s">
        <v>42</v>
      </c>
      <c r="U915" s="35">
        <v>12</v>
      </c>
      <c r="V915" s="35" t="s">
        <v>21</v>
      </c>
      <c r="AC915">
        <v>4</v>
      </c>
    </row>
    <row r="916" spans="1:29" x14ac:dyDescent="0.25">
      <c r="A916" s="33">
        <v>5261</v>
      </c>
      <c r="B916">
        <v>954</v>
      </c>
      <c r="C916" s="14" t="str">
        <f t="shared" si="14"/>
        <v>link</v>
      </c>
      <c r="D916" t="s">
        <v>1103</v>
      </c>
      <c r="G916" t="s">
        <v>3569</v>
      </c>
      <c r="J916" t="b">
        <v>1</v>
      </c>
      <c r="K916" s="27">
        <v>4346</v>
      </c>
      <c r="L916" s="27" t="s">
        <v>1103</v>
      </c>
      <c r="M916" s="27" t="s">
        <v>1103</v>
      </c>
      <c r="N916" t="s">
        <v>717</v>
      </c>
      <c r="O916" t="s">
        <v>18</v>
      </c>
      <c r="Q916">
        <v>4</v>
      </c>
      <c r="R916" t="s">
        <v>19</v>
      </c>
      <c r="S916" t="s">
        <v>90</v>
      </c>
      <c r="U916" s="35">
        <v>12</v>
      </c>
      <c r="V916" s="35" t="s">
        <v>19</v>
      </c>
      <c r="AA916">
        <v>7</v>
      </c>
      <c r="AB916" t="s">
        <v>19</v>
      </c>
      <c r="AC916">
        <v>4</v>
      </c>
    </row>
    <row r="917" spans="1:29" x14ac:dyDescent="0.25">
      <c r="A917" s="33">
        <v>5264</v>
      </c>
      <c r="B917">
        <v>955</v>
      </c>
      <c r="C917" s="14" t="str">
        <f t="shared" si="14"/>
        <v>link</v>
      </c>
      <c r="D917" t="s">
        <v>1104</v>
      </c>
      <c r="G917" t="s">
        <v>3570</v>
      </c>
      <c r="J917" t="b">
        <v>1</v>
      </c>
      <c r="K917" s="27">
        <v>6245</v>
      </c>
      <c r="L917" s="27" t="s">
        <v>1104</v>
      </c>
      <c r="M917" s="27" t="s">
        <v>1104</v>
      </c>
      <c r="N917" t="s">
        <v>109</v>
      </c>
      <c r="O917" t="s">
        <v>18</v>
      </c>
      <c r="Q917">
        <v>4</v>
      </c>
      <c r="R917" t="s">
        <v>19</v>
      </c>
      <c r="S917" t="s">
        <v>90</v>
      </c>
      <c r="U917" s="35">
        <v>9</v>
      </c>
      <c r="V917" s="35" t="s">
        <v>19</v>
      </c>
      <c r="AC917">
        <v>4</v>
      </c>
    </row>
    <row r="918" spans="1:29" x14ac:dyDescent="0.25">
      <c r="A918" s="33">
        <v>5266</v>
      </c>
      <c r="B918">
        <v>956</v>
      </c>
      <c r="C918" s="14" t="str">
        <f t="shared" si="14"/>
        <v>link</v>
      </c>
      <c r="D918" t="s">
        <v>2675</v>
      </c>
      <c r="E918" t="s">
        <v>2050</v>
      </c>
      <c r="G918" t="s">
        <v>3571</v>
      </c>
      <c r="J918" t="b">
        <v>1</v>
      </c>
      <c r="K918" s="27">
        <v>6246</v>
      </c>
      <c r="L918" s="27" t="s">
        <v>1105</v>
      </c>
      <c r="M918" s="27" t="s">
        <v>2675</v>
      </c>
      <c r="N918" t="s">
        <v>109</v>
      </c>
      <c r="O918" t="s">
        <v>18</v>
      </c>
      <c r="Q918">
        <v>4</v>
      </c>
      <c r="R918" t="s">
        <v>19</v>
      </c>
      <c r="S918" t="s">
        <v>79</v>
      </c>
      <c r="U918" s="35">
        <v>16</v>
      </c>
      <c r="V918" s="35" t="s">
        <v>19</v>
      </c>
      <c r="AC918">
        <v>4</v>
      </c>
    </row>
    <row r="919" spans="1:29" x14ac:dyDescent="0.25">
      <c r="A919" s="33">
        <v>12041</v>
      </c>
      <c r="B919">
        <v>957</v>
      </c>
      <c r="C919" s="14" t="str">
        <f t="shared" si="14"/>
        <v>link</v>
      </c>
      <c r="D919" t="s">
        <v>2367</v>
      </c>
      <c r="E919" t="s">
        <v>1713</v>
      </c>
      <c r="G919" t="s">
        <v>3572</v>
      </c>
      <c r="J919" t="b">
        <v>1</v>
      </c>
      <c r="K919" s="27">
        <v>6006</v>
      </c>
      <c r="L919" s="27" t="s">
        <v>1106</v>
      </c>
      <c r="M919" s="27" t="s">
        <v>2367</v>
      </c>
      <c r="N919" t="s">
        <v>102</v>
      </c>
      <c r="O919" t="s">
        <v>18</v>
      </c>
      <c r="Q919">
        <v>5</v>
      </c>
      <c r="R919" t="s">
        <v>19</v>
      </c>
      <c r="S919" t="s">
        <v>105</v>
      </c>
      <c r="U919" s="35">
        <v>22</v>
      </c>
      <c r="V919" s="35" t="s">
        <v>19</v>
      </c>
      <c r="AC919">
        <v>4</v>
      </c>
    </row>
    <row r="920" spans="1:29" x14ac:dyDescent="0.25">
      <c r="A920" s="33">
        <v>5269</v>
      </c>
      <c r="B920">
        <v>958</v>
      </c>
      <c r="C920" s="14" t="str">
        <f t="shared" si="14"/>
        <v>link</v>
      </c>
      <c r="D920" t="s">
        <v>2710</v>
      </c>
      <c r="E920" t="s">
        <v>2087</v>
      </c>
      <c r="G920" t="s">
        <v>3573</v>
      </c>
      <c r="J920" t="b">
        <v>1</v>
      </c>
      <c r="K920" s="27">
        <v>2262</v>
      </c>
      <c r="L920" s="27" t="s">
        <v>1107</v>
      </c>
      <c r="M920" s="27" t="s">
        <v>2710</v>
      </c>
      <c r="N920" t="s">
        <v>113</v>
      </c>
      <c r="O920" t="s">
        <v>18</v>
      </c>
      <c r="Q920">
        <v>5</v>
      </c>
      <c r="R920" t="s">
        <v>37</v>
      </c>
      <c r="S920" t="s">
        <v>90</v>
      </c>
      <c r="U920" s="35">
        <v>48</v>
      </c>
      <c r="V920" s="35" t="s">
        <v>37</v>
      </c>
      <c r="AA920">
        <v>11</v>
      </c>
      <c r="AB920" t="s">
        <v>19</v>
      </c>
      <c r="AC920">
        <v>4</v>
      </c>
    </row>
    <row r="921" spans="1:29" x14ac:dyDescent="0.25">
      <c r="A921" s="33">
        <v>42281</v>
      </c>
      <c r="B921">
        <v>959</v>
      </c>
      <c r="C921" s="14" t="str">
        <f t="shared" si="14"/>
        <v>link</v>
      </c>
      <c r="D921" t="s">
        <v>2333</v>
      </c>
      <c r="E921" t="s">
        <v>1673</v>
      </c>
      <c r="G921" t="s">
        <v>3574</v>
      </c>
      <c r="J921" t="b">
        <v>1</v>
      </c>
      <c r="K921" s="27">
        <v>2267</v>
      </c>
      <c r="L921" s="27" t="s">
        <v>1108</v>
      </c>
      <c r="M921" s="27" t="s">
        <v>2333</v>
      </c>
      <c r="N921" t="s">
        <v>113</v>
      </c>
      <c r="O921" t="s">
        <v>18</v>
      </c>
      <c r="Q921">
        <v>5</v>
      </c>
      <c r="R921" t="s">
        <v>42</v>
      </c>
      <c r="S921" t="s">
        <v>90</v>
      </c>
      <c r="U921" s="35">
        <v>24</v>
      </c>
      <c r="V921" s="35" t="s">
        <v>19</v>
      </c>
      <c r="AA921">
        <v>12</v>
      </c>
      <c r="AB921" t="s">
        <v>19</v>
      </c>
      <c r="AC921">
        <v>4</v>
      </c>
    </row>
    <row r="922" spans="1:29" x14ac:dyDescent="0.25">
      <c r="A922" s="33">
        <v>42260</v>
      </c>
      <c r="B922">
        <v>960</v>
      </c>
      <c r="C922" s="14" t="str">
        <f t="shared" si="14"/>
        <v>link</v>
      </c>
      <c r="D922" t="s">
        <v>2334</v>
      </c>
      <c r="E922" t="s">
        <v>1673</v>
      </c>
      <c r="G922" t="s">
        <v>3575</v>
      </c>
      <c r="J922" t="b">
        <v>1</v>
      </c>
      <c r="K922" s="27">
        <v>2273</v>
      </c>
      <c r="L922" s="27" t="s">
        <v>1110</v>
      </c>
      <c r="M922" s="27" t="s">
        <v>2334</v>
      </c>
      <c r="N922" t="s">
        <v>113</v>
      </c>
      <c r="O922" t="s">
        <v>18</v>
      </c>
      <c r="Q922">
        <v>5</v>
      </c>
      <c r="R922" t="s">
        <v>19</v>
      </c>
      <c r="S922" t="s">
        <v>35</v>
      </c>
      <c r="U922" s="35">
        <v>13</v>
      </c>
      <c r="V922" s="35" t="s">
        <v>19</v>
      </c>
      <c r="AA922">
        <v>4</v>
      </c>
      <c r="AC922">
        <v>3</v>
      </c>
    </row>
    <row r="923" spans="1:29" x14ac:dyDescent="0.25">
      <c r="A923" s="33">
        <v>3173</v>
      </c>
      <c r="B923">
        <v>961</v>
      </c>
      <c r="C923" s="14" t="str">
        <f t="shared" si="14"/>
        <v>link</v>
      </c>
      <c r="D923" t="s">
        <v>2621</v>
      </c>
      <c r="E923" t="s">
        <v>1987</v>
      </c>
      <c r="G923" t="s">
        <v>3576</v>
      </c>
      <c r="J923" t="b">
        <v>1</v>
      </c>
      <c r="K923" s="27">
        <v>2284</v>
      </c>
      <c r="L923" s="27" t="s">
        <v>1111</v>
      </c>
      <c r="M923" s="27" t="s">
        <v>2621</v>
      </c>
      <c r="N923" t="s">
        <v>113</v>
      </c>
      <c r="O923" t="s">
        <v>18</v>
      </c>
      <c r="Q923">
        <v>5</v>
      </c>
      <c r="R923" t="s">
        <v>37</v>
      </c>
      <c r="S923" t="s">
        <v>105</v>
      </c>
      <c r="U923" s="35">
        <v>48</v>
      </c>
      <c r="V923" s="35" t="s">
        <v>37</v>
      </c>
      <c r="AC923">
        <v>4</v>
      </c>
    </row>
    <row r="924" spans="1:29" x14ac:dyDescent="0.25">
      <c r="A924" s="33">
        <v>6801</v>
      </c>
      <c r="B924">
        <v>962</v>
      </c>
      <c r="C924" s="14" t="str">
        <f t="shared" si="14"/>
        <v>link</v>
      </c>
      <c r="D924" t="s">
        <v>1112</v>
      </c>
      <c r="G924" t="s">
        <v>3577</v>
      </c>
      <c r="J924" t="b">
        <v>1</v>
      </c>
      <c r="K924" s="27">
        <v>2286</v>
      </c>
      <c r="L924" s="27" t="s">
        <v>1112</v>
      </c>
      <c r="M924" s="27" t="s">
        <v>1112</v>
      </c>
      <c r="N924" t="s">
        <v>113</v>
      </c>
      <c r="O924" t="s">
        <v>18</v>
      </c>
      <c r="Q924">
        <v>2</v>
      </c>
      <c r="R924" t="s">
        <v>37</v>
      </c>
      <c r="S924" t="s">
        <v>31</v>
      </c>
      <c r="U924" s="35">
        <v>24</v>
      </c>
      <c r="V924" s="35" t="s">
        <v>37</v>
      </c>
      <c r="AC924">
        <v>4</v>
      </c>
    </row>
    <row r="925" spans="1:29" x14ac:dyDescent="0.25">
      <c r="A925" s="33">
        <v>6249</v>
      </c>
      <c r="B925">
        <v>963</v>
      </c>
      <c r="C925" s="14" t="str">
        <f t="shared" si="14"/>
        <v>link</v>
      </c>
      <c r="D925" t="s">
        <v>1113</v>
      </c>
      <c r="G925" t="s">
        <v>3578</v>
      </c>
      <c r="J925" t="b">
        <v>1</v>
      </c>
      <c r="K925" s="27">
        <v>2288</v>
      </c>
      <c r="L925" s="27" t="s">
        <v>1113</v>
      </c>
      <c r="M925" s="27" t="s">
        <v>1113</v>
      </c>
      <c r="N925" t="s">
        <v>113</v>
      </c>
      <c r="O925" t="s">
        <v>18</v>
      </c>
      <c r="Q925">
        <v>5</v>
      </c>
      <c r="R925" t="s">
        <v>37</v>
      </c>
      <c r="S925" t="s">
        <v>20</v>
      </c>
      <c r="U925" s="35"/>
      <c r="V925" s="35"/>
      <c r="AC925">
        <v>4</v>
      </c>
    </row>
    <row r="926" spans="1:29" x14ac:dyDescent="0.25">
      <c r="A926" s="33">
        <v>6249</v>
      </c>
      <c r="B926">
        <v>964</v>
      </c>
      <c r="C926" s="14" t="str">
        <f t="shared" si="14"/>
        <v>link</v>
      </c>
      <c r="D926" t="s">
        <v>1114</v>
      </c>
      <c r="G926" t="s">
        <v>3579</v>
      </c>
      <c r="J926" t="b">
        <v>1</v>
      </c>
      <c r="K926" s="27">
        <v>2293</v>
      </c>
      <c r="L926" s="27" t="s">
        <v>1114</v>
      </c>
      <c r="M926" s="27" t="s">
        <v>1114</v>
      </c>
      <c r="N926" t="s">
        <v>113</v>
      </c>
      <c r="O926" t="s">
        <v>18</v>
      </c>
      <c r="Q926">
        <v>8</v>
      </c>
      <c r="R926" t="s">
        <v>19</v>
      </c>
      <c r="S926" t="s">
        <v>35</v>
      </c>
      <c r="U926" s="35">
        <v>36</v>
      </c>
      <c r="V926" s="35" t="s">
        <v>19</v>
      </c>
      <c r="AA926">
        <v>12</v>
      </c>
      <c r="AB926" t="s">
        <v>22</v>
      </c>
      <c r="AC926">
        <v>4</v>
      </c>
    </row>
    <row r="927" spans="1:29" x14ac:dyDescent="0.25">
      <c r="A927" s="33">
        <v>6255</v>
      </c>
      <c r="B927">
        <v>965</v>
      </c>
      <c r="C927" s="14" t="str">
        <f t="shared" si="14"/>
        <v>link</v>
      </c>
      <c r="D927" t="s">
        <v>1115</v>
      </c>
      <c r="G927" t="s">
        <v>3580</v>
      </c>
      <c r="J927" t="b">
        <v>1</v>
      </c>
      <c r="K927" s="27">
        <v>2294</v>
      </c>
      <c r="L927" s="27" t="s">
        <v>1115</v>
      </c>
      <c r="M927" s="27" t="s">
        <v>1115</v>
      </c>
      <c r="N927" t="s">
        <v>113</v>
      </c>
      <c r="O927" t="s">
        <v>18</v>
      </c>
      <c r="Q927">
        <v>4</v>
      </c>
      <c r="R927" t="s">
        <v>37</v>
      </c>
      <c r="S927" t="s">
        <v>35</v>
      </c>
      <c r="U927" s="35"/>
      <c r="V927" s="35"/>
      <c r="AC927">
        <v>4</v>
      </c>
    </row>
    <row r="928" spans="1:29" x14ac:dyDescent="0.25">
      <c r="A928" s="33">
        <v>6258</v>
      </c>
      <c r="B928">
        <v>966</v>
      </c>
      <c r="C928" s="14" t="str">
        <f t="shared" si="14"/>
        <v>link</v>
      </c>
      <c r="D928" t="s">
        <v>1116</v>
      </c>
      <c r="G928" t="s">
        <v>3581</v>
      </c>
      <c r="J928" t="b">
        <v>1</v>
      </c>
      <c r="K928" s="27">
        <v>2295</v>
      </c>
      <c r="L928" s="27" t="s">
        <v>1116</v>
      </c>
      <c r="M928" s="27" t="s">
        <v>1116</v>
      </c>
      <c r="N928" t="s">
        <v>113</v>
      </c>
      <c r="O928" t="s">
        <v>18</v>
      </c>
      <c r="Q928">
        <v>2</v>
      </c>
      <c r="R928" t="s">
        <v>39</v>
      </c>
      <c r="S928" t="s">
        <v>35</v>
      </c>
      <c r="U928" s="35"/>
      <c r="V928" s="35"/>
      <c r="AC928">
        <v>4</v>
      </c>
    </row>
    <row r="929" spans="1:29" x14ac:dyDescent="0.25">
      <c r="A929" s="33">
        <v>6259</v>
      </c>
      <c r="B929">
        <v>967</v>
      </c>
      <c r="C929" s="14" t="str">
        <f t="shared" si="14"/>
        <v>link</v>
      </c>
      <c r="D929" t="s">
        <v>2268</v>
      </c>
      <c r="E929" t="s">
        <v>1608</v>
      </c>
      <c r="G929" t="s">
        <v>3582</v>
      </c>
      <c r="J929" t="b">
        <v>1</v>
      </c>
      <c r="K929" s="27">
        <v>2299</v>
      </c>
      <c r="L929" s="27" t="s">
        <v>1117</v>
      </c>
      <c r="M929" s="27" t="s">
        <v>2268</v>
      </c>
      <c r="N929" t="s">
        <v>113</v>
      </c>
      <c r="O929" t="s">
        <v>18</v>
      </c>
      <c r="Q929">
        <v>5</v>
      </c>
      <c r="R929" t="s">
        <v>19</v>
      </c>
      <c r="S929" t="s">
        <v>105</v>
      </c>
      <c r="U929" s="35">
        <v>25</v>
      </c>
      <c r="V929" s="35" t="s">
        <v>19</v>
      </c>
      <c r="AC929">
        <v>4</v>
      </c>
    </row>
    <row r="930" spans="1:29" x14ac:dyDescent="0.25">
      <c r="A930" s="33">
        <v>4524</v>
      </c>
      <c r="B930">
        <v>968</v>
      </c>
      <c r="C930" s="14" t="str">
        <f t="shared" si="14"/>
        <v>link</v>
      </c>
      <c r="D930" t="s">
        <v>2692</v>
      </c>
      <c r="E930" t="s">
        <v>2069</v>
      </c>
      <c r="G930" t="s">
        <v>3583</v>
      </c>
      <c r="J930" t="b">
        <v>1</v>
      </c>
      <c r="K930" s="27">
        <v>2300</v>
      </c>
      <c r="L930" s="27" t="s">
        <v>1118</v>
      </c>
      <c r="M930" s="27" t="s">
        <v>2692</v>
      </c>
      <c r="N930" t="s">
        <v>113</v>
      </c>
      <c r="O930" t="s">
        <v>18</v>
      </c>
      <c r="Q930">
        <v>5</v>
      </c>
      <c r="R930" t="s">
        <v>19</v>
      </c>
      <c r="S930" t="s">
        <v>28</v>
      </c>
      <c r="U930" s="35">
        <v>36</v>
      </c>
      <c r="V930" s="35" t="s">
        <v>39</v>
      </c>
      <c r="AA930">
        <v>8</v>
      </c>
      <c r="AB930" t="s">
        <v>22</v>
      </c>
      <c r="AC930">
        <v>4</v>
      </c>
    </row>
    <row r="931" spans="1:29" x14ac:dyDescent="0.25">
      <c r="A931" s="33">
        <v>573</v>
      </c>
      <c r="B931">
        <v>969</v>
      </c>
      <c r="C931" s="14" t="str">
        <f t="shared" si="14"/>
        <v>link</v>
      </c>
      <c r="D931" t="s">
        <v>1119</v>
      </c>
      <c r="G931" t="s">
        <v>3584</v>
      </c>
      <c r="J931" t="b">
        <v>1</v>
      </c>
      <c r="K931" s="27">
        <v>2301</v>
      </c>
      <c r="L931" s="27" t="s">
        <v>1119</v>
      </c>
      <c r="M931" s="27" t="s">
        <v>1119</v>
      </c>
      <c r="N931" t="s">
        <v>113</v>
      </c>
      <c r="O931" t="s">
        <v>18</v>
      </c>
      <c r="Q931">
        <v>2</v>
      </c>
      <c r="R931" t="s">
        <v>19</v>
      </c>
      <c r="S931" t="s">
        <v>31</v>
      </c>
      <c r="U931" s="35">
        <v>60</v>
      </c>
      <c r="V931" s="35" t="s">
        <v>21</v>
      </c>
      <c r="AC931">
        <v>4</v>
      </c>
    </row>
    <row r="932" spans="1:29" x14ac:dyDescent="0.25">
      <c r="A932" s="33">
        <v>577</v>
      </c>
      <c r="B932">
        <v>970</v>
      </c>
      <c r="C932" s="14" t="str">
        <f t="shared" si="14"/>
        <v>link</v>
      </c>
      <c r="D932" t="s">
        <v>1120</v>
      </c>
      <c r="G932" t="s">
        <v>3585</v>
      </c>
      <c r="J932" t="b">
        <v>1</v>
      </c>
      <c r="K932" s="27">
        <v>2304</v>
      </c>
      <c r="L932" s="27" t="s">
        <v>1120</v>
      </c>
      <c r="M932" s="27" t="s">
        <v>1120</v>
      </c>
      <c r="N932" t="s">
        <v>113</v>
      </c>
      <c r="O932" t="s">
        <v>18</v>
      </c>
      <c r="Q932">
        <v>1</v>
      </c>
      <c r="R932" t="s">
        <v>39</v>
      </c>
      <c r="S932" t="s">
        <v>35</v>
      </c>
      <c r="U932" s="35">
        <v>48</v>
      </c>
      <c r="V932" s="35" t="s">
        <v>39</v>
      </c>
      <c r="AC932">
        <v>4</v>
      </c>
    </row>
    <row r="933" spans="1:29" x14ac:dyDescent="0.25">
      <c r="A933" s="33">
        <v>578</v>
      </c>
      <c r="B933">
        <v>971</v>
      </c>
      <c r="C933" s="14" t="str">
        <f t="shared" si="14"/>
        <v>link</v>
      </c>
      <c r="D933" t="s">
        <v>1121</v>
      </c>
      <c r="G933" t="s">
        <v>3586</v>
      </c>
      <c r="J933" t="b">
        <v>1</v>
      </c>
      <c r="K933" s="27">
        <v>2309</v>
      </c>
      <c r="L933" s="27" t="s">
        <v>1121</v>
      </c>
      <c r="M933" s="27" t="s">
        <v>1121</v>
      </c>
      <c r="N933" t="s">
        <v>113</v>
      </c>
      <c r="O933" t="s">
        <v>18</v>
      </c>
      <c r="Q933">
        <v>1</v>
      </c>
      <c r="R933" t="s">
        <v>19</v>
      </c>
      <c r="S933" t="s">
        <v>105</v>
      </c>
      <c r="U933" s="35">
        <v>48</v>
      </c>
      <c r="V933" s="35" t="s">
        <v>21</v>
      </c>
      <c r="AA933">
        <v>4</v>
      </c>
      <c r="AC933">
        <v>4</v>
      </c>
    </row>
    <row r="934" spans="1:29" x14ac:dyDescent="0.25">
      <c r="A934" s="33">
        <v>86</v>
      </c>
      <c r="B934">
        <v>972</v>
      </c>
      <c r="C934" s="14" t="str">
        <f t="shared" si="14"/>
        <v>link</v>
      </c>
      <c r="D934" t="s">
        <v>1122</v>
      </c>
      <c r="G934" t="s">
        <v>3587</v>
      </c>
      <c r="J934" t="b">
        <v>1</v>
      </c>
      <c r="K934" s="27">
        <v>2311</v>
      </c>
      <c r="L934" s="27" t="s">
        <v>1122</v>
      </c>
      <c r="M934" s="27" t="s">
        <v>1122</v>
      </c>
      <c r="N934" t="s">
        <v>113</v>
      </c>
      <c r="O934" t="s">
        <v>18</v>
      </c>
      <c r="Q934">
        <v>1</v>
      </c>
      <c r="R934" t="s">
        <v>39</v>
      </c>
      <c r="S934" t="s">
        <v>35</v>
      </c>
      <c r="U934" s="35">
        <v>48</v>
      </c>
      <c r="V934" s="35" t="s">
        <v>39</v>
      </c>
      <c r="AA934">
        <v>7</v>
      </c>
      <c r="AB934" t="s">
        <v>19</v>
      </c>
      <c r="AC934">
        <v>4</v>
      </c>
    </row>
    <row r="935" spans="1:29" x14ac:dyDescent="0.25">
      <c r="A935" s="33">
        <v>3571</v>
      </c>
      <c r="B935">
        <v>52</v>
      </c>
      <c r="C935" s="14" t="str">
        <f t="shared" si="14"/>
        <v>link</v>
      </c>
      <c r="D935" s="13" t="s">
        <v>4135</v>
      </c>
      <c r="E935" t="s">
        <v>1904</v>
      </c>
      <c r="G935" t="s">
        <v>3088</v>
      </c>
      <c r="H935" s="20" t="s">
        <v>4065</v>
      </c>
      <c r="I935" s="20"/>
      <c r="J935" t="b">
        <v>0</v>
      </c>
      <c r="K935" s="27">
        <v>1584</v>
      </c>
      <c r="L935" s="27" t="s">
        <v>352</v>
      </c>
      <c r="M935" s="27" t="s">
        <v>4098</v>
      </c>
      <c r="N935" t="s">
        <v>347</v>
      </c>
      <c r="O935" t="s">
        <v>18</v>
      </c>
      <c r="Q935">
        <v>11</v>
      </c>
      <c r="R935" t="s">
        <v>42</v>
      </c>
      <c r="S935" t="s">
        <v>105</v>
      </c>
      <c r="U935" s="35">
        <v>9</v>
      </c>
      <c r="V935" s="35" t="s">
        <v>42</v>
      </c>
      <c r="AC935">
        <v>4</v>
      </c>
    </row>
    <row r="936" spans="1:29" x14ac:dyDescent="0.25">
      <c r="A936" s="33">
        <v>8175</v>
      </c>
      <c r="B936">
        <v>973</v>
      </c>
      <c r="C936" s="14" t="str">
        <f t="shared" si="14"/>
        <v>link</v>
      </c>
      <c r="D936" t="s">
        <v>1124</v>
      </c>
      <c r="G936" t="s">
        <v>3588</v>
      </c>
      <c r="J936" t="b">
        <v>1</v>
      </c>
      <c r="K936" s="27">
        <v>18384</v>
      </c>
      <c r="L936" s="27" t="s">
        <v>1124</v>
      </c>
      <c r="M936" s="27" t="s">
        <v>1124</v>
      </c>
      <c r="N936" t="s">
        <v>198</v>
      </c>
      <c r="O936" t="s">
        <v>18</v>
      </c>
      <c r="S936" t="s">
        <v>46</v>
      </c>
      <c r="U936" s="35">
        <v>72</v>
      </c>
      <c r="V936" s="35" t="s">
        <v>21</v>
      </c>
      <c r="AC936">
        <v>4</v>
      </c>
    </row>
    <row r="937" spans="1:29" x14ac:dyDescent="0.25">
      <c r="A937" s="33">
        <v>8184</v>
      </c>
      <c r="B937">
        <v>974</v>
      </c>
      <c r="C937" s="14" t="str">
        <f t="shared" si="14"/>
        <v>link</v>
      </c>
      <c r="D937" t="s">
        <v>1125</v>
      </c>
      <c r="G937" t="s">
        <v>3589</v>
      </c>
      <c r="J937" t="b">
        <v>1</v>
      </c>
      <c r="K937" s="27">
        <v>1478</v>
      </c>
      <c r="L937" s="27" t="s">
        <v>1125</v>
      </c>
      <c r="M937" s="27" t="s">
        <v>1125</v>
      </c>
      <c r="N937" t="s">
        <v>172</v>
      </c>
      <c r="O937" t="s">
        <v>18</v>
      </c>
      <c r="Q937">
        <v>5</v>
      </c>
      <c r="R937" t="s">
        <v>42</v>
      </c>
      <c r="S937" t="s">
        <v>107</v>
      </c>
      <c r="U937" s="35">
        <v>18</v>
      </c>
      <c r="V937" s="35" t="s">
        <v>19</v>
      </c>
      <c r="AC937">
        <v>4</v>
      </c>
    </row>
    <row r="938" spans="1:29" x14ac:dyDescent="0.25">
      <c r="A938" s="33">
        <v>6312</v>
      </c>
      <c r="B938">
        <v>100</v>
      </c>
      <c r="C938" s="14" t="str">
        <f t="shared" si="14"/>
        <v>link</v>
      </c>
      <c r="D938" s="14" t="s">
        <v>3939</v>
      </c>
      <c r="E938" t="s">
        <v>1760</v>
      </c>
      <c r="G938" t="s">
        <v>4032</v>
      </c>
      <c r="H938" s="20"/>
      <c r="I938" s="20"/>
      <c r="J938" t="b">
        <v>0</v>
      </c>
      <c r="K938" s="27">
        <v>6533</v>
      </c>
      <c r="L938" s="27" t="s">
        <v>1059</v>
      </c>
      <c r="M938" s="27" t="s">
        <v>4114</v>
      </c>
      <c r="N938" t="s">
        <v>977</v>
      </c>
      <c r="O938" t="s">
        <v>18</v>
      </c>
      <c r="Q938">
        <v>2</v>
      </c>
      <c r="R938" t="s">
        <v>42</v>
      </c>
      <c r="S938" t="s">
        <v>105</v>
      </c>
      <c r="U938" s="35">
        <v>12</v>
      </c>
      <c r="V938" s="35" t="s">
        <v>42</v>
      </c>
      <c r="AC938">
        <v>1</v>
      </c>
    </row>
    <row r="939" spans="1:29" x14ac:dyDescent="0.25">
      <c r="A939" s="33">
        <v>8184</v>
      </c>
      <c r="B939">
        <v>975</v>
      </c>
      <c r="C939" s="14" t="str">
        <f t="shared" si="14"/>
        <v>link</v>
      </c>
      <c r="D939" t="s">
        <v>2368</v>
      </c>
      <c r="E939" t="s">
        <v>1714</v>
      </c>
      <c r="G939" t="s">
        <v>3590</v>
      </c>
      <c r="J939" t="b">
        <v>1</v>
      </c>
      <c r="K939" s="27">
        <v>4675</v>
      </c>
      <c r="L939" s="27" t="s">
        <v>1126</v>
      </c>
      <c r="M939" s="27" t="s">
        <v>2368</v>
      </c>
      <c r="N939" t="s">
        <v>1127</v>
      </c>
      <c r="O939" t="s">
        <v>18</v>
      </c>
      <c r="Q939">
        <v>4</v>
      </c>
      <c r="R939" t="s">
        <v>19</v>
      </c>
      <c r="S939" t="s">
        <v>20</v>
      </c>
      <c r="U939" s="35">
        <v>24</v>
      </c>
      <c r="V939" s="35" t="s">
        <v>21</v>
      </c>
      <c r="AC939">
        <v>4</v>
      </c>
    </row>
    <row r="940" spans="1:29" x14ac:dyDescent="0.25">
      <c r="A940" s="33">
        <v>4690</v>
      </c>
      <c r="B940">
        <v>976</v>
      </c>
      <c r="C940" s="14" t="str">
        <f t="shared" si="14"/>
        <v>link</v>
      </c>
      <c r="D940" t="s">
        <v>1128</v>
      </c>
      <c r="G940" t="s">
        <v>3591</v>
      </c>
      <c r="J940" t="b">
        <v>1</v>
      </c>
      <c r="K940" s="27">
        <v>6007</v>
      </c>
      <c r="L940" s="27" t="s">
        <v>1128</v>
      </c>
      <c r="M940" s="27" t="s">
        <v>1128</v>
      </c>
      <c r="N940" t="s">
        <v>102</v>
      </c>
      <c r="O940" t="s">
        <v>18</v>
      </c>
      <c r="Q940">
        <v>1</v>
      </c>
      <c r="R940" t="s">
        <v>33</v>
      </c>
      <c r="U940" s="35"/>
      <c r="V940" s="35"/>
      <c r="AC940">
        <v>4</v>
      </c>
    </row>
    <row r="941" spans="1:29" x14ac:dyDescent="0.25">
      <c r="A941" s="33">
        <v>4691</v>
      </c>
      <c r="B941">
        <v>977</v>
      </c>
      <c r="C941" s="14" t="str">
        <f t="shared" si="14"/>
        <v>link</v>
      </c>
      <c r="D941" t="s">
        <v>1129</v>
      </c>
      <c r="G941" t="s">
        <v>3592</v>
      </c>
      <c r="J941" t="b">
        <v>1</v>
      </c>
      <c r="K941" s="27">
        <v>6008</v>
      </c>
      <c r="L941" s="27" t="s">
        <v>1129</v>
      </c>
      <c r="M941" s="27" t="s">
        <v>1129</v>
      </c>
      <c r="N941" t="s">
        <v>102</v>
      </c>
      <c r="O941" t="s">
        <v>18</v>
      </c>
      <c r="Q941">
        <v>1</v>
      </c>
      <c r="R941" t="s">
        <v>33</v>
      </c>
      <c r="U941" s="35"/>
      <c r="V941" s="35"/>
      <c r="AC941">
        <v>4</v>
      </c>
    </row>
    <row r="942" spans="1:29" x14ac:dyDescent="0.25">
      <c r="A942" s="33">
        <v>15424</v>
      </c>
      <c r="B942">
        <v>978</v>
      </c>
      <c r="C942" s="14" t="str">
        <f t="shared" si="14"/>
        <v>link</v>
      </c>
      <c r="D942" t="s">
        <v>2574</v>
      </c>
      <c r="E942" t="s">
        <v>1937</v>
      </c>
      <c r="G942" t="s">
        <v>3593</v>
      </c>
      <c r="J942" t="b">
        <v>1</v>
      </c>
      <c r="K942" s="27">
        <v>6009</v>
      </c>
      <c r="L942" s="27" t="s">
        <v>1130</v>
      </c>
      <c r="M942" s="27" t="s">
        <v>2574</v>
      </c>
      <c r="N942" t="s">
        <v>102</v>
      </c>
      <c r="O942" t="s">
        <v>18</v>
      </c>
      <c r="Q942">
        <v>2</v>
      </c>
      <c r="R942" t="s">
        <v>33</v>
      </c>
      <c r="S942" t="s">
        <v>31</v>
      </c>
      <c r="U942" s="35">
        <v>48</v>
      </c>
      <c r="V942" s="35" t="s">
        <v>37</v>
      </c>
      <c r="AC942">
        <v>4</v>
      </c>
    </row>
    <row r="943" spans="1:29" x14ac:dyDescent="0.25">
      <c r="A943" s="33">
        <v>1670</v>
      </c>
      <c r="B943">
        <v>979</v>
      </c>
      <c r="C943" s="14" t="str">
        <f t="shared" si="14"/>
        <v>link</v>
      </c>
      <c r="D943" t="s">
        <v>2693</v>
      </c>
      <c r="E943" t="s">
        <v>2070</v>
      </c>
      <c r="G943" t="s">
        <v>3594</v>
      </c>
      <c r="J943" t="b">
        <v>1</v>
      </c>
      <c r="K943" s="27">
        <v>5231</v>
      </c>
      <c r="L943" s="27" t="s">
        <v>1131</v>
      </c>
      <c r="M943" s="27" t="s">
        <v>2693</v>
      </c>
      <c r="N943" t="s">
        <v>1132</v>
      </c>
      <c r="O943" t="s">
        <v>18</v>
      </c>
      <c r="Q943">
        <v>2</v>
      </c>
      <c r="R943" t="s">
        <v>19</v>
      </c>
      <c r="S943" t="s">
        <v>35</v>
      </c>
      <c r="U943" s="35">
        <v>18</v>
      </c>
      <c r="V943" s="35" t="s">
        <v>19</v>
      </c>
      <c r="AC943">
        <v>4</v>
      </c>
    </row>
    <row r="944" spans="1:29" x14ac:dyDescent="0.25">
      <c r="A944" s="33">
        <v>1671</v>
      </c>
      <c r="B944">
        <v>980</v>
      </c>
      <c r="C944" s="14" t="str">
        <f t="shared" si="14"/>
        <v>link</v>
      </c>
      <c r="D944" t="s">
        <v>1133</v>
      </c>
      <c r="G944" t="s">
        <v>3595</v>
      </c>
      <c r="J944" t="b">
        <v>1</v>
      </c>
      <c r="K944" s="27">
        <v>5236</v>
      </c>
      <c r="L944" s="27" t="s">
        <v>1133</v>
      </c>
      <c r="M944" s="27" t="s">
        <v>1133</v>
      </c>
      <c r="N944" t="s">
        <v>1132</v>
      </c>
      <c r="O944" t="s">
        <v>18</v>
      </c>
      <c r="Q944">
        <v>5</v>
      </c>
      <c r="R944" t="s">
        <v>37</v>
      </c>
      <c r="U944" s="35"/>
      <c r="V944" s="35"/>
      <c r="AC944">
        <v>4</v>
      </c>
    </row>
    <row r="945" spans="1:29" x14ac:dyDescent="0.25">
      <c r="A945" s="33">
        <v>1672</v>
      </c>
      <c r="B945">
        <v>981</v>
      </c>
      <c r="C945" s="14" t="str">
        <f t="shared" si="14"/>
        <v>link</v>
      </c>
      <c r="D945" t="s">
        <v>1134</v>
      </c>
      <c r="G945" t="s">
        <v>3596</v>
      </c>
      <c r="J945" t="b">
        <v>1</v>
      </c>
      <c r="K945" s="27">
        <v>11667</v>
      </c>
      <c r="L945" s="27" t="s">
        <v>1134</v>
      </c>
      <c r="M945" s="27" t="s">
        <v>1134</v>
      </c>
      <c r="N945" t="s">
        <v>1132</v>
      </c>
      <c r="O945" t="s">
        <v>18</v>
      </c>
      <c r="Q945">
        <v>2</v>
      </c>
      <c r="R945" t="s">
        <v>19</v>
      </c>
      <c r="S945" t="s">
        <v>35</v>
      </c>
      <c r="U945" s="35">
        <v>21</v>
      </c>
      <c r="V945" s="35" t="s">
        <v>19</v>
      </c>
    </row>
    <row r="946" spans="1:29" x14ac:dyDescent="0.25">
      <c r="A946" s="33">
        <v>1673</v>
      </c>
      <c r="B946">
        <v>982</v>
      </c>
      <c r="C946" s="14" t="str">
        <f t="shared" si="14"/>
        <v>link</v>
      </c>
      <c r="D946" t="s">
        <v>2369</v>
      </c>
      <c r="E946" t="s">
        <v>1715</v>
      </c>
      <c r="G946" t="s">
        <v>3597</v>
      </c>
      <c r="J946" t="b">
        <v>1</v>
      </c>
      <c r="K946" s="27">
        <v>5238</v>
      </c>
      <c r="L946" s="27" t="s">
        <v>1135</v>
      </c>
      <c r="M946" s="27" t="s">
        <v>2369</v>
      </c>
      <c r="N946" t="s">
        <v>1132</v>
      </c>
      <c r="O946" t="s">
        <v>18</v>
      </c>
      <c r="Q946">
        <v>2</v>
      </c>
      <c r="R946" t="s">
        <v>37</v>
      </c>
      <c r="U946" s="35"/>
      <c r="V946" s="35"/>
      <c r="AC946">
        <v>4</v>
      </c>
    </row>
    <row r="947" spans="1:29" x14ac:dyDescent="0.25">
      <c r="A947" s="33">
        <v>1676</v>
      </c>
      <c r="B947">
        <v>983</v>
      </c>
      <c r="C947" s="14" t="str">
        <f t="shared" si="14"/>
        <v>link</v>
      </c>
      <c r="D947" t="s">
        <v>1136</v>
      </c>
      <c r="G947" t="s">
        <v>3598</v>
      </c>
      <c r="J947" t="b">
        <v>1</v>
      </c>
      <c r="K947" s="27">
        <v>5239</v>
      </c>
      <c r="L947" s="27" t="s">
        <v>1136</v>
      </c>
      <c r="M947" s="27" t="s">
        <v>1136</v>
      </c>
      <c r="N947" t="s">
        <v>1132</v>
      </c>
      <c r="O947" t="s">
        <v>18</v>
      </c>
      <c r="Q947">
        <v>2</v>
      </c>
      <c r="R947" t="s">
        <v>42</v>
      </c>
      <c r="S947" t="s">
        <v>31</v>
      </c>
      <c r="U947" s="35">
        <v>18</v>
      </c>
      <c r="V947" s="35" t="s">
        <v>42</v>
      </c>
      <c r="AC947">
        <v>4</v>
      </c>
    </row>
    <row r="948" spans="1:29" x14ac:dyDescent="0.25">
      <c r="A948" s="33">
        <v>17650</v>
      </c>
      <c r="B948">
        <v>984</v>
      </c>
      <c r="C948" s="14" t="str">
        <f t="shared" si="14"/>
        <v>link</v>
      </c>
      <c r="D948" t="s">
        <v>1137</v>
      </c>
      <c r="G948" t="s">
        <v>3599</v>
      </c>
      <c r="J948" t="b">
        <v>1</v>
      </c>
      <c r="K948" s="27">
        <v>5243</v>
      </c>
      <c r="L948" s="27" t="s">
        <v>1137</v>
      </c>
      <c r="M948" s="27" t="s">
        <v>1137</v>
      </c>
      <c r="N948" t="s">
        <v>1132</v>
      </c>
      <c r="O948" t="s">
        <v>18</v>
      </c>
      <c r="Q948">
        <v>2</v>
      </c>
      <c r="R948" t="s">
        <v>42</v>
      </c>
      <c r="S948" t="s">
        <v>35</v>
      </c>
      <c r="U948" s="35">
        <v>24</v>
      </c>
      <c r="V948" s="35" t="s">
        <v>42</v>
      </c>
      <c r="AC948">
        <v>4</v>
      </c>
    </row>
    <row r="949" spans="1:29" x14ac:dyDescent="0.25">
      <c r="A949" s="33">
        <v>1680</v>
      </c>
      <c r="B949">
        <v>985</v>
      </c>
      <c r="C949" s="14" t="str">
        <f t="shared" si="14"/>
        <v>link</v>
      </c>
      <c r="D949" t="s">
        <v>2464</v>
      </c>
      <c r="E949" t="s">
        <v>1816</v>
      </c>
      <c r="G949" t="s">
        <v>3600</v>
      </c>
      <c r="J949" t="b">
        <v>1</v>
      </c>
      <c r="K949" s="27">
        <v>5249</v>
      </c>
      <c r="L949" s="27" t="s">
        <v>1138</v>
      </c>
      <c r="M949" s="27" t="s">
        <v>2464</v>
      </c>
      <c r="N949" t="s">
        <v>1132</v>
      </c>
      <c r="O949" t="s">
        <v>18</v>
      </c>
      <c r="Q949">
        <v>2</v>
      </c>
      <c r="R949" t="s">
        <v>42</v>
      </c>
      <c r="S949" t="s">
        <v>35</v>
      </c>
      <c r="U949" s="35">
        <v>15</v>
      </c>
      <c r="V949" s="35" t="s">
        <v>42</v>
      </c>
      <c r="AA949">
        <v>2</v>
      </c>
      <c r="AB949" t="s">
        <v>22</v>
      </c>
      <c r="AC949">
        <v>4</v>
      </c>
    </row>
    <row r="950" spans="1:29" x14ac:dyDescent="0.25">
      <c r="A950" s="33">
        <v>1681</v>
      </c>
      <c r="B950">
        <v>986</v>
      </c>
      <c r="C950" s="14" t="str">
        <f t="shared" si="14"/>
        <v>link</v>
      </c>
      <c r="D950" t="s">
        <v>1139</v>
      </c>
      <c r="G950" t="s">
        <v>3601</v>
      </c>
      <c r="J950" t="b">
        <v>1</v>
      </c>
      <c r="K950" s="27">
        <v>5251</v>
      </c>
      <c r="L950" s="27" t="s">
        <v>1139</v>
      </c>
      <c r="M950" s="27" t="s">
        <v>1139</v>
      </c>
      <c r="N950" t="s">
        <v>1132</v>
      </c>
      <c r="O950" t="s">
        <v>18</v>
      </c>
      <c r="Q950">
        <v>2</v>
      </c>
      <c r="R950" t="s">
        <v>19</v>
      </c>
      <c r="S950" t="s">
        <v>105</v>
      </c>
      <c r="U950" s="35">
        <v>18</v>
      </c>
      <c r="V950" s="35" t="s">
        <v>42</v>
      </c>
      <c r="AA950">
        <v>5</v>
      </c>
      <c r="AB950" t="s">
        <v>19</v>
      </c>
      <c r="AC950">
        <v>4</v>
      </c>
    </row>
    <row r="951" spans="1:29" x14ac:dyDescent="0.25">
      <c r="A951" s="33">
        <v>57</v>
      </c>
      <c r="B951">
        <v>987</v>
      </c>
      <c r="C951" s="14" t="str">
        <f t="shared" si="14"/>
        <v>link</v>
      </c>
      <c r="D951" t="s">
        <v>1140</v>
      </c>
      <c r="G951" t="s">
        <v>3602</v>
      </c>
      <c r="J951" t="b">
        <v>1</v>
      </c>
      <c r="K951" s="27">
        <v>5253</v>
      </c>
      <c r="L951" s="27" t="s">
        <v>1140</v>
      </c>
      <c r="M951" s="27" t="s">
        <v>1140</v>
      </c>
      <c r="N951" t="s">
        <v>1132</v>
      </c>
      <c r="O951" t="s">
        <v>18</v>
      </c>
      <c r="Q951">
        <v>4</v>
      </c>
      <c r="R951" t="s">
        <v>19</v>
      </c>
      <c r="S951" t="s">
        <v>105</v>
      </c>
      <c r="U951" s="35">
        <v>11</v>
      </c>
      <c r="V951" s="35" t="s">
        <v>19</v>
      </c>
      <c r="AA951">
        <v>5</v>
      </c>
      <c r="AB951" t="s">
        <v>19</v>
      </c>
      <c r="AC951">
        <v>4</v>
      </c>
    </row>
    <row r="952" spans="1:29" x14ac:dyDescent="0.25">
      <c r="A952" s="33">
        <v>13255</v>
      </c>
      <c r="B952">
        <v>988</v>
      </c>
      <c r="C952" s="14" t="str">
        <f t="shared" si="14"/>
        <v>link</v>
      </c>
      <c r="D952" t="s">
        <v>1141</v>
      </c>
      <c r="G952" t="s">
        <v>3603</v>
      </c>
      <c r="J952" t="b">
        <v>1</v>
      </c>
      <c r="K952" s="27">
        <v>5254</v>
      </c>
      <c r="L952" s="27" t="s">
        <v>1141</v>
      </c>
      <c r="M952" s="27" t="s">
        <v>1141</v>
      </c>
      <c r="N952" t="s">
        <v>1132</v>
      </c>
      <c r="O952" t="s">
        <v>18</v>
      </c>
      <c r="Q952">
        <v>2</v>
      </c>
      <c r="R952" t="s">
        <v>19</v>
      </c>
      <c r="S952" t="s">
        <v>105</v>
      </c>
      <c r="U952" s="35">
        <v>12</v>
      </c>
      <c r="V952" s="35" t="s">
        <v>19</v>
      </c>
      <c r="AC952">
        <v>4</v>
      </c>
    </row>
    <row r="953" spans="1:29" x14ac:dyDescent="0.25">
      <c r="A953" s="33">
        <v>15426</v>
      </c>
      <c r="B953">
        <v>989</v>
      </c>
      <c r="C953" s="14" t="str">
        <f t="shared" si="14"/>
        <v>link</v>
      </c>
      <c r="D953" t="s">
        <v>1142</v>
      </c>
      <c r="G953" t="s">
        <v>3604</v>
      </c>
      <c r="J953" t="b">
        <v>1</v>
      </c>
      <c r="K953" s="27">
        <v>5255</v>
      </c>
      <c r="L953" s="27" t="s">
        <v>1142</v>
      </c>
      <c r="M953" s="27" t="s">
        <v>1142</v>
      </c>
      <c r="N953" t="s">
        <v>1132</v>
      </c>
      <c r="O953" t="s">
        <v>18</v>
      </c>
      <c r="Q953">
        <v>2</v>
      </c>
      <c r="R953" t="s">
        <v>19</v>
      </c>
      <c r="S953" t="s">
        <v>35</v>
      </c>
      <c r="U953" s="35">
        <v>10</v>
      </c>
      <c r="V953" s="35" t="s">
        <v>19</v>
      </c>
      <c r="AC953">
        <v>4</v>
      </c>
    </row>
    <row r="954" spans="1:29" x14ac:dyDescent="0.25">
      <c r="A954" s="33">
        <v>1686</v>
      </c>
      <c r="B954">
        <v>990</v>
      </c>
      <c r="C954" s="14" t="str">
        <f t="shared" si="14"/>
        <v>link</v>
      </c>
      <c r="D954" t="s">
        <v>2290</v>
      </c>
      <c r="E954" t="s">
        <v>1631</v>
      </c>
      <c r="G954" t="s">
        <v>3605</v>
      </c>
      <c r="J954" t="b">
        <v>1</v>
      </c>
      <c r="K954" s="27">
        <v>5258</v>
      </c>
      <c r="L954" s="27" t="s">
        <v>1143</v>
      </c>
      <c r="M954" s="27" t="s">
        <v>2290</v>
      </c>
      <c r="N954" t="s">
        <v>1132</v>
      </c>
      <c r="O954" t="s">
        <v>18</v>
      </c>
      <c r="U954" s="35">
        <v>48</v>
      </c>
      <c r="V954" s="35" t="s">
        <v>21</v>
      </c>
      <c r="AC954">
        <v>4</v>
      </c>
    </row>
    <row r="955" spans="1:29" x14ac:dyDescent="0.25">
      <c r="A955" s="33">
        <v>11118</v>
      </c>
      <c r="B955">
        <v>991</v>
      </c>
      <c r="C955" s="14" t="str">
        <f t="shared" si="14"/>
        <v>link</v>
      </c>
      <c r="D955" t="s">
        <v>1144</v>
      </c>
      <c r="G955" t="s">
        <v>3606</v>
      </c>
      <c r="J955" t="b">
        <v>1</v>
      </c>
      <c r="K955" s="27">
        <v>5259</v>
      </c>
      <c r="L955" s="27" t="s">
        <v>1144</v>
      </c>
      <c r="M955" s="27" t="s">
        <v>1144</v>
      </c>
      <c r="N955" t="s">
        <v>1132</v>
      </c>
      <c r="O955" t="s">
        <v>18</v>
      </c>
      <c r="Q955">
        <v>4</v>
      </c>
      <c r="R955" t="s">
        <v>19</v>
      </c>
      <c r="S955" t="s">
        <v>35</v>
      </c>
      <c r="U955" s="35">
        <v>21</v>
      </c>
      <c r="V955" s="35" t="s">
        <v>19</v>
      </c>
    </row>
    <row r="956" spans="1:29" x14ac:dyDescent="0.25">
      <c r="A956" s="33">
        <v>1693</v>
      </c>
      <c r="B956">
        <v>992</v>
      </c>
      <c r="C956" s="14" t="str">
        <f t="shared" si="14"/>
        <v>link</v>
      </c>
      <c r="D956" t="s">
        <v>2413</v>
      </c>
      <c r="E956" t="s">
        <v>1762</v>
      </c>
      <c r="G956" t="s">
        <v>3607</v>
      </c>
      <c r="J956" t="b">
        <v>1</v>
      </c>
      <c r="K956" s="27">
        <v>5260</v>
      </c>
      <c r="L956" s="27" t="s">
        <v>1145</v>
      </c>
      <c r="M956" s="27" t="s">
        <v>2413</v>
      </c>
      <c r="N956" t="s">
        <v>1132</v>
      </c>
      <c r="O956" t="s">
        <v>18</v>
      </c>
      <c r="P956">
        <v>4</v>
      </c>
      <c r="Q956">
        <v>5</v>
      </c>
      <c r="R956" t="s">
        <v>19</v>
      </c>
      <c r="S956" t="s">
        <v>107</v>
      </c>
      <c r="U956" s="35">
        <v>26</v>
      </c>
      <c r="V956" s="35" t="s">
        <v>19</v>
      </c>
      <c r="AC956">
        <v>4</v>
      </c>
    </row>
    <row r="957" spans="1:29" x14ac:dyDescent="0.25">
      <c r="A957" s="33">
        <v>1697</v>
      </c>
      <c r="B957">
        <v>993</v>
      </c>
      <c r="C957" s="14" t="str">
        <f t="shared" si="14"/>
        <v>link</v>
      </c>
      <c r="D957" t="s">
        <v>2335</v>
      </c>
      <c r="E957" t="s">
        <v>1675</v>
      </c>
      <c r="G957" t="s">
        <v>3608</v>
      </c>
      <c r="J957" t="b">
        <v>1</v>
      </c>
      <c r="K957" s="27">
        <v>5261</v>
      </c>
      <c r="L957" s="27" t="s">
        <v>1146</v>
      </c>
      <c r="M957" s="27" t="s">
        <v>2335</v>
      </c>
      <c r="N957" t="s">
        <v>1132</v>
      </c>
      <c r="O957" t="s">
        <v>18</v>
      </c>
      <c r="Q957">
        <v>2</v>
      </c>
      <c r="R957" t="s">
        <v>19</v>
      </c>
      <c r="S957" t="s">
        <v>35</v>
      </c>
      <c r="U957" s="35">
        <v>22</v>
      </c>
      <c r="V957" s="35" t="s">
        <v>19</v>
      </c>
      <c r="AA957">
        <v>5</v>
      </c>
      <c r="AB957" t="s">
        <v>22</v>
      </c>
      <c r="AC957">
        <v>4</v>
      </c>
    </row>
    <row r="958" spans="1:29" x14ac:dyDescent="0.25">
      <c r="A958" s="33">
        <v>10998</v>
      </c>
      <c r="B958">
        <v>994</v>
      </c>
      <c r="C958" s="14" t="str">
        <f t="shared" si="14"/>
        <v>link</v>
      </c>
      <c r="D958" t="s">
        <v>2224</v>
      </c>
      <c r="E958" t="s">
        <v>1562</v>
      </c>
      <c r="G958" t="s">
        <v>3609</v>
      </c>
      <c r="J958" t="b">
        <v>1</v>
      </c>
      <c r="K958" s="27">
        <v>5264</v>
      </c>
      <c r="L958" s="27" t="s">
        <v>1147</v>
      </c>
      <c r="M958" s="27" t="s">
        <v>2224</v>
      </c>
      <c r="N958" t="s">
        <v>1132</v>
      </c>
      <c r="O958" t="s">
        <v>18</v>
      </c>
      <c r="Q958">
        <v>2</v>
      </c>
      <c r="R958" t="s">
        <v>19</v>
      </c>
      <c r="S958" t="s">
        <v>105</v>
      </c>
      <c r="U958" s="35">
        <v>18</v>
      </c>
      <c r="V958" s="35" t="s">
        <v>19</v>
      </c>
      <c r="AA958">
        <v>8</v>
      </c>
      <c r="AB958" t="s">
        <v>19</v>
      </c>
      <c r="AC958">
        <v>4</v>
      </c>
    </row>
    <row r="959" spans="1:29" x14ac:dyDescent="0.25">
      <c r="A959" s="33">
        <v>1698</v>
      </c>
      <c r="B959">
        <v>995</v>
      </c>
      <c r="C959" s="14" t="str">
        <f t="shared" si="14"/>
        <v>link</v>
      </c>
      <c r="D959" t="s">
        <v>2465</v>
      </c>
      <c r="E959" t="s">
        <v>1817</v>
      </c>
      <c r="G959" t="s">
        <v>3610</v>
      </c>
      <c r="J959" t="b">
        <v>1</v>
      </c>
      <c r="K959" s="27">
        <v>5266</v>
      </c>
      <c r="L959" s="27" t="s">
        <v>1148</v>
      </c>
      <c r="M959" s="27" t="s">
        <v>2465</v>
      </c>
      <c r="N959" t="s">
        <v>1132</v>
      </c>
      <c r="O959" t="s">
        <v>18</v>
      </c>
      <c r="Q959">
        <v>2</v>
      </c>
      <c r="R959" t="s">
        <v>19</v>
      </c>
      <c r="S959" t="s">
        <v>35</v>
      </c>
      <c r="U959" s="35">
        <v>21</v>
      </c>
      <c r="V959" s="35" t="s">
        <v>19</v>
      </c>
      <c r="AC959">
        <v>4</v>
      </c>
    </row>
    <row r="960" spans="1:29" x14ac:dyDescent="0.25">
      <c r="A960" s="33">
        <v>2718</v>
      </c>
      <c r="B960">
        <v>996</v>
      </c>
      <c r="C960" s="14" t="str">
        <f t="shared" si="14"/>
        <v>link</v>
      </c>
      <c r="D960" t="s">
        <v>1149</v>
      </c>
      <c r="G960" t="s">
        <v>3611</v>
      </c>
      <c r="J960" t="b">
        <v>1</v>
      </c>
      <c r="K960" s="27">
        <v>12041</v>
      </c>
      <c r="L960" s="27" t="s">
        <v>1149</v>
      </c>
      <c r="M960" s="27" t="s">
        <v>1149</v>
      </c>
      <c r="N960" t="s">
        <v>1132</v>
      </c>
      <c r="O960" t="s">
        <v>18</v>
      </c>
      <c r="Q960">
        <v>5</v>
      </c>
      <c r="R960" t="s">
        <v>19</v>
      </c>
      <c r="S960" t="s">
        <v>31</v>
      </c>
      <c r="U960" s="35">
        <v>18</v>
      </c>
      <c r="V960" s="35" t="s">
        <v>19</v>
      </c>
      <c r="AC960">
        <v>4</v>
      </c>
    </row>
    <row r="961" spans="1:29" x14ac:dyDescent="0.25">
      <c r="A961" s="33">
        <v>2742</v>
      </c>
      <c r="B961">
        <v>997</v>
      </c>
      <c r="C961" s="14" t="str">
        <f t="shared" si="14"/>
        <v>link</v>
      </c>
      <c r="D961" t="s">
        <v>1150</v>
      </c>
      <c r="G961" t="s">
        <v>3612</v>
      </c>
      <c r="J961" t="b">
        <v>1</v>
      </c>
      <c r="K961" s="27">
        <v>5269</v>
      </c>
      <c r="L961" s="27" t="s">
        <v>1150</v>
      </c>
      <c r="M961" s="27" t="s">
        <v>1150</v>
      </c>
      <c r="N961" t="s">
        <v>1132</v>
      </c>
      <c r="O961" t="s">
        <v>18</v>
      </c>
      <c r="Q961">
        <v>2</v>
      </c>
      <c r="R961" t="s">
        <v>37</v>
      </c>
      <c r="S961" t="s">
        <v>105</v>
      </c>
      <c r="U961" s="35">
        <v>24</v>
      </c>
      <c r="V961" s="35" t="s">
        <v>37</v>
      </c>
      <c r="AC961">
        <v>4</v>
      </c>
    </row>
    <row r="962" spans="1:29" x14ac:dyDescent="0.25">
      <c r="A962" s="33">
        <v>11471</v>
      </c>
      <c r="B962">
        <v>101</v>
      </c>
      <c r="C962" s="14" t="str">
        <f t="shared" ref="C962:C1025" si="15">HYPERLINK(CONCATENATE("https://florabase.dpaw.wa.gov.au/browse/profile/",A962),"link")</f>
        <v>link</v>
      </c>
      <c r="D962" s="18" t="s">
        <v>3945</v>
      </c>
      <c r="E962" s="17"/>
      <c r="G962" t="s">
        <v>4038</v>
      </c>
      <c r="H962" s="20"/>
      <c r="I962" s="20"/>
      <c r="J962" t="b">
        <v>0</v>
      </c>
      <c r="K962" s="29">
        <v>12643</v>
      </c>
      <c r="L962" s="29" t="s">
        <v>1087</v>
      </c>
      <c r="M962" s="29" t="s">
        <v>1087</v>
      </c>
      <c r="N962" t="s">
        <v>170</v>
      </c>
      <c r="O962" t="s">
        <v>18</v>
      </c>
      <c r="Q962">
        <v>5</v>
      </c>
      <c r="R962" t="s">
        <v>42</v>
      </c>
      <c r="S962" t="s">
        <v>35</v>
      </c>
      <c r="U962" s="35">
        <v>21</v>
      </c>
      <c r="V962" s="35" t="s">
        <v>42</v>
      </c>
      <c r="AC962">
        <v>4</v>
      </c>
    </row>
    <row r="963" spans="1:29" x14ac:dyDescent="0.25">
      <c r="A963" s="33">
        <v>6320</v>
      </c>
      <c r="B963">
        <v>102</v>
      </c>
      <c r="C963" s="14" t="str">
        <f t="shared" si="15"/>
        <v>link</v>
      </c>
      <c r="D963" s="14" t="s">
        <v>3946</v>
      </c>
      <c r="E963" s="17"/>
      <c r="G963" t="s">
        <v>4039</v>
      </c>
      <c r="H963" s="20"/>
      <c r="I963" s="20"/>
      <c r="J963" t="b">
        <v>0</v>
      </c>
      <c r="K963" s="29">
        <v>13135</v>
      </c>
      <c r="L963" s="29" t="s">
        <v>1088</v>
      </c>
      <c r="M963" s="29" t="s">
        <v>1088</v>
      </c>
      <c r="N963" t="s">
        <v>170</v>
      </c>
      <c r="O963" t="s">
        <v>18</v>
      </c>
      <c r="Q963">
        <v>8</v>
      </c>
      <c r="R963" t="s">
        <v>42</v>
      </c>
      <c r="S963" t="s">
        <v>107</v>
      </c>
      <c r="U963" s="35">
        <v>21</v>
      </c>
      <c r="V963" s="35" t="s">
        <v>42</v>
      </c>
      <c r="AC963">
        <v>4</v>
      </c>
    </row>
    <row r="964" spans="1:29" x14ac:dyDescent="0.25">
      <c r="A964" s="33">
        <v>2751</v>
      </c>
      <c r="B964">
        <v>998</v>
      </c>
      <c r="C964" s="14" t="str">
        <f t="shared" si="15"/>
        <v>link</v>
      </c>
      <c r="D964" t="s">
        <v>2209</v>
      </c>
      <c r="E964" t="s">
        <v>1538</v>
      </c>
      <c r="F964" t="s">
        <v>1152</v>
      </c>
      <c r="G964" t="s">
        <v>3613</v>
      </c>
      <c r="J964" t="b">
        <v>1</v>
      </c>
      <c r="K964" s="27">
        <v>3173</v>
      </c>
      <c r="L964" s="27" t="s">
        <v>1151</v>
      </c>
      <c r="M964" s="27" t="s">
        <v>2209</v>
      </c>
      <c r="N964" t="s">
        <v>295</v>
      </c>
      <c r="O964" t="s">
        <v>18</v>
      </c>
      <c r="Q964">
        <v>5</v>
      </c>
      <c r="R964" t="s">
        <v>33</v>
      </c>
      <c r="U964" s="35">
        <v>84</v>
      </c>
      <c r="V964" s="35" t="s">
        <v>21</v>
      </c>
      <c r="AC964">
        <v>4</v>
      </c>
    </row>
    <row r="965" spans="1:29" x14ac:dyDescent="0.25">
      <c r="A965" s="33">
        <v>2759</v>
      </c>
      <c r="B965">
        <v>999</v>
      </c>
      <c r="C965" s="14" t="str">
        <f t="shared" si="15"/>
        <v>link</v>
      </c>
      <c r="D965" t="s">
        <v>2370</v>
      </c>
      <c r="E965" t="s">
        <v>1716</v>
      </c>
      <c r="G965" t="s">
        <v>3614</v>
      </c>
      <c r="J965" t="b">
        <v>1</v>
      </c>
      <c r="K965" s="27">
        <v>6801</v>
      </c>
      <c r="L965" s="27" t="s">
        <v>1153</v>
      </c>
      <c r="M965" s="27" t="s">
        <v>2370</v>
      </c>
      <c r="N965" t="s">
        <v>809</v>
      </c>
      <c r="O965" t="s">
        <v>18</v>
      </c>
      <c r="Q965">
        <v>5</v>
      </c>
      <c r="R965" t="s">
        <v>37</v>
      </c>
      <c r="S965" t="s">
        <v>105</v>
      </c>
      <c r="U965" s="35">
        <v>24</v>
      </c>
      <c r="V965" s="35" t="s">
        <v>37</v>
      </c>
      <c r="AC965">
        <v>4</v>
      </c>
    </row>
    <row r="966" spans="1:29" x14ac:dyDescent="0.25">
      <c r="A966" s="33">
        <v>6321</v>
      </c>
      <c r="B966">
        <v>103</v>
      </c>
      <c r="C966" s="14" t="str">
        <f t="shared" si="15"/>
        <v>link</v>
      </c>
      <c r="D966" s="30" t="s">
        <v>2414</v>
      </c>
      <c r="E966" s="17"/>
      <c r="G966" t="s">
        <v>3615</v>
      </c>
      <c r="H966" s="20" t="s">
        <v>3952</v>
      </c>
      <c r="I966" s="20">
        <v>3</v>
      </c>
      <c r="J966" t="b">
        <v>0</v>
      </c>
      <c r="K966" s="29">
        <v>10944</v>
      </c>
      <c r="L966" s="29" t="s">
        <v>1154</v>
      </c>
      <c r="M966" s="29" t="s">
        <v>1154</v>
      </c>
      <c r="N966" t="s">
        <v>109</v>
      </c>
      <c r="O966" t="s">
        <v>18</v>
      </c>
      <c r="Q966">
        <v>4</v>
      </c>
      <c r="R966" t="s">
        <v>42</v>
      </c>
      <c r="S966" t="s">
        <v>31</v>
      </c>
      <c r="U966" s="35">
        <v>12</v>
      </c>
      <c r="V966" s="35" t="s">
        <v>42</v>
      </c>
      <c r="AC966">
        <v>4</v>
      </c>
    </row>
    <row r="967" spans="1:29" x14ac:dyDescent="0.25">
      <c r="A967" s="33">
        <v>40840</v>
      </c>
      <c r="B967">
        <v>1000</v>
      </c>
      <c r="C967" s="14" t="str">
        <f t="shared" si="15"/>
        <v>link</v>
      </c>
      <c r="D967" s="30" t="s">
        <v>2414</v>
      </c>
      <c r="E967" t="s">
        <v>1763</v>
      </c>
      <c r="G967" t="s">
        <v>3615</v>
      </c>
      <c r="H967" s="20" t="s">
        <v>4065</v>
      </c>
      <c r="I967" s="20">
        <v>3</v>
      </c>
      <c r="J967" t="b">
        <v>1</v>
      </c>
      <c r="K967" s="27">
        <v>6249</v>
      </c>
      <c r="L967" s="27" t="s">
        <v>1155</v>
      </c>
      <c r="M967" s="27" t="s">
        <v>2414</v>
      </c>
      <c r="N967" t="s">
        <v>109</v>
      </c>
      <c r="O967" t="s">
        <v>18</v>
      </c>
      <c r="Q967">
        <v>5</v>
      </c>
      <c r="R967" t="s">
        <v>19</v>
      </c>
      <c r="S967" t="s">
        <v>79</v>
      </c>
      <c r="U967" s="35">
        <v>16</v>
      </c>
      <c r="V967" s="35" t="s">
        <v>19</v>
      </c>
      <c r="AC967">
        <v>4</v>
      </c>
    </row>
    <row r="968" spans="1:29" x14ac:dyDescent="0.25">
      <c r="A968" s="33">
        <v>20195</v>
      </c>
      <c r="B968">
        <v>1001</v>
      </c>
      <c r="C968" s="14" t="str">
        <f t="shared" si="15"/>
        <v>link</v>
      </c>
      <c r="D968" t="s">
        <v>1156</v>
      </c>
      <c r="G968" t="s">
        <v>3616</v>
      </c>
      <c r="J968" t="b">
        <v>1</v>
      </c>
      <c r="K968" s="27">
        <v>6255</v>
      </c>
      <c r="L968" s="27" t="s">
        <v>1156</v>
      </c>
      <c r="M968" s="27" t="s">
        <v>1156</v>
      </c>
      <c r="N968" t="s">
        <v>109</v>
      </c>
      <c r="O968" t="s">
        <v>18</v>
      </c>
      <c r="Q968">
        <v>4</v>
      </c>
      <c r="R968" t="s">
        <v>19</v>
      </c>
      <c r="S968" t="s">
        <v>90</v>
      </c>
      <c r="U968" s="35">
        <v>12</v>
      </c>
      <c r="V968" s="35" t="s">
        <v>19</v>
      </c>
      <c r="AC968">
        <v>4</v>
      </c>
    </row>
    <row r="969" spans="1:29" x14ac:dyDescent="0.25">
      <c r="A969" s="33">
        <v>4179</v>
      </c>
      <c r="B969">
        <v>1002</v>
      </c>
      <c r="C969" s="14" t="str">
        <f t="shared" si="15"/>
        <v>link</v>
      </c>
      <c r="D969" t="s">
        <v>1157</v>
      </c>
      <c r="G969" t="s">
        <v>3617</v>
      </c>
      <c r="J969" t="b">
        <v>1</v>
      </c>
      <c r="K969" s="27">
        <v>6258</v>
      </c>
      <c r="L969" s="27" t="s">
        <v>1157</v>
      </c>
      <c r="M969" s="27" t="s">
        <v>1157</v>
      </c>
      <c r="N969" t="s">
        <v>109</v>
      </c>
      <c r="O969" t="s">
        <v>18</v>
      </c>
      <c r="Q969">
        <v>5</v>
      </c>
      <c r="R969" t="s">
        <v>33</v>
      </c>
      <c r="U969" s="35"/>
      <c r="V969" s="35"/>
      <c r="AC969">
        <v>4</v>
      </c>
    </row>
    <row r="970" spans="1:29" x14ac:dyDescent="0.25">
      <c r="A970" s="33">
        <v>4181</v>
      </c>
      <c r="B970">
        <v>1003</v>
      </c>
      <c r="C970" s="14" t="str">
        <f t="shared" si="15"/>
        <v>link</v>
      </c>
      <c r="D970" t="s">
        <v>1158</v>
      </c>
      <c r="G970" t="s">
        <v>3618</v>
      </c>
      <c r="J970" t="b">
        <v>1</v>
      </c>
      <c r="K970" s="27">
        <v>6259</v>
      </c>
      <c r="L970" s="27" t="s">
        <v>1158</v>
      </c>
      <c r="M970" s="27" t="s">
        <v>1158</v>
      </c>
      <c r="N970" t="s">
        <v>109</v>
      </c>
      <c r="O970" t="s">
        <v>18</v>
      </c>
      <c r="Q970">
        <v>2</v>
      </c>
      <c r="R970" t="s">
        <v>19</v>
      </c>
      <c r="S970" t="s">
        <v>105</v>
      </c>
      <c r="U970" s="35">
        <v>13</v>
      </c>
      <c r="V970" s="35" t="s">
        <v>19</v>
      </c>
      <c r="AC970">
        <v>4</v>
      </c>
    </row>
    <row r="971" spans="1:29" x14ac:dyDescent="0.25">
      <c r="A971" s="33">
        <v>16367</v>
      </c>
      <c r="B971">
        <v>1004</v>
      </c>
      <c r="C971" s="14" t="str">
        <f t="shared" si="15"/>
        <v>link</v>
      </c>
      <c r="D971" t="s">
        <v>1159</v>
      </c>
      <c r="G971" t="s">
        <v>3619</v>
      </c>
      <c r="J971" t="b">
        <v>1</v>
      </c>
      <c r="K971" s="27">
        <v>4524</v>
      </c>
      <c r="L971" s="27" t="s">
        <v>1159</v>
      </c>
      <c r="M971" s="27" t="s">
        <v>1159</v>
      </c>
      <c r="N971" t="s">
        <v>1160</v>
      </c>
      <c r="O971" t="s">
        <v>18</v>
      </c>
      <c r="Q971">
        <v>4</v>
      </c>
      <c r="R971" t="s">
        <v>19</v>
      </c>
      <c r="S971" t="s">
        <v>105</v>
      </c>
      <c r="U971" s="35">
        <v>24</v>
      </c>
      <c r="V971" s="35" t="s">
        <v>19</v>
      </c>
      <c r="AC971">
        <v>4</v>
      </c>
    </row>
    <row r="972" spans="1:29" x14ac:dyDescent="0.25">
      <c r="A972" s="33">
        <v>16367</v>
      </c>
      <c r="B972">
        <v>1005</v>
      </c>
      <c r="C972" s="14" t="str">
        <f t="shared" si="15"/>
        <v>link</v>
      </c>
      <c r="D972" t="s">
        <v>2291</v>
      </c>
      <c r="E972" t="s">
        <v>1632</v>
      </c>
      <c r="G972" t="s">
        <v>3620</v>
      </c>
      <c r="J972" t="b">
        <v>1</v>
      </c>
      <c r="K972" s="27">
        <v>573</v>
      </c>
      <c r="L972" s="27" t="s">
        <v>1161</v>
      </c>
      <c r="M972" s="27" t="s">
        <v>2291</v>
      </c>
      <c r="N972" t="s">
        <v>129</v>
      </c>
      <c r="O972" t="s">
        <v>18</v>
      </c>
      <c r="Q972">
        <v>4</v>
      </c>
      <c r="R972" t="s">
        <v>42</v>
      </c>
      <c r="S972" t="s">
        <v>35</v>
      </c>
      <c r="U972" s="35">
        <v>6</v>
      </c>
      <c r="V972" s="35" t="s">
        <v>42</v>
      </c>
      <c r="AA972">
        <v>3</v>
      </c>
      <c r="AB972" t="s">
        <v>22</v>
      </c>
      <c r="AC972">
        <v>4</v>
      </c>
    </row>
    <row r="973" spans="1:29" x14ac:dyDescent="0.25">
      <c r="A973" s="33">
        <v>8195</v>
      </c>
      <c r="B973">
        <v>1006</v>
      </c>
      <c r="C973" s="14" t="str">
        <f t="shared" si="15"/>
        <v>link</v>
      </c>
      <c r="D973" t="s">
        <v>2292</v>
      </c>
      <c r="E973" t="s">
        <v>1633</v>
      </c>
      <c r="G973" t="s">
        <v>3621</v>
      </c>
      <c r="J973" t="b">
        <v>1</v>
      </c>
      <c r="K973" s="27">
        <v>577</v>
      </c>
      <c r="L973" s="27" t="s">
        <v>1162</v>
      </c>
      <c r="M973" s="27" t="s">
        <v>2292</v>
      </c>
      <c r="N973" t="s">
        <v>129</v>
      </c>
      <c r="O973" t="s">
        <v>18</v>
      </c>
      <c r="Q973">
        <v>9</v>
      </c>
      <c r="R973" t="s">
        <v>42</v>
      </c>
      <c r="S973" t="s">
        <v>105</v>
      </c>
      <c r="T973" t="s">
        <v>107</v>
      </c>
      <c r="U973" s="35">
        <v>12</v>
      </c>
      <c r="V973" s="35" t="s">
        <v>42</v>
      </c>
      <c r="AC973">
        <v>4</v>
      </c>
    </row>
    <row r="974" spans="1:29" x14ac:dyDescent="0.25">
      <c r="A974" s="33">
        <v>2932</v>
      </c>
      <c r="B974">
        <v>1007</v>
      </c>
      <c r="C974" s="14" t="str">
        <f t="shared" si="15"/>
        <v>link</v>
      </c>
      <c r="D974" t="s">
        <v>1163</v>
      </c>
      <c r="G974" t="s">
        <v>3622</v>
      </c>
      <c r="J974" t="b">
        <v>1</v>
      </c>
      <c r="K974" s="27">
        <v>578</v>
      </c>
      <c r="L974" s="27" t="s">
        <v>1163</v>
      </c>
      <c r="M974" s="27" t="s">
        <v>1163</v>
      </c>
      <c r="N974" t="s">
        <v>129</v>
      </c>
      <c r="O974" t="s">
        <v>18</v>
      </c>
      <c r="Q974">
        <v>8</v>
      </c>
      <c r="R974" t="s">
        <v>42</v>
      </c>
      <c r="U974" s="35">
        <v>6</v>
      </c>
      <c r="V974" s="35" t="s">
        <v>42</v>
      </c>
      <c r="AA974">
        <v>3</v>
      </c>
      <c r="AB974" t="s">
        <v>22</v>
      </c>
      <c r="AC974">
        <v>4</v>
      </c>
    </row>
    <row r="975" spans="1:29" x14ac:dyDescent="0.25">
      <c r="A975" s="33">
        <v>958</v>
      </c>
      <c r="B975">
        <v>1008</v>
      </c>
      <c r="C975" s="14" t="str">
        <f t="shared" si="15"/>
        <v>link</v>
      </c>
      <c r="D975" t="s">
        <v>2197</v>
      </c>
      <c r="E975" t="s">
        <v>1539</v>
      </c>
      <c r="F975" t="s">
        <v>1165</v>
      </c>
      <c r="G975" t="s">
        <v>3623</v>
      </c>
      <c r="J975" t="b">
        <v>1</v>
      </c>
      <c r="K975" s="27">
        <v>86</v>
      </c>
      <c r="L975" s="27" t="s">
        <v>1164</v>
      </c>
      <c r="M975" s="27" t="s">
        <v>2197</v>
      </c>
      <c r="N975" t="s">
        <v>1166</v>
      </c>
      <c r="O975" t="s">
        <v>18</v>
      </c>
      <c r="Q975">
        <v>5</v>
      </c>
      <c r="R975" t="s">
        <v>19</v>
      </c>
      <c r="U975" s="35">
        <v>13</v>
      </c>
      <c r="V975" s="35" t="s">
        <v>19</v>
      </c>
      <c r="AA975">
        <v>12</v>
      </c>
      <c r="AB975" t="s">
        <v>19</v>
      </c>
      <c r="AC975">
        <v>4</v>
      </c>
    </row>
    <row r="976" spans="1:29" x14ac:dyDescent="0.25">
      <c r="A976" s="33">
        <v>6012</v>
      </c>
      <c r="B976">
        <v>1009</v>
      </c>
      <c r="C976" s="14" t="str">
        <f t="shared" si="15"/>
        <v>link</v>
      </c>
      <c r="D976" t="s">
        <v>2575</v>
      </c>
      <c r="E976" t="s">
        <v>1938</v>
      </c>
      <c r="G976" t="s">
        <v>3624</v>
      </c>
      <c r="J976" t="b">
        <v>1</v>
      </c>
      <c r="K976" s="27">
        <v>8175</v>
      </c>
      <c r="L976" s="27" t="s">
        <v>1167</v>
      </c>
      <c r="M976" s="27" t="s">
        <v>2575</v>
      </c>
      <c r="N976" t="s">
        <v>170</v>
      </c>
      <c r="O976" t="s">
        <v>18</v>
      </c>
      <c r="Q976">
        <v>8</v>
      </c>
      <c r="R976" t="s">
        <v>42</v>
      </c>
      <c r="S976" t="s">
        <v>105</v>
      </c>
      <c r="U976" s="35">
        <v>12</v>
      </c>
      <c r="V976" s="35" t="s">
        <v>19</v>
      </c>
      <c r="AC976">
        <v>1</v>
      </c>
    </row>
    <row r="977" spans="1:29" x14ac:dyDescent="0.25">
      <c r="A977" s="33">
        <v>7836</v>
      </c>
      <c r="B977">
        <v>104</v>
      </c>
      <c r="C977" s="14" t="str">
        <f t="shared" si="15"/>
        <v>link</v>
      </c>
      <c r="D977" s="34" t="s">
        <v>3953</v>
      </c>
      <c r="E977" t="s">
        <v>1873</v>
      </c>
      <c r="G977" t="s">
        <v>3625</v>
      </c>
      <c r="H977" s="20" t="s">
        <v>4065</v>
      </c>
      <c r="I977" s="20"/>
      <c r="J977" t="b">
        <v>0</v>
      </c>
      <c r="K977" s="27">
        <v>8186</v>
      </c>
      <c r="L977" s="27" t="s">
        <v>1169</v>
      </c>
      <c r="M977" s="27" t="s">
        <v>4115</v>
      </c>
      <c r="N977" t="s">
        <v>170</v>
      </c>
      <c r="O977" t="s">
        <v>18</v>
      </c>
      <c r="Q977">
        <v>2</v>
      </c>
      <c r="R977" t="s">
        <v>37</v>
      </c>
      <c r="U977" s="35">
        <v>12</v>
      </c>
      <c r="V977" s="35" t="s">
        <v>37</v>
      </c>
      <c r="AC977">
        <v>1</v>
      </c>
    </row>
    <row r="978" spans="1:29" x14ac:dyDescent="0.25">
      <c r="A978" s="33">
        <v>6016</v>
      </c>
      <c r="B978">
        <v>1010</v>
      </c>
      <c r="C978" s="14" t="str">
        <f t="shared" si="15"/>
        <v>link</v>
      </c>
      <c r="D978" s="30" t="s">
        <v>2576</v>
      </c>
      <c r="E978" t="s">
        <v>1939</v>
      </c>
      <c r="G978" t="s">
        <v>3625</v>
      </c>
      <c r="H978" s="20" t="s">
        <v>4065</v>
      </c>
      <c r="I978" s="20"/>
      <c r="J978" t="b">
        <v>1</v>
      </c>
      <c r="K978" s="27">
        <v>8184</v>
      </c>
      <c r="L978" s="27" t="s">
        <v>1168</v>
      </c>
      <c r="M978" s="27" t="s">
        <v>2576</v>
      </c>
      <c r="N978" t="s">
        <v>170</v>
      </c>
      <c r="O978" t="s">
        <v>18</v>
      </c>
      <c r="Q978">
        <v>2</v>
      </c>
      <c r="R978" t="s">
        <v>37</v>
      </c>
      <c r="U978" s="35"/>
      <c r="V978" s="35"/>
      <c r="AC978">
        <v>4</v>
      </c>
    </row>
    <row r="979" spans="1:29" x14ac:dyDescent="0.25">
      <c r="A979" s="33">
        <v>3085</v>
      </c>
      <c r="B979">
        <v>1011</v>
      </c>
      <c r="C979" s="14" t="str">
        <f t="shared" si="15"/>
        <v>link</v>
      </c>
      <c r="D979" t="s">
        <v>1170</v>
      </c>
      <c r="G979" t="s">
        <v>3626</v>
      </c>
      <c r="J979" t="b">
        <v>1</v>
      </c>
      <c r="K979" s="27">
        <v>4690</v>
      </c>
      <c r="L979" s="27" t="s">
        <v>1170</v>
      </c>
      <c r="M979" s="27" t="s">
        <v>1170</v>
      </c>
      <c r="N979" t="s">
        <v>1127</v>
      </c>
      <c r="O979" t="s">
        <v>18</v>
      </c>
      <c r="Q979">
        <v>2</v>
      </c>
      <c r="R979" t="s">
        <v>19</v>
      </c>
      <c r="S979" t="s">
        <v>35</v>
      </c>
      <c r="U979" s="35">
        <v>20</v>
      </c>
      <c r="V979" s="35" t="s">
        <v>19</v>
      </c>
      <c r="AC979">
        <v>4</v>
      </c>
    </row>
    <row r="980" spans="1:29" x14ac:dyDescent="0.25">
      <c r="A980" s="33">
        <v>18547</v>
      </c>
      <c r="B980">
        <v>1012</v>
      </c>
      <c r="C980" s="14" t="str">
        <f t="shared" si="15"/>
        <v>link</v>
      </c>
      <c r="D980" t="s">
        <v>2515</v>
      </c>
      <c r="E980" t="s">
        <v>1874</v>
      </c>
      <c r="G980" t="s">
        <v>3627</v>
      </c>
      <c r="J980" t="b">
        <v>1</v>
      </c>
      <c r="K980" s="27">
        <v>4691</v>
      </c>
      <c r="L980" s="27" t="s">
        <v>1171</v>
      </c>
      <c r="M980" s="27" t="s">
        <v>2515</v>
      </c>
      <c r="N980" t="s">
        <v>1127</v>
      </c>
      <c r="O980" t="s">
        <v>18</v>
      </c>
      <c r="Q980">
        <v>2</v>
      </c>
      <c r="R980" t="s">
        <v>39</v>
      </c>
      <c r="S980" t="s">
        <v>35</v>
      </c>
      <c r="U980" s="35">
        <v>12</v>
      </c>
      <c r="V980" s="35" t="s">
        <v>39</v>
      </c>
      <c r="AC980">
        <v>1</v>
      </c>
    </row>
    <row r="981" spans="1:29" x14ac:dyDescent="0.25">
      <c r="A981" s="33">
        <v>11931</v>
      </c>
      <c r="B981">
        <v>105</v>
      </c>
      <c r="C981" s="14" t="str">
        <f t="shared" si="15"/>
        <v>link</v>
      </c>
      <c r="D981" t="s">
        <v>3901</v>
      </c>
      <c r="E981" t="s">
        <v>1785</v>
      </c>
      <c r="G981" t="s">
        <v>3999</v>
      </c>
      <c r="H981" s="20"/>
      <c r="I981" s="20"/>
      <c r="J981" t="b">
        <v>0</v>
      </c>
      <c r="K981" s="27">
        <v>1576</v>
      </c>
      <c r="L981" s="27" t="s">
        <v>348</v>
      </c>
      <c r="M981" s="27" t="s">
        <v>4116</v>
      </c>
      <c r="N981" t="s">
        <v>347</v>
      </c>
      <c r="O981" t="s">
        <v>18</v>
      </c>
      <c r="Q981">
        <v>11</v>
      </c>
      <c r="R981" t="s">
        <v>42</v>
      </c>
      <c r="S981" t="s">
        <v>105</v>
      </c>
      <c r="U981" s="35">
        <v>12</v>
      </c>
      <c r="V981" s="35" t="s">
        <v>42</v>
      </c>
      <c r="AA981">
        <v>3</v>
      </c>
      <c r="AB981" t="s">
        <v>22</v>
      </c>
      <c r="AC981">
        <v>4</v>
      </c>
    </row>
    <row r="982" spans="1:29" x14ac:dyDescent="0.25">
      <c r="A982" s="33">
        <v>13300</v>
      </c>
      <c r="B982">
        <v>1013</v>
      </c>
      <c r="C982" s="14" t="str">
        <f t="shared" si="15"/>
        <v>link</v>
      </c>
      <c r="D982" t="s">
        <v>2577</v>
      </c>
      <c r="E982" t="s">
        <v>1940</v>
      </c>
      <c r="G982" t="s">
        <v>3628</v>
      </c>
      <c r="J982" t="b">
        <v>1</v>
      </c>
      <c r="K982" s="27">
        <v>1670</v>
      </c>
      <c r="L982" s="27" t="s">
        <v>1172</v>
      </c>
      <c r="M982" s="27" t="s">
        <v>2577</v>
      </c>
      <c r="N982" t="s">
        <v>347</v>
      </c>
      <c r="O982" t="s">
        <v>18</v>
      </c>
      <c r="Q982">
        <v>11</v>
      </c>
      <c r="R982" t="s">
        <v>42</v>
      </c>
      <c r="S982" t="s">
        <v>35</v>
      </c>
      <c r="U982" s="35">
        <v>12</v>
      </c>
      <c r="V982" s="35" t="s">
        <v>42</v>
      </c>
      <c r="AC982">
        <v>4</v>
      </c>
    </row>
    <row r="983" spans="1:29" x14ac:dyDescent="0.25">
      <c r="A983" s="33">
        <v>13234</v>
      </c>
      <c r="B983">
        <v>1014</v>
      </c>
      <c r="C983" s="14" t="str">
        <f t="shared" si="15"/>
        <v>link</v>
      </c>
      <c r="D983" t="s">
        <v>2516</v>
      </c>
      <c r="E983" t="s">
        <v>1875</v>
      </c>
      <c r="G983" t="s">
        <v>3629</v>
      </c>
      <c r="J983" t="b">
        <v>1</v>
      </c>
      <c r="K983" s="27">
        <v>1671</v>
      </c>
      <c r="L983" s="27" t="s">
        <v>1173</v>
      </c>
      <c r="M983" s="27" t="s">
        <v>2516</v>
      </c>
      <c r="N983" t="s">
        <v>347</v>
      </c>
      <c r="O983" t="s">
        <v>18</v>
      </c>
      <c r="Q983">
        <v>11</v>
      </c>
      <c r="R983" t="s">
        <v>42</v>
      </c>
      <c r="S983" t="s">
        <v>35</v>
      </c>
      <c r="U983" s="35">
        <v>9</v>
      </c>
      <c r="V983" s="35" t="s">
        <v>42</v>
      </c>
      <c r="AA983">
        <v>3</v>
      </c>
      <c r="AB983" t="s">
        <v>22</v>
      </c>
      <c r="AC983">
        <v>4</v>
      </c>
    </row>
    <row r="984" spans="1:29" x14ac:dyDescent="0.25">
      <c r="A984" s="33">
        <v>4695</v>
      </c>
      <c r="B984">
        <v>1015</v>
      </c>
      <c r="C984" s="14" t="str">
        <f t="shared" si="15"/>
        <v>link</v>
      </c>
      <c r="D984" t="s">
        <v>2647</v>
      </c>
      <c r="E984" t="s">
        <v>2019</v>
      </c>
      <c r="G984" t="s">
        <v>3630</v>
      </c>
      <c r="J984" t="b">
        <v>1</v>
      </c>
      <c r="K984" s="27">
        <v>1672</v>
      </c>
      <c r="L984" s="27" t="s">
        <v>1174</v>
      </c>
      <c r="M984" s="27" t="s">
        <v>2647</v>
      </c>
      <c r="N984" t="s">
        <v>347</v>
      </c>
      <c r="O984" t="s">
        <v>18</v>
      </c>
      <c r="Q984">
        <v>11</v>
      </c>
      <c r="R984" t="s">
        <v>42</v>
      </c>
      <c r="S984" t="s">
        <v>31</v>
      </c>
      <c r="U984" s="35">
        <v>9</v>
      </c>
      <c r="V984" s="35" t="s">
        <v>42</v>
      </c>
      <c r="AA984">
        <v>3</v>
      </c>
      <c r="AB984" t="s">
        <v>22</v>
      </c>
      <c r="AC984">
        <v>4</v>
      </c>
    </row>
    <row r="985" spans="1:29" x14ac:dyDescent="0.25">
      <c r="A985" s="33">
        <v>20506</v>
      </c>
      <c r="B985">
        <v>1016</v>
      </c>
      <c r="C985" s="14" t="str">
        <f t="shared" si="15"/>
        <v>link</v>
      </c>
      <c r="D985" t="s">
        <v>2622</v>
      </c>
      <c r="E985" t="s">
        <v>1988</v>
      </c>
      <c r="G985" t="s">
        <v>3631</v>
      </c>
      <c r="J985" t="b">
        <v>1</v>
      </c>
      <c r="K985" s="27">
        <v>1673</v>
      </c>
      <c r="L985" s="27" t="s">
        <v>1175</v>
      </c>
      <c r="M985" s="27" t="s">
        <v>2622</v>
      </c>
      <c r="N985" t="s">
        <v>347</v>
      </c>
      <c r="O985" t="s">
        <v>18</v>
      </c>
      <c r="Q985">
        <v>11</v>
      </c>
      <c r="R985" t="s">
        <v>42</v>
      </c>
      <c r="S985" t="s">
        <v>105</v>
      </c>
      <c r="U985" s="35">
        <v>12</v>
      </c>
      <c r="V985" s="35" t="s">
        <v>42</v>
      </c>
      <c r="AA985">
        <v>3</v>
      </c>
      <c r="AB985" t="s">
        <v>22</v>
      </c>
      <c r="AC985">
        <v>4</v>
      </c>
    </row>
    <row r="986" spans="1:29" x14ac:dyDescent="0.25">
      <c r="A986" s="33">
        <v>5055</v>
      </c>
      <c r="B986">
        <v>1017</v>
      </c>
      <c r="C986" s="14" t="str">
        <f t="shared" si="15"/>
        <v>link</v>
      </c>
      <c r="D986" t="s">
        <v>2648</v>
      </c>
      <c r="E986" t="s">
        <v>2020</v>
      </c>
      <c r="G986" t="s">
        <v>3632</v>
      </c>
      <c r="J986" t="b">
        <v>1</v>
      </c>
      <c r="K986" s="27">
        <v>1676</v>
      </c>
      <c r="L986" s="27" t="s">
        <v>1176</v>
      </c>
      <c r="M986" s="27" t="s">
        <v>2648</v>
      </c>
      <c r="N986" t="s">
        <v>347</v>
      </c>
      <c r="O986" t="s">
        <v>18</v>
      </c>
      <c r="Q986">
        <v>11</v>
      </c>
      <c r="R986" t="s">
        <v>42</v>
      </c>
      <c r="S986" t="s">
        <v>105</v>
      </c>
      <c r="U986" s="35">
        <v>6</v>
      </c>
      <c r="V986" s="35" t="s">
        <v>42</v>
      </c>
      <c r="AA986">
        <v>3</v>
      </c>
      <c r="AB986" t="s">
        <v>22</v>
      </c>
      <c r="AC986">
        <v>4</v>
      </c>
    </row>
    <row r="987" spans="1:29" x14ac:dyDescent="0.25">
      <c r="A987" s="33">
        <v>2429</v>
      </c>
      <c r="B987">
        <v>1018</v>
      </c>
      <c r="C987" s="14" t="str">
        <f t="shared" si="15"/>
        <v>link</v>
      </c>
      <c r="D987" t="s">
        <v>1177</v>
      </c>
      <c r="G987" t="s">
        <v>3633</v>
      </c>
      <c r="J987" t="b">
        <v>1</v>
      </c>
      <c r="K987" s="27">
        <v>17650</v>
      </c>
      <c r="L987" s="27" t="s">
        <v>1177</v>
      </c>
      <c r="M987" s="27" t="s">
        <v>1177</v>
      </c>
      <c r="N987" t="s">
        <v>347</v>
      </c>
      <c r="O987" t="s">
        <v>18</v>
      </c>
      <c r="Q987">
        <v>11</v>
      </c>
      <c r="R987" t="s">
        <v>42</v>
      </c>
      <c r="S987" t="s">
        <v>35</v>
      </c>
      <c r="U987" s="35">
        <v>12</v>
      </c>
      <c r="V987" s="35" t="s">
        <v>42</v>
      </c>
      <c r="AA987">
        <v>3</v>
      </c>
      <c r="AB987" t="s">
        <v>22</v>
      </c>
      <c r="AC987">
        <v>4</v>
      </c>
    </row>
    <row r="988" spans="1:29" x14ac:dyDescent="0.25">
      <c r="A988" s="33">
        <v>46434</v>
      </c>
      <c r="B988">
        <v>1019</v>
      </c>
      <c r="C988" s="14" t="str">
        <f t="shared" si="15"/>
        <v>link</v>
      </c>
      <c r="D988" t="s">
        <v>2623</v>
      </c>
      <c r="E988" t="s">
        <v>1989</v>
      </c>
      <c r="G988" t="s">
        <v>3634</v>
      </c>
      <c r="J988" t="b">
        <v>1</v>
      </c>
      <c r="K988" s="27">
        <v>1680</v>
      </c>
      <c r="L988" s="27" t="s">
        <v>1178</v>
      </c>
      <c r="M988" s="27" t="s">
        <v>2623</v>
      </c>
      <c r="N988" t="s">
        <v>347</v>
      </c>
      <c r="O988" t="s">
        <v>18</v>
      </c>
      <c r="Q988">
        <v>11</v>
      </c>
      <c r="R988" t="s">
        <v>42</v>
      </c>
      <c r="S988" t="s">
        <v>35</v>
      </c>
      <c r="U988" s="35">
        <v>12</v>
      </c>
      <c r="V988" s="35" t="s">
        <v>19</v>
      </c>
      <c r="AA988">
        <v>3</v>
      </c>
      <c r="AB988" t="s">
        <v>22</v>
      </c>
      <c r="AC988">
        <v>4</v>
      </c>
    </row>
    <row r="989" spans="1:29" x14ac:dyDescent="0.25">
      <c r="A989" s="33">
        <v>40425</v>
      </c>
      <c r="B989">
        <v>1020</v>
      </c>
      <c r="C989" s="14" t="str">
        <f t="shared" si="15"/>
        <v>link</v>
      </c>
      <c r="D989" t="s">
        <v>2517</v>
      </c>
      <c r="E989" t="s">
        <v>1876</v>
      </c>
      <c r="G989" t="s">
        <v>3635</v>
      </c>
      <c r="J989" t="b">
        <v>1</v>
      </c>
      <c r="K989" s="27">
        <v>1681</v>
      </c>
      <c r="L989" s="27" t="s">
        <v>1179</v>
      </c>
      <c r="M989" s="27" t="s">
        <v>2517</v>
      </c>
      <c r="N989" t="s">
        <v>347</v>
      </c>
      <c r="O989" t="s">
        <v>18</v>
      </c>
      <c r="Q989">
        <v>11</v>
      </c>
      <c r="R989" t="s">
        <v>19</v>
      </c>
      <c r="S989" t="s">
        <v>31</v>
      </c>
      <c r="U989" s="35">
        <v>8</v>
      </c>
      <c r="V989" s="35" t="s">
        <v>19</v>
      </c>
      <c r="AC989">
        <v>4</v>
      </c>
    </row>
    <row r="990" spans="1:29" x14ac:dyDescent="0.25">
      <c r="A990" s="33">
        <v>40430</v>
      </c>
      <c r="B990">
        <v>1021</v>
      </c>
      <c r="C990" s="14" t="str">
        <f t="shared" si="15"/>
        <v>link</v>
      </c>
      <c r="D990" t="s">
        <v>2225</v>
      </c>
      <c r="E990" t="s">
        <v>1563</v>
      </c>
      <c r="G990" t="s">
        <v>3636</v>
      </c>
      <c r="J990" t="b">
        <v>1</v>
      </c>
      <c r="K990" s="27">
        <v>57</v>
      </c>
      <c r="L990" s="27" t="s">
        <v>1182</v>
      </c>
      <c r="M990" s="27" t="s">
        <v>2225</v>
      </c>
      <c r="N990" t="s">
        <v>1183</v>
      </c>
      <c r="O990" t="s">
        <v>18</v>
      </c>
      <c r="Q990">
        <v>10</v>
      </c>
      <c r="R990" t="s">
        <v>42</v>
      </c>
      <c r="U990" s="35"/>
      <c r="V990" s="35"/>
      <c r="AA990">
        <v>3</v>
      </c>
      <c r="AB990" t="s">
        <v>22</v>
      </c>
      <c r="AC990">
        <v>4</v>
      </c>
    </row>
    <row r="991" spans="1:29" x14ac:dyDescent="0.25">
      <c r="A991" s="33">
        <v>6483</v>
      </c>
      <c r="B991">
        <v>1022</v>
      </c>
      <c r="C991" s="14" t="str">
        <f t="shared" si="15"/>
        <v>link</v>
      </c>
      <c r="D991" t="s">
        <v>1184</v>
      </c>
      <c r="G991" t="s">
        <v>3637</v>
      </c>
      <c r="J991" t="b">
        <v>1</v>
      </c>
      <c r="K991" s="27">
        <v>13255</v>
      </c>
      <c r="L991" s="27" t="s">
        <v>1184</v>
      </c>
      <c r="M991" s="27" t="s">
        <v>1184</v>
      </c>
      <c r="N991" t="s">
        <v>170</v>
      </c>
      <c r="O991" t="s">
        <v>18</v>
      </c>
      <c r="Q991">
        <v>2</v>
      </c>
      <c r="R991" t="s">
        <v>19</v>
      </c>
      <c r="S991" t="s">
        <v>35</v>
      </c>
      <c r="U991" s="35">
        <v>10</v>
      </c>
      <c r="V991" s="35" t="s">
        <v>19</v>
      </c>
      <c r="AC991">
        <v>1</v>
      </c>
    </row>
    <row r="992" spans="1:29" x14ac:dyDescent="0.25">
      <c r="A992" s="33">
        <v>6484</v>
      </c>
      <c r="B992">
        <v>1023</v>
      </c>
      <c r="C992" s="14" t="str">
        <f t="shared" si="15"/>
        <v>link</v>
      </c>
      <c r="D992" t="s">
        <v>1185</v>
      </c>
      <c r="G992" t="s">
        <v>3638</v>
      </c>
      <c r="J992" t="b">
        <v>1</v>
      </c>
      <c r="K992" s="27">
        <v>15426</v>
      </c>
      <c r="L992" s="27" t="s">
        <v>1185</v>
      </c>
      <c r="M992" s="27" t="s">
        <v>1185</v>
      </c>
      <c r="N992" t="s">
        <v>347</v>
      </c>
      <c r="O992" t="s">
        <v>18</v>
      </c>
      <c r="Q992">
        <v>11</v>
      </c>
      <c r="R992" t="s">
        <v>39</v>
      </c>
      <c r="S992" t="s">
        <v>24</v>
      </c>
      <c r="U992" s="35">
        <v>24</v>
      </c>
      <c r="V992" s="35" t="s">
        <v>39</v>
      </c>
      <c r="AC992">
        <v>4</v>
      </c>
    </row>
    <row r="993" spans="1:29" x14ac:dyDescent="0.25">
      <c r="A993" s="33">
        <v>6485</v>
      </c>
      <c r="B993">
        <v>1024</v>
      </c>
      <c r="C993" s="14" t="str">
        <f t="shared" si="15"/>
        <v>link</v>
      </c>
      <c r="D993" t="s">
        <v>2293</v>
      </c>
      <c r="E993" t="s">
        <v>1634</v>
      </c>
      <c r="G993" t="s">
        <v>3639</v>
      </c>
      <c r="J993" t="b">
        <v>1</v>
      </c>
      <c r="K993" s="27">
        <v>1686</v>
      </c>
      <c r="L993" s="27" t="s">
        <v>1186</v>
      </c>
      <c r="M993" s="27" t="s">
        <v>2293</v>
      </c>
      <c r="N993" t="s">
        <v>347</v>
      </c>
      <c r="O993" t="s">
        <v>18</v>
      </c>
      <c r="Q993">
        <v>11</v>
      </c>
      <c r="R993" t="s">
        <v>42</v>
      </c>
      <c r="S993" t="s">
        <v>20</v>
      </c>
      <c r="U993" s="35">
        <v>9</v>
      </c>
      <c r="V993" s="35" t="s">
        <v>42</v>
      </c>
      <c r="AA993">
        <v>3</v>
      </c>
      <c r="AB993" t="s">
        <v>22</v>
      </c>
      <c r="AC993">
        <v>4</v>
      </c>
    </row>
    <row r="994" spans="1:29" x14ac:dyDescent="0.25">
      <c r="A994" s="33">
        <v>7595</v>
      </c>
      <c r="B994">
        <v>1025</v>
      </c>
      <c r="C994" s="14" t="str">
        <f t="shared" si="15"/>
        <v>link</v>
      </c>
      <c r="D994" t="s">
        <v>2336</v>
      </c>
      <c r="E994" t="s">
        <v>1676</v>
      </c>
      <c r="G994" t="s">
        <v>3640</v>
      </c>
      <c r="J994" t="b">
        <v>1</v>
      </c>
      <c r="K994" s="27">
        <v>11118</v>
      </c>
      <c r="L994" s="27" t="s">
        <v>1187</v>
      </c>
      <c r="M994" s="27" t="s">
        <v>2336</v>
      </c>
      <c r="N994" t="s">
        <v>347</v>
      </c>
      <c r="O994" t="s">
        <v>18</v>
      </c>
      <c r="Q994">
        <v>11</v>
      </c>
      <c r="R994" t="s">
        <v>19</v>
      </c>
      <c r="S994" t="s">
        <v>31</v>
      </c>
      <c r="U994" s="35">
        <v>16</v>
      </c>
      <c r="V994" s="35" t="s">
        <v>19</v>
      </c>
      <c r="AA994">
        <v>3</v>
      </c>
      <c r="AB994" t="s">
        <v>22</v>
      </c>
      <c r="AC994">
        <v>4</v>
      </c>
    </row>
    <row r="995" spans="1:29" x14ac:dyDescent="0.25">
      <c r="A995" s="33">
        <v>7602</v>
      </c>
      <c r="B995">
        <v>1026</v>
      </c>
      <c r="C995" s="14" t="str">
        <f t="shared" si="15"/>
        <v>link</v>
      </c>
      <c r="D995" t="s">
        <v>2269</v>
      </c>
      <c r="E995" t="s">
        <v>1609</v>
      </c>
      <c r="G995" t="s">
        <v>3641</v>
      </c>
      <c r="J995" t="b">
        <v>1</v>
      </c>
      <c r="K995" s="27">
        <v>1693</v>
      </c>
      <c r="L995" s="27" t="s">
        <v>1188</v>
      </c>
      <c r="M995" s="27" t="s">
        <v>2269</v>
      </c>
      <c r="N995" t="s">
        <v>347</v>
      </c>
      <c r="O995" t="s">
        <v>18</v>
      </c>
      <c r="Q995">
        <v>11</v>
      </c>
      <c r="R995" t="s">
        <v>19</v>
      </c>
      <c r="S995" t="s">
        <v>31</v>
      </c>
      <c r="U995" s="35">
        <v>24</v>
      </c>
      <c r="V995" s="35" t="s">
        <v>39</v>
      </c>
      <c r="AA995">
        <v>3</v>
      </c>
      <c r="AB995" t="s">
        <v>22</v>
      </c>
      <c r="AC995">
        <v>4</v>
      </c>
    </row>
    <row r="996" spans="1:29" x14ac:dyDescent="0.25">
      <c r="A996" s="33">
        <v>7603</v>
      </c>
      <c r="B996">
        <v>1027</v>
      </c>
      <c r="C996" s="14" t="str">
        <f t="shared" si="15"/>
        <v>link</v>
      </c>
      <c r="D996" t="s">
        <v>2649</v>
      </c>
      <c r="E996" t="s">
        <v>2021</v>
      </c>
      <c r="G996" t="s">
        <v>3642</v>
      </c>
      <c r="J996" t="b">
        <v>1</v>
      </c>
      <c r="K996" s="27">
        <v>1697</v>
      </c>
      <c r="L996" s="27" t="s">
        <v>1189</v>
      </c>
      <c r="M996" s="27" t="s">
        <v>2649</v>
      </c>
      <c r="N996" t="s">
        <v>347</v>
      </c>
      <c r="O996" t="s">
        <v>18</v>
      </c>
      <c r="Q996">
        <v>11</v>
      </c>
      <c r="R996" t="s">
        <v>42</v>
      </c>
      <c r="S996" t="s">
        <v>46</v>
      </c>
      <c r="U996" s="35">
        <v>12</v>
      </c>
      <c r="V996" s="35" t="s">
        <v>42</v>
      </c>
      <c r="AA996">
        <v>3</v>
      </c>
      <c r="AB996" t="s">
        <v>22</v>
      </c>
      <c r="AC996">
        <v>4</v>
      </c>
    </row>
    <row r="997" spans="1:29" x14ac:dyDescent="0.25">
      <c r="A997" s="33">
        <v>7606</v>
      </c>
      <c r="B997">
        <v>1028</v>
      </c>
      <c r="C997" s="14" t="str">
        <f t="shared" si="15"/>
        <v>link</v>
      </c>
      <c r="D997" t="s">
        <v>2294</v>
      </c>
      <c r="E997" t="s">
        <v>1634</v>
      </c>
      <c r="G997" t="s">
        <v>3643</v>
      </c>
      <c r="J997" t="b">
        <v>1</v>
      </c>
      <c r="K997" s="27">
        <v>10998</v>
      </c>
      <c r="L997" s="27" t="s">
        <v>1190</v>
      </c>
      <c r="M997" s="27" t="s">
        <v>2294</v>
      </c>
      <c r="N997" t="s">
        <v>347</v>
      </c>
      <c r="O997" t="s">
        <v>18</v>
      </c>
      <c r="Q997">
        <v>11</v>
      </c>
      <c r="R997" t="s">
        <v>42</v>
      </c>
      <c r="S997" t="s">
        <v>35</v>
      </c>
      <c r="U997" s="35">
        <v>12</v>
      </c>
      <c r="V997" s="35" t="s">
        <v>42</v>
      </c>
      <c r="AC997">
        <v>4</v>
      </c>
    </row>
    <row r="998" spans="1:29" x14ac:dyDescent="0.25">
      <c r="A998" s="33">
        <v>50064</v>
      </c>
      <c r="B998">
        <v>1029</v>
      </c>
      <c r="C998" s="14" t="str">
        <f t="shared" si="15"/>
        <v>link</v>
      </c>
      <c r="D998" t="s">
        <v>2518</v>
      </c>
      <c r="E998" t="s">
        <v>1877</v>
      </c>
      <c r="G998" t="s">
        <v>3644</v>
      </c>
      <c r="J998" t="b">
        <v>1</v>
      </c>
      <c r="K998" s="27">
        <v>1698</v>
      </c>
      <c r="L998" s="27" t="s">
        <v>1191</v>
      </c>
      <c r="M998" s="27" t="s">
        <v>2518</v>
      </c>
      <c r="N998" t="s">
        <v>347</v>
      </c>
      <c r="O998" t="s">
        <v>18</v>
      </c>
      <c r="Q998">
        <v>11</v>
      </c>
      <c r="R998" t="s">
        <v>19</v>
      </c>
      <c r="S998" t="s">
        <v>20</v>
      </c>
      <c r="T998" t="s">
        <v>90</v>
      </c>
      <c r="U998" s="35">
        <v>9</v>
      </c>
      <c r="V998" s="35" t="s">
        <v>19</v>
      </c>
      <c r="AA998">
        <v>3</v>
      </c>
      <c r="AB998" t="s">
        <v>22</v>
      </c>
      <c r="AC998">
        <v>4</v>
      </c>
    </row>
    <row r="999" spans="1:29" x14ac:dyDescent="0.25">
      <c r="A999" s="33">
        <v>7614</v>
      </c>
      <c r="B999">
        <v>1030</v>
      </c>
      <c r="C999" s="14" t="str">
        <f t="shared" si="15"/>
        <v>link</v>
      </c>
      <c r="D999" t="s">
        <v>2711</v>
      </c>
      <c r="E999" t="s">
        <v>2088</v>
      </c>
      <c r="G999" t="s">
        <v>3645</v>
      </c>
      <c r="J999" t="b">
        <v>1</v>
      </c>
      <c r="K999" s="27">
        <v>2718</v>
      </c>
      <c r="L999" s="27" t="s">
        <v>1192</v>
      </c>
      <c r="M999" s="27" t="s">
        <v>2711</v>
      </c>
      <c r="N999" t="s">
        <v>1193</v>
      </c>
      <c r="O999" t="s">
        <v>18</v>
      </c>
      <c r="Q999">
        <v>2</v>
      </c>
      <c r="R999" t="s">
        <v>33</v>
      </c>
      <c r="U999" s="35">
        <v>12</v>
      </c>
      <c r="V999" s="35" t="s">
        <v>19</v>
      </c>
      <c r="AC999">
        <v>4</v>
      </c>
    </row>
    <row r="1000" spans="1:29" x14ac:dyDescent="0.25">
      <c r="A1000" s="33">
        <v>7624</v>
      </c>
      <c r="B1000">
        <v>1031</v>
      </c>
      <c r="C1000" s="14" t="str">
        <f t="shared" si="15"/>
        <v>link</v>
      </c>
      <c r="D1000" t="s">
        <v>2163</v>
      </c>
      <c r="E1000" t="s">
        <v>1540</v>
      </c>
      <c r="F1000" t="s">
        <v>1195</v>
      </c>
      <c r="G1000" t="s">
        <v>3646</v>
      </c>
      <c r="J1000" t="b">
        <v>1</v>
      </c>
      <c r="K1000" s="27">
        <v>2742</v>
      </c>
      <c r="L1000" s="27" t="s">
        <v>1194</v>
      </c>
      <c r="M1000" s="27" t="s">
        <v>2163</v>
      </c>
      <c r="N1000" t="s">
        <v>1193</v>
      </c>
      <c r="O1000" t="s">
        <v>18</v>
      </c>
      <c r="Q1000">
        <v>2</v>
      </c>
      <c r="R1000" t="s">
        <v>19</v>
      </c>
      <c r="U1000" s="35">
        <v>3</v>
      </c>
      <c r="V1000" s="35" t="s">
        <v>19</v>
      </c>
      <c r="AC1000">
        <v>4</v>
      </c>
    </row>
    <row r="1001" spans="1:29" x14ac:dyDescent="0.25">
      <c r="A1001" s="33">
        <v>7630</v>
      </c>
      <c r="B1001">
        <v>1032</v>
      </c>
      <c r="C1001" s="14" t="str">
        <f t="shared" si="15"/>
        <v>link</v>
      </c>
      <c r="D1001" t="s">
        <v>2723</v>
      </c>
      <c r="E1001" t="s">
        <v>2103</v>
      </c>
      <c r="G1001" t="s">
        <v>3647</v>
      </c>
      <c r="J1001" t="b">
        <v>1</v>
      </c>
      <c r="K1001" s="27">
        <v>2751</v>
      </c>
      <c r="L1001" s="27" t="s">
        <v>1196</v>
      </c>
      <c r="M1001" s="27" t="s">
        <v>2723</v>
      </c>
      <c r="N1001" t="s">
        <v>1193</v>
      </c>
      <c r="O1001" t="s">
        <v>18</v>
      </c>
      <c r="Q1001">
        <v>2</v>
      </c>
      <c r="R1001" t="s">
        <v>33</v>
      </c>
      <c r="U1001" s="35">
        <v>12</v>
      </c>
      <c r="V1001" s="35" t="s">
        <v>19</v>
      </c>
      <c r="AC1001">
        <v>4</v>
      </c>
    </row>
    <row r="1002" spans="1:29" x14ac:dyDescent="0.25">
      <c r="A1002" s="33">
        <v>7635</v>
      </c>
      <c r="B1002">
        <v>1033</v>
      </c>
      <c r="C1002" s="14" t="str">
        <f t="shared" si="15"/>
        <v>link</v>
      </c>
      <c r="D1002" t="s">
        <v>1197</v>
      </c>
      <c r="G1002" t="s">
        <v>3648</v>
      </c>
      <c r="J1002" t="b">
        <v>1</v>
      </c>
      <c r="K1002" s="27">
        <v>2759</v>
      </c>
      <c r="L1002" s="27" t="s">
        <v>1197</v>
      </c>
      <c r="M1002" s="27" t="s">
        <v>1197</v>
      </c>
      <c r="N1002" t="s">
        <v>1193</v>
      </c>
      <c r="O1002" t="s">
        <v>18</v>
      </c>
      <c r="Q1002">
        <v>2</v>
      </c>
      <c r="R1002" t="s">
        <v>19</v>
      </c>
      <c r="S1002" t="s">
        <v>90</v>
      </c>
      <c r="U1002" s="35">
        <v>12</v>
      </c>
      <c r="V1002" s="35" t="s">
        <v>19</v>
      </c>
      <c r="AC1002">
        <v>4</v>
      </c>
    </row>
    <row r="1003" spans="1:29" x14ac:dyDescent="0.25">
      <c r="A1003" s="33">
        <v>1407</v>
      </c>
      <c r="B1003">
        <v>106</v>
      </c>
      <c r="C1003" s="14" t="str">
        <f t="shared" si="15"/>
        <v>link</v>
      </c>
      <c r="D1003" s="14" t="s">
        <v>3956</v>
      </c>
      <c r="E1003" s="17"/>
      <c r="G1003" t="s">
        <v>4045</v>
      </c>
      <c r="H1003" s="20"/>
      <c r="I1003" s="20"/>
      <c r="J1003" t="b">
        <v>0</v>
      </c>
      <c r="K1003" s="29">
        <v>11358</v>
      </c>
      <c r="L1003" s="29" t="s">
        <v>1198</v>
      </c>
      <c r="M1003" s="29" t="s">
        <v>1198</v>
      </c>
      <c r="N1003" t="s">
        <v>1193</v>
      </c>
      <c r="O1003" t="s">
        <v>18</v>
      </c>
      <c r="Q1003">
        <v>5</v>
      </c>
      <c r="R1003" t="s">
        <v>42</v>
      </c>
      <c r="U1003" s="35">
        <v>6</v>
      </c>
      <c r="V1003" s="35" t="s">
        <v>42</v>
      </c>
      <c r="AC1003">
        <v>4</v>
      </c>
    </row>
    <row r="1004" spans="1:29" x14ac:dyDescent="0.25">
      <c r="A1004" s="33">
        <v>1409</v>
      </c>
      <c r="B1004">
        <v>107</v>
      </c>
      <c r="C1004" s="14" t="str">
        <f t="shared" si="15"/>
        <v>link</v>
      </c>
      <c r="D1004" s="14" t="s">
        <v>3957</v>
      </c>
      <c r="G1004" t="s">
        <v>4046</v>
      </c>
      <c r="H1004" s="20"/>
      <c r="I1004" s="20"/>
      <c r="J1004" t="b">
        <v>0</v>
      </c>
      <c r="K1004" s="27">
        <v>4169</v>
      </c>
      <c r="L1004" s="27" t="s">
        <v>1199</v>
      </c>
      <c r="M1004" s="27" t="s">
        <v>1199</v>
      </c>
      <c r="N1004" t="s">
        <v>17</v>
      </c>
      <c r="O1004" t="s">
        <v>18</v>
      </c>
      <c r="Q1004">
        <v>2</v>
      </c>
      <c r="R1004" t="s">
        <v>19</v>
      </c>
      <c r="S1004" t="s">
        <v>35</v>
      </c>
      <c r="U1004" s="35">
        <v>31</v>
      </c>
      <c r="V1004" s="35" t="s">
        <v>19</v>
      </c>
      <c r="AC1004">
        <v>4</v>
      </c>
    </row>
    <row r="1005" spans="1:29" x14ac:dyDescent="0.25">
      <c r="A1005" s="33">
        <v>7646</v>
      </c>
      <c r="B1005">
        <v>1034</v>
      </c>
      <c r="C1005" s="14" t="str">
        <f t="shared" si="15"/>
        <v>link</v>
      </c>
      <c r="D1005" t="s">
        <v>1200</v>
      </c>
      <c r="G1005" t="s">
        <v>3649</v>
      </c>
      <c r="J1005" t="b">
        <v>1</v>
      </c>
      <c r="K1005" s="27">
        <v>4179</v>
      </c>
      <c r="L1005" s="27" t="s">
        <v>1200</v>
      </c>
      <c r="M1005" s="27" t="s">
        <v>1200</v>
      </c>
      <c r="N1005" t="s">
        <v>17</v>
      </c>
      <c r="O1005" t="s">
        <v>18</v>
      </c>
      <c r="P1005">
        <v>3</v>
      </c>
      <c r="Q1005">
        <v>2</v>
      </c>
      <c r="R1005" t="s">
        <v>495</v>
      </c>
      <c r="S1005" t="s">
        <v>105</v>
      </c>
      <c r="T1005" t="s">
        <v>35</v>
      </c>
      <c r="U1005" s="35">
        <v>19</v>
      </c>
      <c r="V1005" s="35" t="s">
        <v>19</v>
      </c>
      <c r="AA1005">
        <v>3</v>
      </c>
      <c r="AB1005" t="s">
        <v>19</v>
      </c>
      <c r="AC1005">
        <v>4</v>
      </c>
    </row>
    <row r="1006" spans="1:29" x14ac:dyDescent="0.25">
      <c r="A1006" s="33">
        <v>970</v>
      </c>
      <c r="B1006">
        <v>1035</v>
      </c>
      <c r="C1006" s="14" t="str">
        <f t="shared" si="15"/>
        <v>link</v>
      </c>
      <c r="D1006" t="s">
        <v>1201</v>
      </c>
      <c r="G1006" t="s">
        <v>3650</v>
      </c>
      <c r="J1006" t="b">
        <v>1</v>
      </c>
      <c r="K1006" s="27">
        <v>4181</v>
      </c>
      <c r="L1006" s="27" t="s">
        <v>1201</v>
      </c>
      <c r="M1006" s="27" t="s">
        <v>1201</v>
      </c>
      <c r="N1006" t="s">
        <v>17</v>
      </c>
      <c r="O1006" t="s">
        <v>18</v>
      </c>
      <c r="Q1006">
        <v>2</v>
      </c>
      <c r="R1006" t="s">
        <v>42</v>
      </c>
      <c r="S1006" t="s">
        <v>35</v>
      </c>
      <c r="U1006" s="35">
        <v>12</v>
      </c>
      <c r="V1006" s="35" t="s">
        <v>42</v>
      </c>
      <c r="AA1006">
        <v>12</v>
      </c>
      <c r="AB1006" t="s">
        <v>22</v>
      </c>
      <c r="AC1006">
        <v>4</v>
      </c>
    </row>
    <row r="1007" spans="1:29" x14ac:dyDescent="0.25">
      <c r="A1007" s="33">
        <v>29487</v>
      </c>
      <c r="B1007">
        <v>108</v>
      </c>
      <c r="C1007" s="14" t="str">
        <f t="shared" si="15"/>
        <v>link</v>
      </c>
      <c r="D1007" s="30" t="s">
        <v>2171</v>
      </c>
      <c r="E1007" t="s">
        <v>1812</v>
      </c>
      <c r="G1007" t="s">
        <v>3651</v>
      </c>
      <c r="H1007" s="20" t="s">
        <v>4065</v>
      </c>
      <c r="I1007" s="20"/>
      <c r="J1007" t="b">
        <v>0</v>
      </c>
      <c r="K1007" s="27">
        <v>1655</v>
      </c>
      <c r="L1007" s="27" t="s">
        <v>997</v>
      </c>
      <c r="M1007" s="27" t="s">
        <v>4117</v>
      </c>
      <c r="N1007" t="s">
        <v>347</v>
      </c>
      <c r="O1007" t="s">
        <v>18</v>
      </c>
      <c r="Q1007">
        <v>11</v>
      </c>
      <c r="R1007" t="s">
        <v>19</v>
      </c>
      <c r="S1007" t="s">
        <v>31</v>
      </c>
      <c r="U1007" s="35">
        <v>9</v>
      </c>
      <c r="V1007" s="35" t="s">
        <v>19</v>
      </c>
      <c r="AC1007">
        <v>4</v>
      </c>
    </row>
    <row r="1008" spans="1:29" x14ac:dyDescent="0.25">
      <c r="A1008" s="33">
        <v>984</v>
      </c>
      <c r="B1008">
        <v>1036</v>
      </c>
      <c r="C1008" s="14" t="str">
        <f t="shared" si="15"/>
        <v>link</v>
      </c>
      <c r="D1008" s="30" t="s">
        <v>2171</v>
      </c>
      <c r="E1008" t="s">
        <v>1541</v>
      </c>
      <c r="F1008" t="s">
        <v>1203</v>
      </c>
      <c r="G1008" t="s">
        <v>3651</v>
      </c>
      <c r="H1008" s="20" t="s">
        <v>4065</v>
      </c>
      <c r="I1008" s="20"/>
      <c r="J1008" t="b">
        <v>1</v>
      </c>
      <c r="K1008" s="27">
        <v>16367</v>
      </c>
      <c r="L1008" s="27" t="s">
        <v>1202</v>
      </c>
      <c r="M1008" s="27" t="s">
        <v>2171</v>
      </c>
      <c r="N1008" t="s">
        <v>347</v>
      </c>
      <c r="O1008" t="s">
        <v>18</v>
      </c>
      <c r="Q1008">
        <v>11</v>
      </c>
      <c r="R1008" t="s">
        <v>42</v>
      </c>
      <c r="U1008" s="35">
        <v>12</v>
      </c>
      <c r="V1008" s="35" t="s">
        <v>39</v>
      </c>
      <c r="AA1008">
        <v>3</v>
      </c>
      <c r="AB1008" t="s">
        <v>22</v>
      </c>
      <c r="AC1008">
        <v>4</v>
      </c>
    </row>
    <row r="1009" spans="1:29" x14ac:dyDescent="0.25">
      <c r="A1009" s="33">
        <v>1017</v>
      </c>
      <c r="B1009">
        <v>1037</v>
      </c>
      <c r="C1009" s="14" t="str">
        <f t="shared" si="15"/>
        <v>link</v>
      </c>
      <c r="D1009" t="s">
        <v>1204</v>
      </c>
      <c r="G1009" t="s">
        <v>3652</v>
      </c>
      <c r="J1009" t="b">
        <v>1</v>
      </c>
      <c r="K1009" s="27">
        <v>8195</v>
      </c>
      <c r="L1009" s="27" t="s">
        <v>1204</v>
      </c>
      <c r="M1009" s="27" t="s">
        <v>1204</v>
      </c>
      <c r="N1009" t="s">
        <v>170</v>
      </c>
      <c r="O1009" t="s">
        <v>18</v>
      </c>
      <c r="Q1009">
        <v>2</v>
      </c>
      <c r="R1009" t="s">
        <v>19</v>
      </c>
      <c r="S1009" t="s">
        <v>35</v>
      </c>
      <c r="U1009" s="35">
        <v>9</v>
      </c>
      <c r="V1009" s="35" t="s">
        <v>19</v>
      </c>
      <c r="AC1009">
        <v>1</v>
      </c>
    </row>
    <row r="1010" spans="1:29" x14ac:dyDescent="0.25">
      <c r="A1010" s="33">
        <v>8205</v>
      </c>
      <c r="B1010">
        <v>1038</v>
      </c>
      <c r="C1010" s="14" t="str">
        <f t="shared" si="15"/>
        <v>link</v>
      </c>
      <c r="D1010" t="s">
        <v>2519</v>
      </c>
      <c r="E1010" t="s">
        <v>1878</v>
      </c>
      <c r="G1010" t="s">
        <v>3653</v>
      </c>
      <c r="J1010" t="b">
        <v>1</v>
      </c>
      <c r="K1010" s="27">
        <v>2932</v>
      </c>
      <c r="L1010" s="27" t="s">
        <v>1205</v>
      </c>
      <c r="M1010" s="27" t="s">
        <v>2519</v>
      </c>
      <c r="N1010" t="s">
        <v>440</v>
      </c>
      <c r="O1010" t="s">
        <v>18</v>
      </c>
      <c r="Q1010">
        <v>4</v>
      </c>
      <c r="R1010" t="s">
        <v>42</v>
      </c>
      <c r="S1010" t="s">
        <v>105</v>
      </c>
      <c r="U1010" s="35"/>
      <c r="V1010" s="35"/>
      <c r="AC1010">
        <v>4</v>
      </c>
    </row>
    <row r="1011" spans="1:29" x14ac:dyDescent="0.25">
      <c r="A1011" s="33">
        <v>8206</v>
      </c>
      <c r="B1011">
        <v>1039</v>
      </c>
      <c r="C1011" s="14" t="str">
        <f t="shared" si="15"/>
        <v>link</v>
      </c>
      <c r="D1011" t="s">
        <v>1206</v>
      </c>
      <c r="G1011" t="s">
        <v>3654</v>
      </c>
      <c r="J1011" t="b">
        <v>1</v>
      </c>
      <c r="K1011" s="27">
        <v>958</v>
      </c>
      <c r="L1011" s="27" t="s">
        <v>1206</v>
      </c>
      <c r="M1011" s="27" t="s">
        <v>1206</v>
      </c>
      <c r="N1011" t="s">
        <v>412</v>
      </c>
      <c r="O1011" t="s">
        <v>18</v>
      </c>
      <c r="P1011" t="s">
        <v>30</v>
      </c>
      <c r="Q1011">
        <v>7</v>
      </c>
      <c r="R1011" t="s">
        <v>42</v>
      </c>
      <c r="U1011" s="35">
        <v>15</v>
      </c>
      <c r="V1011" s="35" t="s">
        <v>42</v>
      </c>
      <c r="AA1011">
        <v>3</v>
      </c>
      <c r="AB1011" t="s">
        <v>22</v>
      </c>
      <c r="AC1011">
        <v>4</v>
      </c>
    </row>
    <row r="1012" spans="1:29" x14ac:dyDescent="0.25">
      <c r="A1012" s="33">
        <v>8208</v>
      </c>
      <c r="B1012">
        <v>1040</v>
      </c>
      <c r="C1012" s="14" t="str">
        <f t="shared" si="15"/>
        <v>link</v>
      </c>
      <c r="D1012" t="s">
        <v>1207</v>
      </c>
      <c r="G1012" t="s">
        <v>3655</v>
      </c>
      <c r="J1012" t="b">
        <v>1</v>
      </c>
      <c r="K1012" s="27">
        <v>6012</v>
      </c>
      <c r="L1012" s="27" t="s">
        <v>1207</v>
      </c>
      <c r="M1012" s="27" t="s">
        <v>1207</v>
      </c>
      <c r="N1012" t="s">
        <v>102</v>
      </c>
      <c r="O1012" t="s">
        <v>18</v>
      </c>
      <c r="Q1012">
        <v>5</v>
      </c>
      <c r="R1012" t="s">
        <v>33</v>
      </c>
      <c r="U1012" s="35">
        <v>60</v>
      </c>
      <c r="V1012" s="35" t="s">
        <v>21</v>
      </c>
      <c r="AC1012">
        <v>4</v>
      </c>
    </row>
    <row r="1013" spans="1:29" x14ac:dyDescent="0.25">
      <c r="A1013" s="33">
        <v>25882</v>
      </c>
      <c r="B1013">
        <v>1041</v>
      </c>
      <c r="C1013" s="14" t="str">
        <f t="shared" si="15"/>
        <v>link</v>
      </c>
      <c r="D1013" t="s">
        <v>2466</v>
      </c>
      <c r="E1013" t="s">
        <v>1819</v>
      </c>
      <c r="G1013" t="s">
        <v>3656</v>
      </c>
      <c r="J1013" t="b">
        <v>1</v>
      </c>
      <c r="K1013" s="27">
        <v>6016</v>
      </c>
      <c r="L1013" s="27" t="s">
        <v>1208</v>
      </c>
      <c r="M1013" s="27" t="s">
        <v>2466</v>
      </c>
      <c r="N1013" t="s">
        <v>102</v>
      </c>
      <c r="O1013" t="s">
        <v>18</v>
      </c>
      <c r="U1013" s="35">
        <v>60</v>
      </c>
      <c r="V1013" s="35" t="s">
        <v>21</v>
      </c>
      <c r="AC1013">
        <v>4</v>
      </c>
    </row>
    <row r="1014" spans="1:29" x14ac:dyDescent="0.25">
      <c r="A1014" s="33">
        <v>8218</v>
      </c>
      <c r="B1014">
        <v>1042</v>
      </c>
      <c r="C1014" s="14" t="str">
        <f t="shared" si="15"/>
        <v>link</v>
      </c>
      <c r="D1014" t="s">
        <v>2520</v>
      </c>
      <c r="E1014" t="s">
        <v>1879</v>
      </c>
      <c r="G1014" t="s">
        <v>3657</v>
      </c>
      <c r="J1014" t="b">
        <v>1</v>
      </c>
      <c r="K1014" s="27">
        <v>3085</v>
      </c>
      <c r="L1014" s="27" t="s">
        <v>1209</v>
      </c>
      <c r="M1014" s="27" t="s">
        <v>2520</v>
      </c>
      <c r="N1014" t="s">
        <v>1210</v>
      </c>
      <c r="O1014" t="s">
        <v>71</v>
      </c>
      <c r="U1014" s="35">
        <v>36</v>
      </c>
      <c r="V1014" s="35" t="s">
        <v>21</v>
      </c>
      <c r="AC1014">
        <v>4</v>
      </c>
    </row>
    <row r="1015" spans="1:29" x14ac:dyDescent="0.25">
      <c r="A1015" s="33">
        <v>11261</v>
      </c>
      <c r="B1015">
        <v>109</v>
      </c>
      <c r="C1015" s="14" t="str">
        <f t="shared" si="15"/>
        <v>link</v>
      </c>
      <c r="D1015" s="14" t="s">
        <v>3951</v>
      </c>
      <c r="E1015" t="s">
        <v>1674</v>
      </c>
      <c r="G1015" t="s">
        <v>4042</v>
      </c>
      <c r="H1015" s="20"/>
      <c r="I1015" s="20"/>
      <c r="J1015" t="b">
        <v>0</v>
      </c>
      <c r="K1015" s="27">
        <v>4495</v>
      </c>
      <c r="L1015" s="27" t="s">
        <v>1123</v>
      </c>
      <c r="M1015" s="27" t="s">
        <v>4118</v>
      </c>
      <c r="N1015" t="s">
        <v>198</v>
      </c>
      <c r="O1015" t="s">
        <v>18</v>
      </c>
      <c r="Q1015">
        <v>2</v>
      </c>
      <c r="R1015" t="s">
        <v>42</v>
      </c>
      <c r="S1015" t="s">
        <v>105</v>
      </c>
      <c r="U1015" s="35">
        <v>12</v>
      </c>
      <c r="V1015" s="35" t="s">
        <v>42</v>
      </c>
      <c r="AC1015">
        <v>4</v>
      </c>
    </row>
    <row r="1016" spans="1:29" x14ac:dyDescent="0.25">
      <c r="A1016" s="33">
        <v>16378</v>
      </c>
      <c r="B1016">
        <v>1043</v>
      </c>
      <c r="C1016" s="14" t="str">
        <f t="shared" si="15"/>
        <v>link</v>
      </c>
      <c r="D1016" t="s">
        <v>1212</v>
      </c>
      <c r="G1016" t="s">
        <v>3658</v>
      </c>
      <c r="J1016" t="b">
        <v>1</v>
      </c>
      <c r="K1016" s="27">
        <v>13300</v>
      </c>
      <c r="L1016" s="27" t="s">
        <v>1212</v>
      </c>
      <c r="M1016" s="27" t="s">
        <v>1212</v>
      </c>
      <c r="N1016" t="s">
        <v>170</v>
      </c>
      <c r="O1016" t="s">
        <v>18</v>
      </c>
      <c r="Q1016">
        <v>2</v>
      </c>
      <c r="R1016" t="s">
        <v>19</v>
      </c>
      <c r="S1016" t="s">
        <v>31</v>
      </c>
      <c r="U1016" s="35">
        <v>12</v>
      </c>
      <c r="V1016" s="35" t="s">
        <v>19</v>
      </c>
      <c r="AC1016">
        <v>1</v>
      </c>
    </row>
    <row r="1017" spans="1:29" x14ac:dyDescent="0.25">
      <c r="A1017" s="33">
        <v>4980</v>
      </c>
      <c r="B1017">
        <v>1044</v>
      </c>
      <c r="C1017" s="14" t="str">
        <f t="shared" si="15"/>
        <v>link</v>
      </c>
      <c r="D1017" t="s">
        <v>1213</v>
      </c>
      <c r="G1017" t="s">
        <v>3659</v>
      </c>
      <c r="J1017" t="b">
        <v>1</v>
      </c>
      <c r="K1017" s="27">
        <v>13234</v>
      </c>
      <c r="L1017" s="27" t="s">
        <v>1213</v>
      </c>
      <c r="M1017" s="27" t="s">
        <v>1213</v>
      </c>
      <c r="N1017" t="s">
        <v>170</v>
      </c>
      <c r="O1017" t="s">
        <v>18</v>
      </c>
      <c r="Q1017">
        <v>2</v>
      </c>
      <c r="R1017" t="s">
        <v>19</v>
      </c>
      <c r="S1017" t="s">
        <v>35</v>
      </c>
      <c r="U1017" s="35">
        <v>9</v>
      </c>
      <c r="V1017" s="35" t="s">
        <v>19</v>
      </c>
      <c r="AC1017">
        <v>1</v>
      </c>
    </row>
    <row r="1018" spans="1:29" x14ac:dyDescent="0.25">
      <c r="A1018" s="33">
        <v>8224</v>
      </c>
      <c r="B1018">
        <v>1045</v>
      </c>
      <c r="C1018" s="14" t="str">
        <f t="shared" si="15"/>
        <v>link</v>
      </c>
      <c r="D1018" t="s">
        <v>1214</v>
      </c>
      <c r="G1018" t="s">
        <v>3660</v>
      </c>
      <c r="J1018" t="b">
        <v>1</v>
      </c>
      <c r="K1018" s="27">
        <v>4695</v>
      </c>
      <c r="L1018" s="27" t="s">
        <v>1214</v>
      </c>
      <c r="M1018" s="27" t="s">
        <v>1214</v>
      </c>
      <c r="N1018" t="s">
        <v>150</v>
      </c>
      <c r="O1018" t="s">
        <v>18</v>
      </c>
      <c r="Q1018">
        <v>2</v>
      </c>
      <c r="R1018" t="s">
        <v>19</v>
      </c>
      <c r="S1018" t="s">
        <v>35</v>
      </c>
      <c r="U1018" s="35">
        <v>12</v>
      </c>
      <c r="V1018" s="35" t="s">
        <v>19</v>
      </c>
      <c r="AC1018">
        <v>4</v>
      </c>
    </row>
    <row r="1019" spans="1:29" x14ac:dyDescent="0.25">
      <c r="A1019" s="33">
        <v>1415</v>
      </c>
      <c r="B1019">
        <v>110</v>
      </c>
      <c r="C1019" s="14" t="str">
        <f t="shared" si="15"/>
        <v>link</v>
      </c>
      <c r="D1019" t="s">
        <v>3959</v>
      </c>
      <c r="G1019" t="s">
        <v>4048</v>
      </c>
      <c r="H1019" s="20"/>
      <c r="I1019" s="20"/>
      <c r="J1019" t="b">
        <v>0</v>
      </c>
      <c r="K1019" s="27">
        <v>3188</v>
      </c>
      <c r="L1019" s="27" t="s">
        <v>1215</v>
      </c>
      <c r="M1019" s="27" t="s">
        <v>1215</v>
      </c>
      <c r="N1019" t="s">
        <v>1216</v>
      </c>
      <c r="O1019" t="s">
        <v>71</v>
      </c>
      <c r="Q1019">
        <v>5</v>
      </c>
      <c r="R1019" t="s">
        <v>42</v>
      </c>
      <c r="U1019" s="35"/>
      <c r="V1019" s="35"/>
      <c r="AC1019">
        <v>4</v>
      </c>
    </row>
    <row r="1020" spans="1:29" x14ac:dyDescent="0.25">
      <c r="A1020" s="33">
        <v>7022</v>
      </c>
      <c r="B1020">
        <v>1046</v>
      </c>
      <c r="C1020" s="14" t="str">
        <f t="shared" si="15"/>
        <v>link</v>
      </c>
      <c r="D1020" t="s">
        <v>2694</v>
      </c>
      <c r="E1020" t="s">
        <v>2071</v>
      </c>
      <c r="G1020" t="s">
        <v>3661</v>
      </c>
      <c r="J1020" t="b">
        <v>1</v>
      </c>
      <c r="K1020" s="27">
        <v>5055</v>
      </c>
      <c r="L1020" s="27" t="s">
        <v>1217</v>
      </c>
      <c r="M1020" s="27" t="s">
        <v>2694</v>
      </c>
      <c r="N1020" t="s">
        <v>326</v>
      </c>
      <c r="O1020" t="s">
        <v>18</v>
      </c>
      <c r="Q1020">
        <v>2</v>
      </c>
      <c r="R1020" t="s">
        <v>42</v>
      </c>
      <c r="S1020" t="s">
        <v>35</v>
      </c>
      <c r="U1020" s="35">
        <v>24</v>
      </c>
      <c r="V1020" s="35" t="s">
        <v>42</v>
      </c>
      <c r="AC1020">
        <v>4</v>
      </c>
    </row>
    <row r="1021" spans="1:29" x14ac:dyDescent="0.25">
      <c r="A1021" s="33">
        <v>1416</v>
      </c>
      <c r="B1021">
        <v>111</v>
      </c>
      <c r="C1021" s="14" t="str">
        <f t="shared" si="15"/>
        <v>link</v>
      </c>
      <c r="D1021" t="s">
        <v>3960</v>
      </c>
      <c r="E1021" s="17"/>
      <c r="G1021" t="s">
        <v>4049</v>
      </c>
      <c r="H1021" s="20" t="s">
        <v>3952</v>
      </c>
      <c r="I1021" s="20"/>
      <c r="J1021" t="b">
        <v>0</v>
      </c>
      <c r="K1021" s="29">
        <v>10905</v>
      </c>
      <c r="L1021" s="29" t="s">
        <v>1218</v>
      </c>
      <c r="M1021" s="29" t="s">
        <v>1218</v>
      </c>
      <c r="N1021" t="s">
        <v>590</v>
      </c>
      <c r="O1021" t="s">
        <v>71</v>
      </c>
      <c r="Q1021">
        <v>4</v>
      </c>
      <c r="R1021" t="s">
        <v>42</v>
      </c>
      <c r="U1021" s="35"/>
      <c r="V1021" s="35"/>
      <c r="AC1021">
        <v>4</v>
      </c>
    </row>
    <row r="1022" spans="1:29" x14ac:dyDescent="0.25">
      <c r="A1022" s="33">
        <v>6949</v>
      </c>
      <c r="B1022">
        <v>112</v>
      </c>
      <c r="C1022" s="14" t="str">
        <f t="shared" si="15"/>
        <v>link</v>
      </c>
      <c r="D1022" t="s">
        <v>3922</v>
      </c>
      <c r="E1022" t="s">
        <v>1583</v>
      </c>
      <c r="G1022" t="s">
        <v>4014</v>
      </c>
      <c r="H1022" s="20"/>
      <c r="I1022" s="20"/>
      <c r="J1022" t="b">
        <v>0</v>
      </c>
      <c r="K1022" s="27">
        <v>2409</v>
      </c>
      <c r="L1022" s="27" t="s">
        <v>589</v>
      </c>
      <c r="M1022" s="27" t="s">
        <v>4119</v>
      </c>
      <c r="N1022" t="s">
        <v>590</v>
      </c>
      <c r="O1022" t="s">
        <v>71</v>
      </c>
      <c r="Q1022">
        <v>2</v>
      </c>
      <c r="R1022" t="s">
        <v>19</v>
      </c>
      <c r="S1022" t="s">
        <v>20</v>
      </c>
      <c r="U1022" s="35">
        <v>12</v>
      </c>
      <c r="V1022" s="35" t="s">
        <v>19</v>
      </c>
      <c r="AC1022">
        <v>1</v>
      </c>
    </row>
    <row r="1023" spans="1:29" x14ac:dyDescent="0.25">
      <c r="A1023" s="33">
        <v>6950</v>
      </c>
      <c r="B1023">
        <v>113</v>
      </c>
      <c r="C1023" s="14" t="str">
        <f t="shared" si="15"/>
        <v>link</v>
      </c>
      <c r="D1023" t="s">
        <v>3915</v>
      </c>
      <c r="E1023" t="s">
        <v>2037</v>
      </c>
      <c r="G1023" t="s">
        <v>4008</v>
      </c>
      <c r="H1023" s="20"/>
      <c r="I1023" s="20"/>
      <c r="J1023" t="b">
        <v>0</v>
      </c>
      <c r="K1023" s="27">
        <v>292</v>
      </c>
      <c r="L1023" s="27" t="s">
        <v>492</v>
      </c>
      <c r="M1023" s="27" t="s">
        <v>4120</v>
      </c>
      <c r="N1023" t="s">
        <v>129</v>
      </c>
      <c r="O1023" t="s">
        <v>18</v>
      </c>
      <c r="Q1023">
        <v>5</v>
      </c>
      <c r="R1023" t="s">
        <v>19</v>
      </c>
      <c r="U1023" s="35">
        <v>24</v>
      </c>
      <c r="V1023" s="35" t="s">
        <v>19</v>
      </c>
      <c r="AC1023">
        <v>4</v>
      </c>
    </row>
    <row r="1024" spans="1:29" x14ac:dyDescent="0.25">
      <c r="A1024" s="33">
        <v>3686</v>
      </c>
      <c r="B1024">
        <v>114</v>
      </c>
      <c r="C1024" s="14" t="str">
        <f t="shared" si="15"/>
        <v>link</v>
      </c>
      <c r="D1024" t="s">
        <v>3916</v>
      </c>
      <c r="E1024" t="s">
        <v>2124</v>
      </c>
      <c r="G1024" t="s">
        <v>4009</v>
      </c>
      <c r="H1024" s="20"/>
      <c r="I1024" s="20"/>
      <c r="J1024" t="b">
        <v>0</v>
      </c>
      <c r="K1024" s="27">
        <v>294</v>
      </c>
      <c r="L1024" s="27" t="s">
        <v>493</v>
      </c>
      <c r="M1024" s="27" t="s">
        <v>4121</v>
      </c>
      <c r="N1024" t="s">
        <v>129</v>
      </c>
      <c r="O1024" t="s">
        <v>18</v>
      </c>
      <c r="Q1024">
        <v>4</v>
      </c>
      <c r="R1024" t="s">
        <v>42</v>
      </c>
      <c r="U1024" s="35">
        <v>6</v>
      </c>
      <c r="V1024" s="35" t="s">
        <v>42</v>
      </c>
      <c r="AC1024">
        <v>4</v>
      </c>
    </row>
    <row r="1025" spans="1:29" x14ac:dyDescent="0.25">
      <c r="A1025" s="33">
        <v>8230</v>
      </c>
      <c r="B1025">
        <v>1047</v>
      </c>
      <c r="C1025" s="14" t="str">
        <f t="shared" si="15"/>
        <v>link</v>
      </c>
      <c r="D1025" t="s">
        <v>1219</v>
      </c>
      <c r="G1025" t="s">
        <v>3662</v>
      </c>
      <c r="J1025" t="b">
        <v>1</v>
      </c>
      <c r="K1025" s="27">
        <v>6483</v>
      </c>
      <c r="L1025" s="27" t="s">
        <v>1219</v>
      </c>
      <c r="M1025" s="27" t="s">
        <v>1219</v>
      </c>
      <c r="N1025" t="s">
        <v>158</v>
      </c>
      <c r="O1025" t="s">
        <v>18</v>
      </c>
      <c r="Q1025">
        <v>2</v>
      </c>
      <c r="R1025" t="s">
        <v>42</v>
      </c>
      <c r="S1025" t="s">
        <v>90</v>
      </c>
      <c r="U1025" s="35">
        <v>33</v>
      </c>
      <c r="V1025" s="35" t="s">
        <v>42</v>
      </c>
      <c r="AC1025">
        <v>4</v>
      </c>
    </row>
    <row r="1026" spans="1:29" x14ac:dyDescent="0.25">
      <c r="A1026" s="33">
        <v>8231</v>
      </c>
      <c r="B1026">
        <v>1048</v>
      </c>
      <c r="C1026" s="14" t="str">
        <f t="shared" ref="C1026:C1089" si="16">HYPERLINK(CONCATENATE("https://florabase.dpaw.wa.gov.au/browse/profile/",A1026),"link")</f>
        <v>link</v>
      </c>
      <c r="D1026" t="s">
        <v>2624</v>
      </c>
      <c r="E1026" t="s">
        <v>1990</v>
      </c>
      <c r="G1026" t="s">
        <v>3663</v>
      </c>
      <c r="J1026" t="b">
        <v>1</v>
      </c>
      <c r="K1026" s="27">
        <v>6484</v>
      </c>
      <c r="L1026" s="27" t="s">
        <v>1220</v>
      </c>
      <c r="M1026" s="27" t="s">
        <v>2624</v>
      </c>
      <c r="N1026" t="s">
        <v>158</v>
      </c>
      <c r="O1026" t="s">
        <v>18</v>
      </c>
      <c r="Q1026">
        <v>2</v>
      </c>
      <c r="R1026" t="s">
        <v>42</v>
      </c>
      <c r="S1026" t="s">
        <v>107</v>
      </c>
      <c r="U1026" s="35">
        <v>30</v>
      </c>
      <c r="V1026" s="35" t="s">
        <v>42</v>
      </c>
      <c r="AC1026">
        <v>4</v>
      </c>
    </row>
    <row r="1027" spans="1:29" x14ac:dyDescent="0.25">
      <c r="A1027" s="33">
        <v>1312</v>
      </c>
      <c r="B1027">
        <v>1049</v>
      </c>
      <c r="C1027" s="14" t="str">
        <f t="shared" si="16"/>
        <v>link</v>
      </c>
      <c r="D1027" t="s">
        <v>2467</v>
      </c>
      <c r="E1027" t="s">
        <v>1820</v>
      </c>
      <c r="G1027" t="s">
        <v>3664</v>
      </c>
      <c r="J1027" t="b">
        <v>1</v>
      </c>
      <c r="K1027" s="27">
        <v>6485</v>
      </c>
      <c r="L1027" s="27" t="s">
        <v>1221</v>
      </c>
      <c r="M1027" s="27" t="s">
        <v>2467</v>
      </c>
      <c r="N1027" t="s">
        <v>158</v>
      </c>
      <c r="O1027" t="s">
        <v>71</v>
      </c>
      <c r="U1027" s="35">
        <v>96</v>
      </c>
      <c r="V1027" s="35" t="s">
        <v>21</v>
      </c>
      <c r="AC1027">
        <v>4</v>
      </c>
    </row>
    <row r="1028" spans="1:29" x14ac:dyDescent="0.25">
      <c r="A1028" s="33">
        <v>8457</v>
      </c>
      <c r="B1028">
        <v>1050</v>
      </c>
      <c r="C1028" s="14" t="str">
        <f t="shared" si="16"/>
        <v>link</v>
      </c>
      <c r="D1028" t="s">
        <v>1222</v>
      </c>
      <c r="G1028" t="s">
        <v>3665</v>
      </c>
      <c r="J1028" t="b">
        <v>1</v>
      </c>
      <c r="K1028" s="27">
        <v>7595</v>
      </c>
      <c r="L1028" s="27" t="s">
        <v>1222</v>
      </c>
      <c r="M1028" s="27" t="s">
        <v>1222</v>
      </c>
      <c r="N1028" t="s">
        <v>486</v>
      </c>
      <c r="O1028" t="s">
        <v>18</v>
      </c>
      <c r="Q1028">
        <v>2</v>
      </c>
      <c r="R1028" t="s">
        <v>19</v>
      </c>
      <c r="S1028" t="s">
        <v>31</v>
      </c>
      <c r="U1028" s="35">
        <v>18</v>
      </c>
      <c r="V1028" s="35" t="s">
        <v>19</v>
      </c>
      <c r="AC1028">
        <v>4</v>
      </c>
    </row>
    <row r="1029" spans="1:29" x14ac:dyDescent="0.25">
      <c r="A1029" s="33">
        <v>4200</v>
      </c>
      <c r="B1029">
        <v>1051</v>
      </c>
      <c r="C1029" s="14" t="str">
        <f t="shared" si="16"/>
        <v>link</v>
      </c>
      <c r="D1029" t="s">
        <v>1223</v>
      </c>
      <c r="G1029" t="s">
        <v>3666</v>
      </c>
      <c r="J1029" t="b">
        <v>1</v>
      </c>
      <c r="K1029" s="27">
        <v>7602</v>
      </c>
      <c r="L1029" s="27" t="s">
        <v>1223</v>
      </c>
      <c r="M1029" s="27" t="s">
        <v>1223</v>
      </c>
      <c r="N1029" t="s">
        <v>486</v>
      </c>
      <c r="O1029" t="s">
        <v>18</v>
      </c>
      <c r="Q1029">
        <v>2</v>
      </c>
      <c r="R1029" t="s">
        <v>33</v>
      </c>
      <c r="U1029" s="35"/>
      <c r="V1029" s="35"/>
      <c r="AC1029">
        <v>4</v>
      </c>
    </row>
    <row r="1030" spans="1:29" x14ac:dyDescent="0.25">
      <c r="A1030" s="33">
        <v>4204</v>
      </c>
      <c r="B1030">
        <v>1052</v>
      </c>
      <c r="C1030" s="14" t="str">
        <f t="shared" si="16"/>
        <v>link</v>
      </c>
      <c r="D1030" t="s">
        <v>2371</v>
      </c>
      <c r="E1030" t="s">
        <v>1717</v>
      </c>
      <c r="G1030" t="s">
        <v>3667</v>
      </c>
      <c r="J1030" t="b">
        <v>1</v>
      </c>
      <c r="K1030" s="27">
        <v>7603</v>
      </c>
      <c r="L1030" s="27" t="s">
        <v>1224</v>
      </c>
      <c r="M1030" s="27" t="s">
        <v>2371</v>
      </c>
      <c r="N1030" t="s">
        <v>486</v>
      </c>
      <c r="O1030" t="s">
        <v>18</v>
      </c>
      <c r="Q1030">
        <v>5</v>
      </c>
      <c r="R1030" t="s">
        <v>37</v>
      </c>
      <c r="S1030" t="s">
        <v>63</v>
      </c>
      <c r="U1030" s="35"/>
      <c r="V1030" s="35"/>
      <c r="AC1030">
        <v>4</v>
      </c>
    </row>
    <row r="1031" spans="1:29" x14ac:dyDescent="0.25">
      <c r="A1031" s="33">
        <v>4206</v>
      </c>
      <c r="B1031">
        <v>1053</v>
      </c>
      <c r="C1031" s="14" t="str">
        <f t="shared" si="16"/>
        <v>link</v>
      </c>
      <c r="D1031" t="s">
        <v>2724</v>
      </c>
      <c r="E1031" t="s">
        <v>2104</v>
      </c>
      <c r="G1031" t="s">
        <v>3668</v>
      </c>
      <c r="J1031" t="b">
        <v>1</v>
      </c>
      <c r="K1031" s="27">
        <v>7606</v>
      </c>
      <c r="L1031" s="27" t="s">
        <v>1225</v>
      </c>
      <c r="M1031" s="27" t="s">
        <v>2724</v>
      </c>
      <c r="N1031" t="s">
        <v>486</v>
      </c>
      <c r="O1031" t="s">
        <v>18</v>
      </c>
      <c r="Q1031">
        <v>2</v>
      </c>
      <c r="R1031" t="s">
        <v>42</v>
      </c>
      <c r="S1031" t="s">
        <v>105</v>
      </c>
      <c r="U1031" s="35">
        <v>30</v>
      </c>
      <c r="V1031" s="35" t="s">
        <v>42</v>
      </c>
      <c r="AC1031">
        <v>4</v>
      </c>
    </row>
    <row r="1032" spans="1:29" x14ac:dyDescent="0.25">
      <c r="A1032" s="33">
        <v>3687</v>
      </c>
      <c r="B1032">
        <v>115</v>
      </c>
      <c r="C1032" s="14" t="str">
        <f t="shared" si="16"/>
        <v>link</v>
      </c>
      <c r="D1032" s="18" t="s">
        <v>3919</v>
      </c>
      <c r="E1032" t="s">
        <v>2096</v>
      </c>
      <c r="G1032" t="s">
        <v>4011</v>
      </c>
      <c r="H1032" s="20"/>
      <c r="I1032" s="20"/>
      <c r="J1032" t="b">
        <v>0</v>
      </c>
      <c r="K1032" s="27">
        <v>7487</v>
      </c>
      <c r="L1032" s="27" t="s">
        <v>526</v>
      </c>
      <c r="M1032" s="27" t="s">
        <v>4122</v>
      </c>
      <c r="N1032" t="s">
        <v>486</v>
      </c>
      <c r="O1032" t="s">
        <v>18</v>
      </c>
      <c r="Q1032">
        <v>4</v>
      </c>
      <c r="R1032" t="s">
        <v>19</v>
      </c>
      <c r="S1032" t="s">
        <v>35</v>
      </c>
      <c r="U1032" s="35">
        <v>6</v>
      </c>
      <c r="V1032" s="35" t="s">
        <v>42</v>
      </c>
      <c r="AC1032">
        <v>4</v>
      </c>
    </row>
    <row r="1033" spans="1:29" x14ac:dyDescent="0.25">
      <c r="A1033" s="33">
        <v>4207</v>
      </c>
      <c r="B1033">
        <v>1054</v>
      </c>
      <c r="C1033" s="14" t="str">
        <f t="shared" si="16"/>
        <v>link</v>
      </c>
      <c r="D1033" t="s">
        <v>1227</v>
      </c>
      <c r="G1033" t="s">
        <v>3669</v>
      </c>
      <c r="J1033" t="b">
        <v>1</v>
      </c>
      <c r="K1033" s="27">
        <v>7614</v>
      </c>
      <c r="L1033" s="27" t="s">
        <v>1227</v>
      </c>
      <c r="M1033" s="27" t="s">
        <v>1227</v>
      </c>
      <c r="N1033" t="s">
        <v>486</v>
      </c>
      <c r="O1033" t="s">
        <v>18</v>
      </c>
      <c r="Q1033">
        <v>2</v>
      </c>
      <c r="R1033" t="s">
        <v>42</v>
      </c>
      <c r="S1033" t="s">
        <v>105</v>
      </c>
      <c r="U1033" s="35">
        <v>30</v>
      </c>
      <c r="V1033" s="35" t="s">
        <v>42</v>
      </c>
      <c r="AC1033">
        <v>4</v>
      </c>
    </row>
    <row r="1034" spans="1:29" x14ac:dyDescent="0.25">
      <c r="A1034" s="33">
        <v>4209</v>
      </c>
      <c r="B1034">
        <v>1055</v>
      </c>
      <c r="C1034" s="14" t="str">
        <f t="shared" si="16"/>
        <v>link</v>
      </c>
      <c r="D1034" t="s">
        <v>2695</v>
      </c>
      <c r="E1034" t="s">
        <v>2072</v>
      </c>
      <c r="G1034" t="s">
        <v>3670</v>
      </c>
      <c r="J1034" t="b">
        <v>1</v>
      </c>
      <c r="K1034" s="27">
        <v>7624</v>
      </c>
      <c r="L1034" s="27" t="s">
        <v>1228</v>
      </c>
      <c r="M1034" s="27" t="s">
        <v>2695</v>
      </c>
      <c r="N1034" t="s">
        <v>486</v>
      </c>
      <c r="O1034" t="s">
        <v>18</v>
      </c>
      <c r="Q1034">
        <v>4</v>
      </c>
      <c r="R1034" t="s">
        <v>19</v>
      </c>
      <c r="S1034" t="s">
        <v>105</v>
      </c>
      <c r="U1034" s="35">
        <v>12</v>
      </c>
      <c r="V1034" s="35" t="s">
        <v>19</v>
      </c>
      <c r="AC1034">
        <v>4</v>
      </c>
    </row>
    <row r="1035" spans="1:29" x14ac:dyDescent="0.25">
      <c r="A1035" s="33">
        <v>4211</v>
      </c>
      <c r="B1035">
        <v>1056</v>
      </c>
      <c r="C1035" s="14" t="str">
        <f t="shared" si="16"/>
        <v>link</v>
      </c>
      <c r="D1035" t="s">
        <v>1229</v>
      </c>
      <c r="G1035" t="s">
        <v>3671</v>
      </c>
      <c r="J1035" t="b">
        <v>1</v>
      </c>
      <c r="K1035" s="27">
        <v>7630</v>
      </c>
      <c r="L1035" s="27" t="s">
        <v>1229</v>
      </c>
      <c r="M1035" s="27" t="s">
        <v>1229</v>
      </c>
      <c r="N1035" t="s">
        <v>486</v>
      </c>
      <c r="O1035" t="s">
        <v>18</v>
      </c>
      <c r="P1035">
        <v>2</v>
      </c>
      <c r="Q1035">
        <v>5</v>
      </c>
      <c r="R1035" t="s">
        <v>37</v>
      </c>
      <c r="S1035" t="s">
        <v>31</v>
      </c>
      <c r="U1035" s="35"/>
      <c r="V1035" s="35"/>
      <c r="AC1035">
        <v>4</v>
      </c>
    </row>
    <row r="1036" spans="1:29" x14ac:dyDescent="0.25">
      <c r="A1036" s="33">
        <v>6466</v>
      </c>
      <c r="B1036">
        <v>1057</v>
      </c>
      <c r="C1036" s="14" t="str">
        <f t="shared" si="16"/>
        <v>link</v>
      </c>
      <c r="D1036" t="s">
        <v>2521</v>
      </c>
      <c r="E1036" t="s">
        <v>1881</v>
      </c>
      <c r="G1036" t="s">
        <v>3672</v>
      </c>
      <c r="J1036" t="b">
        <v>1</v>
      </c>
      <c r="K1036" s="27">
        <v>7635</v>
      </c>
      <c r="L1036" s="27" t="s">
        <v>1230</v>
      </c>
      <c r="M1036" s="27" t="s">
        <v>2521</v>
      </c>
      <c r="N1036" t="s">
        <v>486</v>
      </c>
      <c r="O1036" t="s">
        <v>18</v>
      </c>
      <c r="Q1036">
        <v>2</v>
      </c>
      <c r="R1036" t="s">
        <v>33</v>
      </c>
      <c r="S1036" t="s">
        <v>90</v>
      </c>
      <c r="U1036" s="35">
        <v>24</v>
      </c>
      <c r="V1036" s="35" t="s">
        <v>19</v>
      </c>
      <c r="AC1036">
        <v>4</v>
      </c>
    </row>
    <row r="1037" spans="1:29" x14ac:dyDescent="0.25">
      <c r="A1037" s="33">
        <v>6469</v>
      </c>
      <c r="B1037">
        <v>1058</v>
      </c>
      <c r="C1037" s="14" t="str">
        <f t="shared" si="16"/>
        <v>link</v>
      </c>
      <c r="D1037" t="s">
        <v>2270</v>
      </c>
      <c r="E1037" t="s">
        <v>1610</v>
      </c>
      <c r="G1037" t="s">
        <v>3673</v>
      </c>
      <c r="J1037" t="b">
        <v>1</v>
      </c>
      <c r="K1037" s="27">
        <v>7646</v>
      </c>
      <c r="L1037" s="27" t="s">
        <v>1231</v>
      </c>
      <c r="M1037" s="27" t="s">
        <v>2270</v>
      </c>
      <c r="N1037" t="s">
        <v>486</v>
      </c>
      <c r="O1037" t="s">
        <v>18</v>
      </c>
      <c r="Q1037">
        <v>4</v>
      </c>
      <c r="R1037" t="s">
        <v>19</v>
      </c>
      <c r="S1037" t="s">
        <v>35</v>
      </c>
      <c r="U1037" s="35">
        <v>12</v>
      </c>
      <c r="V1037" s="35" t="s">
        <v>19</v>
      </c>
      <c r="AC1037">
        <v>4</v>
      </c>
    </row>
    <row r="1038" spans="1:29" x14ac:dyDescent="0.25">
      <c r="A1038" s="33">
        <v>6471</v>
      </c>
      <c r="B1038">
        <v>1059</v>
      </c>
      <c r="C1038" s="14" t="str">
        <f t="shared" si="16"/>
        <v>link</v>
      </c>
      <c r="D1038" t="s">
        <v>1232</v>
      </c>
      <c r="G1038" t="s">
        <v>3674</v>
      </c>
      <c r="J1038" t="b">
        <v>1</v>
      </c>
      <c r="K1038" s="27">
        <v>970</v>
      </c>
      <c r="L1038" s="27" t="s">
        <v>1232</v>
      </c>
      <c r="M1038" s="27" t="s">
        <v>1232</v>
      </c>
      <c r="N1038" t="s">
        <v>412</v>
      </c>
      <c r="O1038" t="s">
        <v>18</v>
      </c>
      <c r="Q1038">
        <v>4</v>
      </c>
      <c r="R1038" t="s">
        <v>42</v>
      </c>
      <c r="S1038" t="s">
        <v>105</v>
      </c>
      <c r="U1038" s="35">
        <v>15</v>
      </c>
      <c r="V1038" s="35" t="s">
        <v>42</v>
      </c>
      <c r="AA1038">
        <v>3</v>
      </c>
      <c r="AB1038" t="s">
        <v>22</v>
      </c>
      <c r="AC1038">
        <v>4</v>
      </c>
    </row>
    <row r="1039" spans="1:29" x14ac:dyDescent="0.25">
      <c r="A1039" s="33">
        <v>4828</v>
      </c>
      <c r="B1039">
        <v>1060</v>
      </c>
      <c r="C1039" s="14" t="str">
        <f t="shared" si="16"/>
        <v>link</v>
      </c>
      <c r="D1039" t="s">
        <v>1233</v>
      </c>
      <c r="G1039" t="s">
        <v>3675</v>
      </c>
      <c r="J1039" t="b">
        <v>1</v>
      </c>
      <c r="K1039" s="27">
        <v>984</v>
      </c>
      <c r="L1039" s="27" t="s">
        <v>1233</v>
      </c>
      <c r="M1039" s="27" t="s">
        <v>1233</v>
      </c>
      <c r="N1039" t="s">
        <v>412</v>
      </c>
      <c r="O1039" t="s">
        <v>18</v>
      </c>
      <c r="Q1039">
        <v>5</v>
      </c>
      <c r="R1039" t="s">
        <v>37</v>
      </c>
      <c r="S1039" t="s">
        <v>31</v>
      </c>
      <c r="U1039" s="35">
        <v>24</v>
      </c>
      <c r="V1039" s="35" t="s">
        <v>39</v>
      </c>
      <c r="AC1039">
        <v>4</v>
      </c>
    </row>
    <row r="1040" spans="1:29" x14ac:dyDescent="0.25">
      <c r="A1040" s="33">
        <v>4733</v>
      </c>
      <c r="B1040">
        <v>1061</v>
      </c>
      <c r="C1040" s="14" t="str">
        <f t="shared" si="16"/>
        <v>link</v>
      </c>
      <c r="D1040" t="s">
        <v>1235</v>
      </c>
      <c r="G1040" t="s">
        <v>3676</v>
      </c>
      <c r="J1040" t="b">
        <v>1</v>
      </c>
      <c r="K1040" s="27">
        <v>1017</v>
      </c>
      <c r="L1040" s="27" t="s">
        <v>1235</v>
      </c>
      <c r="M1040" s="27" t="s">
        <v>1235</v>
      </c>
      <c r="N1040" t="s">
        <v>412</v>
      </c>
      <c r="O1040" t="s">
        <v>18</v>
      </c>
      <c r="Q1040">
        <v>4</v>
      </c>
      <c r="R1040" t="s">
        <v>42</v>
      </c>
      <c r="S1040" t="s">
        <v>90</v>
      </c>
      <c r="U1040" s="35">
        <v>12</v>
      </c>
      <c r="V1040" s="35" t="s">
        <v>42</v>
      </c>
      <c r="AA1040">
        <v>3</v>
      </c>
      <c r="AB1040" t="s">
        <v>22</v>
      </c>
      <c r="AC1040">
        <v>4</v>
      </c>
    </row>
    <row r="1041" spans="1:29" x14ac:dyDescent="0.25">
      <c r="A1041" s="33">
        <v>3080</v>
      </c>
      <c r="B1041">
        <v>1062</v>
      </c>
      <c r="C1041" s="14" t="str">
        <f t="shared" si="16"/>
        <v>link</v>
      </c>
      <c r="D1041" t="s">
        <v>1236</v>
      </c>
      <c r="G1041" t="s">
        <v>3677</v>
      </c>
      <c r="J1041" t="b">
        <v>1</v>
      </c>
      <c r="K1041" s="27">
        <v>8205</v>
      </c>
      <c r="L1041" s="27" t="s">
        <v>1236</v>
      </c>
      <c r="M1041" s="27" t="s">
        <v>1236</v>
      </c>
      <c r="N1041" t="s">
        <v>170</v>
      </c>
      <c r="O1041" t="s">
        <v>18</v>
      </c>
      <c r="P1041">
        <v>1</v>
      </c>
      <c r="Q1041">
        <v>2</v>
      </c>
      <c r="R1041" t="s">
        <v>19</v>
      </c>
      <c r="S1041" t="s">
        <v>107</v>
      </c>
      <c r="U1041" s="35">
        <v>12</v>
      </c>
      <c r="V1041" s="35" t="s">
        <v>19</v>
      </c>
      <c r="AC1041">
        <v>1</v>
      </c>
    </row>
    <row r="1042" spans="1:29" x14ac:dyDescent="0.25">
      <c r="A1042" s="33">
        <v>16375</v>
      </c>
      <c r="B1042">
        <v>1063</v>
      </c>
      <c r="C1042" s="14" t="str">
        <f t="shared" si="16"/>
        <v>link</v>
      </c>
      <c r="D1042" t="s">
        <v>2725</v>
      </c>
      <c r="E1042" t="s">
        <v>2105</v>
      </c>
      <c r="G1042" t="s">
        <v>3678</v>
      </c>
      <c r="J1042" t="b">
        <v>1</v>
      </c>
      <c r="K1042" s="27">
        <v>8206</v>
      </c>
      <c r="L1042" s="27" t="s">
        <v>1237</v>
      </c>
      <c r="M1042" s="27" t="s">
        <v>2725</v>
      </c>
      <c r="N1042" t="s">
        <v>170</v>
      </c>
      <c r="O1042" t="s">
        <v>18</v>
      </c>
      <c r="Q1042">
        <v>2</v>
      </c>
      <c r="R1042" t="s">
        <v>19</v>
      </c>
      <c r="S1042" t="s">
        <v>35</v>
      </c>
      <c r="U1042" s="35">
        <v>12</v>
      </c>
      <c r="V1042" s="35" t="s">
        <v>19</v>
      </c>
      <c r="AC1042">
        <v>1</v>
      </c>
    </row>
    <row r="1043" spans="1:29" x14ac:dyDescent="0.25">
      <c r="A1043" s="33">
        <v>2316</v>
      </c>
      <c r="B1043">
        <v>1064</v>
      </c>
      <c r="C1043" s="14" t="str">
        <f t="shared" si="16"/>
        <v>link</v>
      </c>
      <c r="D1043" t="s">
        <v>2468</v>
      </c>
      <c r="E1043" t="s">
        <v>1821</v>
      </c>
      <c r="G1043" t="s">
        <v>3679</v>
      </c>
      <c r="J1043" t="b">
        <v>1</v>
      </c>
      <c r="K1043" s="27">
        <v>8208</v>
      </c>
      <c r="L1043" s="27" t="s">
        <v>1238</v>
      </c>
      <c r="M1043" s="27" t="s">
        <v>2468</v>
      </c>
      <c r="N1043" t="s">
        <v>170</v>
      </c>
      <c r="O1043" t="s">
        <v>18</v>
      </c>
      <c r="Q1043">
        <v>2</v>
      </c>
      <c r="R1043" t="s">
        <v>19</v>
      </c>
      <c r="S1043" t="s">
        <v>20</v>
      </c>
      <c r="U1043" s="35">
        <v>10</v>
      </c>
      <c r="V1043" s="35" t="s">
        <v>19</v>
      </c>
      <c r="AC1043">
        <v>4</v>
      </c>
    </row>
    <row r="1044" spans="1:29" x14ac:dyDescent="0.25">
      <c r="A1044" s="33">
        <v>1117</v>
      </c>
      <c r="B1044">
        <v>116</v>
      </c>
      <c r="C1044" s="14" t="str">
        <f t="shared" si="16"/>
        <v>link</v>
      </c>
      <c r="D1044" s="14" t="s">
        <v>3962</v>
      </c>
      <c r="E1044" s="17" t="s">
        <v>1941</v>
      </c>
      <c r="G1044" t="s">
        <v>4052</v>
      </c>
      <c r="H1044" s="20"/>
      <c r="I1044" s="20"/>
      <c r="J1044" t="b">
        <v>0</v>
      </c>
      <c r="K1044" s="29">
        <v>11618</v>
      </c>
      <c r="L1044" s="29" t="s">
        <v>1239</v>
      </c>
      <c r="M1044" s="29" t="s">
        <v>4123</v>
      </c>
      <c r="N1044" t="s">
        <v>170</v>
      </c>
      <c r="O1044" t="s">
        <v>18</v>
      </c>
      <c r="Q1044">
        <v>3</v>
      </c>
      <c r="R1044" t="s">
        <v>42</v>
      </c>
      <c r="S1044" t="s">
        <v>35</v>
      </c>
      <c r="U1044" s="35">
        <v>12</v>
      </c>
      <c r="V1044" s="35" t="s">
        <v>42</v>
      </c>
      <c r="AC1044">
        <v>1</v>
      </c>
    </row>
    <row r="1045" spans="1:29" x14ac:dyDescent="0.25">
      <c r="A1045" s="33">
        <v>2317</v>
      </c>
      <c r="B1045">
        <v>1065</v>
      </c>
      <c r="C1045" s="14" t="str">
        <f t="shared" si="16"/>
        <v>link</v>
      </c>
      <c r="D1045" t="s">
        <v>2625</v>
      </c>
      <c r="E1045" t="s">
        <v>1991</v>
      </c>
      <c r="G1045" t="s">
        <v>3680</v>
      </c>
      <c r="J1045" t="b">
        <v>1</v>
      </c>
      <c r="K1045" s="27">
        <v>8218</v>
      </c>
      <c r="L1045" s="27" t="s">
        <v>1240</v>
      </c>
      <c r="M1045" s="27" t="s">
        <v>2625</v>
      </c>
      <c r="N1045" t="s">
        <v>170</v>
      </c>
      <c r="O1045" t="s">
        <v>18</v>
      </c>
      <c r="Q1045">
        <v>3</v>
      </c>
      <c r="R1045" t="s">
        <v>42</v>
      </c>
      <c r="S1045" t="s">
        <v>107</v>
      </c>
      <c r="U1045" s="35">
        <v>30</v>
      </c>
      <c r="V1045" s="35" t="s">
        <v>42</v>
      </c>
      <c r="AC1045">
        <v>2</v>
      </c>
    </row>
    <row r="1046" spans="1:29" x14ac:dyDescent="0.25">
      <c r="A1046" s="33">
        <v>2318</v>
      </c>
      <c r="B1046">
        <v>1066</v>
      </c>
      <c r="C1046" s="14" t="str">
        <f t="shared" si="16"/>
        <v>link</v>
      </c>
      <c r="D1046" t="s">
        <v>1241</v>
      </c>
      <c r="G1046" t="s">
        <v>3681</v>
      </c>
      <c r="J1046" t="b">
        <v>1</v>
      </c>
      <c r="K1046" s="27">
        <v>16378</v>
      </c>
      <c r="L1046" s="27" t="s">
        <v>1241</v>
      </c>
      <c r="M1046" s="27" t="s">
        <v>1241</v>
      </c>
      <c r="N1046" t="s">
        <v>17</v>
      </c>
      <c r="O1046" t="s">
        <v>18</v>
      </c>
      <c r="Q1046">
        <v>2</v>
      </c>
      <c r="R1046" t="s">
        <v>19</v>
      </c>
      <c r="S1046" t="s">
        <v>105</v>
      </c>
      <c r="U1046" s="35">
        <v>36</v>
      </c>
      <c r="V1046" s="35" t="s">
        <v>21</v>
      </c>
      <c r="AC1046">
        <v>4</v>
      </c>
    </row>
    <row r="1047" spans="1:29" x14ac:dyDescent="0.25">
      <c r="A1047" s="33">
        <v>2319</v>
      </c>
      <c r="B1047">
        <v>1067</v>
      </c>
      <c r="C1047" s="14" t="str">
        <f t="shared" si="16"/>
        <v>link</v>
      </c>
      <c r="D1047" t="s">
        <v>1242</v>
      </c>
      <c r="G1047" t="s">
        <v>3682</v>
      </c>
      <c r="J1047" t="b">
        <v>1</v>
      </c>
      <c r="K1047" s="27">
        <v>4980</v>
      </c>
      <c r="L1047" s="27" t="s">
        <v>1242</v>
      </c>
      <c r="M1047" s="27" t="s">
        <v>1242</v>
      </c>
      <c r="N1047" t="s">
        <v>326</v>
      </c>
      <c r="O1047" t="s">
        <v>18</v>
      </c>
      <c r="Q1047">
        <v>8</v>
      </c>
      <c r="R1047" t="s">
        <v>42</v>
      </c>
      <c r="S1047" t="s">
        <v>105</v>
      </c>
      <c r="U1047" s="35">
        <v>12</v>
      </c>
      <c r="V1047" s="35" t="s">
        <v>42</v>
      </c>
      <c r="AC1047">
        <v>2</v>
      </c>
    </row>
    <row r="1048" spans="1:29" x14ac:dyDescent="0.25">
      <c r="A1048" s="33">
        <v>2320</v>
      </c>
      <c r="B1048">
        <v>1068</v>
      </c>
      <c r="C1048" s="14" t="str">
        <f t="shared" si="16"/>
        <v>link</v>
      </c>
      <c r="D1048" t="s">
        <v>1243</v>
      </c>
      <c r="G1048" t="s">
        <v>3683</v>
      </c>
      <c r="J1048" t="b">
        <v>1</v>
      </c>
      <c r="K1048" s="27">
        <v>8224</v>
      </c>
      <c r="L1048" s="27" t="s">
        <v>1243</v>
      </c>
      <c r="M1048" s="27" t="s">
        <v>1243</v>
      </c>
      <c r="N1048" t="s">
        <v>170</v>
      </c>
      <c r="O1048" t="s">
        <v>18</v>
      </c>
      <c r="Q1048">
        <v>8</v>
      </c>
      <c r="R1048" t="s">
        <v>19</v>
      </c>
      <c r="S1048" t="s">
        <v>107</v>
      </c>
      <c r="U1048" s="35">
        <v>12</v>
      </c>
      <c r="V1048" s="35" t="s">
        <v>19</v>
      </c>
      <c r="AC1048">
        <v>1</v>
      </c>
    </row>
    <row r="1049" spans="1:29" x14ac:dyDescent="0.25">
      <c r="A1049" s="33">
        <v>7678</v>
      </c>
      <c r="B1049">
        <v>1069</v>
      </c>
      <c r="C1049" s="14" t="str">
        <f t="shared" si="16"/>
        <v>link</v>
      </c>
      <c r="D1049" t="s">
        <v>2712</v>
      </c>
      <c r="E1049" t="s">
        <v>2090</v>
      </c>
      <c r="G1049" t="s">
        <v>3684</v>
      </c>
      <c r="J1049" t="b">
        <v>1</v>
      </c>
      <c r="K1049" s="27">
        <v>7022</v>
      </c>
      <c r="L1049" s="27" t="s">
        <v>1244</v>
      </c>
      <c r="M1049" s="27" t="s">
        <v>2712</v>
      </c>
      <c r="N1049" t="s">
        <v>182</v>
      </c>
      <c r="O1049" t="s">
        <v>71</v>
      </c>
      <c r="Q1049">
        <v>8</v>
      </c>
      <c r="R1049" t="s">
        <v>42</v>
      </c>
      <c r="U1049" s="35"/>
      <c r="V1049" s="35"/>
      <c r="AC1049">
        <v>4</v>
      </c>
    </row>
    <row r="1050" spans="1:29" x14ac:dyDescent="0.25">
      <c r="A1050" s="33">
        <v>7684</v>
      </c>
      <c r="B1050">
        <v>1070</v>
      </c>
      <c r="C1050" s="14" t="str">
        <f t="shared" si="16"/>
        <v>link</v>
      </c>
      <c r="D1050" t="s">
        <v>2522</v>
      </c>
      <c r="E1050" t="s">
        <v>1882</v>
      </c>
      <c r="G1050" t="s">
        <v>3685</v>
      </c>
      <c r="J1050" t="b">
        <v>1</v>
      </c>
      <c r="K1050" s="27">
        <v>8230</v>
      </c>
      <c r="L1050" s="27" t="s">
        <v>1245</v>
      </c>
      <c r="M1050" s="27" t="s">
        <v>2522</v>
      </c>
      <c r="N1050" t="s">
        <v>170</v>
      </c>
      <c r="O1050" t="s">
        <v>71</v>
      </c>
      <c r="Q1050">
        <v>3</v>
      </c>
      <c r="R1050" t="s">
        <v>42</v>
      </c>
      <c r="U1050" s="35"/>
      <c r="V1050" s="35"/>
      <c r="AC1050">
        <v>2</v>
      </c>
    </row>
    <row r="1051" spans="1:29" x14ac:dyDescent="0.25">
      <c r="A1051" s="33">
        <v>33820</v>
      </c>
      <c r="B1051">
        <v>1071</v>
      </c>
      <c r="C1051" s="14" t="str">
        <f t="shared" si="16"/>
        <v>link</v>
      </c>
      <c r="D1051" t="s">
        <v>2578</v>
      </c>
      <c r="E1051" t="s">
        <v>1942</v>
      </c>
      <c r="G1051" t="s">
        <v>3686</v>
      </c>
      <c r="J1051" t="b">
        <v>1</v>
      </c>
      <c r="K1051" s="27">
        <v>8231</v>
      </c>
      <c r="L1051" s="27" t="s">
        <v>1246</v>
      </c>
      <c r="M1051" s="27" t="s">
        <v>2578</v>
      </c>
      <c r="N1051" t="s">
        <v>170</v>
      </c>
      <c r="O1051" t="s">
        <v>71</v>
      </c>
      <c r="Q1051">
        <v>3</v>
      </c>
      <c r="R1051" t="s">
        <v>42</v>
      </c>
      <c r="U1051" s="35"/>
      <c r="V1051" s="35"/>
      <c r="AC1051">
        <v>1</v>
      </c>
    </row>
    <row r="1052" spans="1:29" x14ac:dyDescent="0.25">
      <c r="A1052" s="33">
        <v>39880</v>
      </c>
      <c r="B1052">
        <v>1072</v>
      </c>
      <c r="C1052" s="14" t="str">
        <f t="shared" si="16"/>
        <v>link</v>
      </c>
      <c r="D1052" t="s">
        <v>2415</v>
      </c>
      <c r="E1052" t="s">
        <v>1764</v>
      </c>
      <c r="G1052" t="s">
        <v>3687</v>
      </c>
      <c r="J1052" t="b">
        <v>1</v>
      </c>
      <c r="K1052" s="27">
        <v>1312</v>
      </c>
      <c r="L1052" s="27" t="s">
        <v>1247</v>
      </c>
      <c r="M1052" s="27" t="s">
        <v>2415</v>
      </c>
      <c r="N1052" t="s">
        <v>98</v>
      </c>
      <c r="O1052" t="s">
        <v>18</v>
      </c>
      <c r="Q1052">
        <v>4</v>
      </c>
      <c r="R1052" t="s">
        <v>19</v>
      </c>
      <c r="S1052" t="s">
        <v>20</v>
      </c>
      <c r="U1052" s="35">
        <v>7</v>
      </c>
      <c r="V1052" s="35" t="s">
        <v>19</v>
      </c>
      <c r="AC1052">
        <v>4</v>
      </c>
    </row>
    <row r="1053" spans="1:29" x14ac:dyDescent="0.25">
      <c r="A1053" s="33">
        <v>7687</v>
      </c>
      <c r="B1053">
        <v>1073</v>
      </c>
      <c r="C1053" s="14" t="str">
        <f t="shared" si="16"/>
        <v>link</v>
      </c>
      <c r="D1053" t="s">
        <v>1248</v>
      </c>
      <c r="G1053" t="s">
        <v>3688</v>
      </c>
      <c r="J1053" t="b">
        <v>1</v>
      </c>
      <c r="K1053" s="27">
        <v>8457</v>
      </c>
      <c r="L1053" s="27" t="s">
        <v>1248</v>
      </c>
      <c r="M1053" s="27" t="s">
        <v>1248</v>
      </c>
      <c r="N1053" t="s">
        <v>170</v>
      </c>
      <c r="O1053" t="s">
        <v>18</v>
      </c>
      <c r="P1053">
        <v>1</v>
      </c>
      <c r="Q1053">
        <v>2</v>
      </c>
      <c r="R1053" t="s">
        <v>39</v>
      </c>
      <c r="S1053" t="s">
        <v>31</v>
      </c>
      <c r="U1053" s="35">
        <v>24</v>
      </c>
      <c r="V1053" s="35" t="s">
        <v>39</v>
      </c>
      <c r="AC1053">
        <v>4</v>
      </c>
    </row>
    <row r="1054" spans="1:29" x14ac:dyDescent="0.25">
      <c r="A1054" s="33">
        <v>7688</v>
      </c>
      <c r="B1054">
        <v>1074</v>
      </c>
      <c r="C1054" s="14" t="str">
        <f t="shared" si="16"/>
        <v>link</v>
      </c>
      <c r="D1054" t="s">
        <v>1249</v>
      </c>
      <c r="G1054" t="s">
        <v>3689</v>
      </c>
      <c r="J1054" t="b">
        <v>1</v>
      </c>
      <c r="K1054" s="27">
        <v>4200</v>
      </c>
      <c r="L1054" s="27" t="s">
        <v>1249</v>
      </c>
      <c r="M1054" s="27" t="s">
        <v>1249</v>
      </c>
      <c r="N1054" t="s">
        <v>17</v>
      </c>
      <c r="O1054" t="s">
        <v>18</v>
      </c>
      <c r="Q1054">
        <v>2</v>
      </c>
      <c r="R1054" t="s">
        <v>42</v>
      </c>
      <c r="S1054" t="s">
        <v>31</v>
      </c>
      <c r="U1054" s="35">
        <v>21</v>
      </c>
      <c r="V1054" s="35" t="s">
        <v>42</v>
      </c>
      <c r="AA1054">
        <v>3</v>
      </c>
      <c r="AC1054">
        <v>4</v>
      </c>
    </row>
    <row r="1055" spans="1:29" x14ac:dyDescent="0.25">
      <c r="A1055" s="33">
        <v>7689</v>
      </c>
      <c r="B1055">
        <v>1075</v>
      </c>
      <c r="C1055" s="14" t="str">
        <f t="shared" si="16"/>
        <v>link</v>
      </c>
      <c r="D1055" t="s">
        <v>1250</v>
      </c>
      <c r="G1055" t="s">
        <v>3690</v>
      </c>
      <c r="J1055" t="b">
        <v>1</v>
      </c>
      <c r="K1055" s="27">
        <v>4204</v>
      </c>
      <c r="L1055" s="27" t="s">
        <v>1250</v>
      </c>
      <c r="M1055" s="27" t="s">
        <v>1250</v>
      </c>
      <c r="N1055" t="s">
        <v>17</v>
      </c>
      <c r="O1055" t="s">
        <v>18</v>
      </c>
      <c r="Q1055">
        <v>2</v>
      </c>
      <c r="R1055" t="s">
        <v>19</v>
      </c>
      <c r="S1055" t="s">
        <v>105</v>
      </c>
      <c r="U1055" s="35">
        <v>20</v>
      </c>
      <c r="V1055" s="35" t="s">
        <v>19</v>
      </c>
      <c r="AC1055">
        <v>4</v>
      </c>
    </row>
    <row r="1056" spans="1:29" x14ac:dyDescent="0.25">
      <c r="A1056" s="33">
        <v>7692</v>
      </c>
      <c r="B1056">
        <v>1076</v>
      </c>
      <c r="C1056" s="14" t="str">
        <f t="shared" si="16"/>
        <v>link</v>
      </c>
      <c r="D1056" t="s">
        <v>1251</v>
      </c>
      <c r="G1056" t="s">
        <v>3691</v>
      </c>
      <c r="J1056" t="b">
        <v>1</v>
      </c>
      <c r="K1056" s="27">
        <v>4206</v>
      </c>
      <c r="L1056" s="27" t="s">
        <v>1251</v>
      </c>
      <c r="M1056" s="27" t="s">
        <v>1251</v>
      </c>
      <c r="N1056" t="s">
        <v>17</v>
      </c>
      <c r="O1056" t="s">
        <v>18</v>
      </c>
      <c r="Q1056">
        <v>2</v>
      </c>
      <c r="R1056" t="s">
        <v>42</v>
      </c>
      <c r="S1056" t="s">
        <v>35</v>
      </c>
      <c r="U1056" s="35"/>
      <c r="V1056" s="35"/>
      <c r="AC1056">
        <v>4</v>
      </c>
    </row>
    <row r="1057" spans="1:29" x14ac:dyDescent="0.25">
      <c r="A1057" s="33">
        <v>7693</v>
      </c>
      <c r="B1057">
        <v>1077</v>
      </c>
      <c r="C1057" s="14" t="str">
        <f t="shared" si="16"/>
        <v>link</v>
      </c>
      <c r="D1057" t="s">
        <v>1252</v>
      </c>
      <c r="G1057" t="s">
        <v>3692</v>
      </c>
      <c r="J1057" t="b">
        <v>1</v>
      </c>
      <c r="K1057" s="27">
        <v>4207</v>
      </c>
      <c r="L1057" s="27" t="s">
        <v>1252</v>
      </c>
      <c r="M1057" s="27" t="s">
        <v>1252</v>
      </c>
      <c r="N1057" t="s">
        <v>17</v>
      </c>
      <c r="O1057" t="s">
        <v>18</v>
      </c>
      <c r="Q1057">
        <v>2</v>
      </c>
      <c r="R1057" t="s">
        <v>19</v>
      </c>
      <c r="S1057" t="s">
        <v>105</v>
      </c>
      <c r="U1057" s="35">
        <v>23</v>
      </c>
      <c r="V1057" s="35" t="s">
        <v>19</v>
      </c>
      <c r="AA1057">
        <v>3</v>
      </c>
      <c r="AB1057" t="s">
        <v>19</v>
      </c>
      <c r="AC1057">
        <v>4</v>
      </c>
    </row>
    <row r="1058" spans="1:29" x14ac:dyDescent="0.25">
      <c r="A1058" s="33">
        <v>7693</v>
      </c>
      <c r="B1058">
        <v>1078</v>
      </c>
      <c r="C1058" s="14" t="str">
        <f t="shared" si="16"/>
        <v>link</v>
      </c>
      <c r="D1058" t="s">
        <v>1253</v>
      </c>
      <c r="G1058" t="s">
        <v>3693</v>
      </c>
      <c r="J1058" t="b">
        <v>1</v>
      </c>
      <c r="K1058" s="27">
        <v>4209</v>
      </c>
      <c r="L1058" s="27" t="s">
        <v>1253</v>
      </c>
      <c r="M1058" s="27" t="s">
        <v>1253</v>
      </c>
      <c r="N1058" t="s">
        <v>17</v>
      </c>
      <c r="O1058" t="s">
        <v>18</v>
      </c>
      <c r="Q1058">
        <v>2</v>
      </c>
      <c r="R1058" t="s">
        <v>42</v>
      </c>
      <c r="S1058" t="s">
        <v>35</v>
      </c>
      <c r="U1058" s="35"/>
      <c r="V1058" s="35"/>
      <c r="AC1058">
        <v>4</v>
      </c>
    </row>
    <row r="1059" spans="1:29" x14ac:dyDescent="0.25">
      <c r="A1059" s="33">
        <v>7695</v>
      </c>
      <c r="B1059">
        <v>1079</v>
      </c>
      <c r="C1059" s="14" t="str">
        <f t="shared" si="16"/>
        <v>link</v>
      </c>
      <c r="D1059" t="s">
        <v>2626</v>
      </c>
      <c r="E1059" t="s">
        <v>1992</v>
      </c>
      <c r="G1059" t="s">
        <v>3694</v>
      </c>
      <c r="J1059" t="b">
        <v>1</v>
      </c>
      <c r="K1059" s="27">
        <v>4211</v>
      </c>
      <c r="L1059" s="27" t="s">
        <v>1254</v>
      </c>
      <c r="M1059" s="27" t="s">
        <v>2626</v>
      </c>
      <c r="N1059" t="s">
        <v>17</v>
      </c>
      <c r="O1059" t="s">
        <v>18</v>
      </c>
      <c r="Q1059">
        <v>2</v>
      </c>
      <c r="R1059" t="s">
        <v>39</v>
      </c>
      <c r="S1059" t="s">
        <v>31</v>
      </c>
      <c r="U1059" s="35">
        <v>24</v>
      </c>
      <c r="V1059" s="35" t="s">
        <v>39</v>
      </c>
    </row>
    <row r="1060" spans="1:29" x14ac:dyDescent="0.25">
      <c r="A1060" s="33">
        <v>7696</v>
      </c>
      <c r="B1060">
        <v>1080</v>
      </c>
      <c r="C1060" s="14" t="str">
        <f t="shared" si="16"/>
        <v>link</v>
      </c>
      <c r="D1060" t="s">
        <v>1255</v>
      </c>
      <c r="G1060" t="s">
        <v>3695</v>
      </c>
      <c r="J1060" t="b">
        <v>1</v>
      </c>
      <c r="K1060" s="27">
        <v>6466</v>
      </c>
      <c r="L1060" s="27" t="s">
        <v>1255</v>
      </c>
      <c r="M1060" s="27" t="s">
        <v>1255</v>
      </c>
      <c r="N1060" t="s">
        <v>100</v>
      </c>
      <c r="O1060" t="s">
        <v>18</v>
      </c>
      <c r="Q1060">
        <v>2</v>
      </c>
      <c r="R1060" t="s">
        <v>19</v>
      </c>
      <c r="S1060" t="s">
        <v>105</v>
      </c>
      <c r="U1060" s="35">
        <v>24</v>
      </c>
      <c r="V1060" s="35" t="s">
        <v>19</v>
      </c>
      <c r="AC1060">
        <v>4</v>
      </c>
    </row>
    <row r="1061" spans="1:29" x14ac:dyDescent="0.25">
      <c r="A1061" s="33">
        <v>7707</v>
      </c>
      <c r="B1061">
        <v>1081</v>
      </c>
      <c r="C1061" s="14" t="str">
        <f t="shared" si="16"/>
        <v>link</v>
      </c>
      <c r="D1061" t="s">
        <v>2579</v>
      </c>
      <c r="E1061" t="s">
        <v>1943</v>
      </c>
      <c r="G1061" t="s">
        <v>3696</v>
      </c>
      <c r="J1061" t="b">
        <v>1</v>
      </c>
      <c r="K1061" s="27">
        <v>6469</v>
      </c>
      <c r="L1061" s="27" t="s">
        <v>1256</v>
      </c>
      <c r="M1061" s="27" t="s">
        <v>2579</v>
      </c>
      <c r="N1061" t="s">
        <v>100</v>
      </c>
      <c r="O1061" t="s">
        <v>18</v>
      </c>
      <c r="Q1061">
        <v>2</v>
      </c>
      <c r="R1061" t="s">
        <v>42</v>
      </c>
      <c r="S1061" t="s">
        <v>105</v>
      </c>
      <c r="U1061" s="35">
        <v>21</v>
      </c>
      <c r="V1061" s="35" t="s">
        <v>42</v>
      </c>
      <c r="AA1061">
        <v>12</v>
      </c>
      <c r="AB1061" t="s">
        <v>22</v>
      </c>
      <c r="AC1061">
        <v>4</v>
      </c>
    </row>
    <row r="1062" spans="1:29" x14ac:dyDescent="0.25">
      <c r="A1062" s="33">
        <v>7713</v>
      </c>
      <c r="B1062">
        <v>1082</v>
      </c>
      <c r="C1062" s="14" t="str">
        <f t="shared" si="16"/>
        <v>link</v>
      </c>
      <c r="D1062" t="s">
        <v>1257</v>
      </c>
      <c r="G1062" t="s">
        <v>3697</v>
      </c>
      <c r="J1062" t="b">
        <v>1</v>
      </c>
      <c r="K1062" s="27">
        <v>6471</v>
      </c>
      <c r="L1062" s="27" t="s">
        <v>1257</v>
      </c>
      <c r="M1062" s="27" t="s">
        <v>1257</v>
      </c>
      <c r="N1062" t="s">
        <v>100</v>
      </c>
      <c r="O1062" t="s">
        <v>18</v>
      </c>
      <c r="Q1062">
        <v>2</v>
      </c>
      <c r="R1062" t="s">
        <v>42</v>
      </c>
      <c r="S1062" t="s">
        <v>105</v>
      </c>
      <c r="U1062" s="35">
        <v>18</v>
      </c>
      <c r="V1062" s="35" t="s">
        <v>42</v>
      </c>
      <c r="AC1062">
        <v>4</v>
      </c>
    </row>
    <row r="1063" spans="1:29" x14ac:dyDescent="0.25">
      <c r="A1063" s="33">
        <v>7718</v>
      </c>
      <c r="B1063">
        <v>1083</v>
      </c>
      <c r="C1063" s="14" t="str">
        <f t="shared" si="16"/>
        <v>link</v>
      </c>
      <c r="D1063" t="s">
        <v>2295</v>
      </c>
      <c r="E1063" t="s">
        <v>1635</v>
      </c>
      <c r="G1063" t="s">
        <v>3698</v>
      </c>
      <c r="J1063" t="b">
        <v>1</v>
      </c>
      <c r="K1063" s="27">
        <v>4828</v>
      </c>
      <c r="L1063" s="27" t="s">
        <v>1258</v>
      </c>
      <c r="M1063" s="27" t="s">
        <v>2295</v>
      </c>
      <c r="N1063" t="s">
        <v>1259</v>
      </c>
      <c r="O1063" t="s">
        <v>18</v>
      </c>
      <c r="Q1063">
        <v>2</v>
      </c>
      <c r="R1063" t="s">
        <v>42</v>
      </c>
      <c r="S1063" t="s">
        <v>31</v>
      </c>
      <c r="U1063" s="35">
        <v>6</v>
      </c>
      <c r="V1063" s="35" t="s">
        <v>42</v>
      </c>
      <c r="AC1063">
        <v>4</v>
      </c>
    </row>
    <row r="1064" spans="1:29" x14ac:dyDescent="0.25">
      <c r="A1064" s="33">
        <v>7721</v>
      </c>
      <c r="B1064">
        <v>1084</v>
      </c>
      <c r="C1064" s="14" t="str">
        <f t="shared" si="16"/>
        <v>link</v>
      </c>
      <c r="D1064" t="s">
        <v>1260</v>
      </c>
      <c r="G1064" t="s">
        <v>3699</v>
      </c>
      <c r="J1064" t="b">
        <v>1</v>
      </c>
      <c r="K1064" s="27">
        <v>4733</v>
      </c>
      <c r="L1064" s="27" t="s">
        <v>1260</v>
      </c>
      <c r="M1064" s="27" t="s">
        <v>1260</v>
      </c>
      <c r="N1064" t="s">
        <v>1261</v>
      </c>
      <c r="O1064" t="s">
        <v>18</v>
      </c>
      <c r="Q1064">
        <v>8</v>
      </c>
      <c r="R1064" t="s">
        <v>19</v>
      </c>
      <c r="S1064" t="s">
        <v>107</v>
      </c>
      <c r="U1064" s="35">
        <v>12</v>
      </c>
      <c r="V1064" s="35" t="s">
        <v>19</v>
      </c>
      <c r="AC1064">
        <v>4</v>
      </c>
    </row>
    <row r="1065" spans="1:29" x14ac:dyDescent="0.25">
      <c r="A1065" s="33">
        <v>7725</v>
      </c>
      <c r="B1065">
        <v>1085</v>
      </c>
      <c r="C1065" s="14" t="str">
        <f t="shared" si="16"/>
        <v>link</v>
      </c>
      <c r="D1065" t="s">
        <v>1262</v>
      </c>
      <c r="G1065" t="s">
        <v>3700</v>
      </c>
      <c r="J1065" t="b">
        <v>1</v>
      </c>
      <c r="K1065" s="27">
        <v>3080</v>
      </c>
      <c r="L1065" s="27" t="s">
        <v>1262</v>
      </c>
      <c r="M1065" s="27" t="s">
        <v>1262</v>
      </c>
      <c r="N1065" t="s">
        <v>1263</v>
      </c>
      <c r="O1065" t="s">
        <v>18</v>
      </c>
      <c r="Q1065">
        <v>2</v>
      </c>
      <c r="R1065" t="s">
        <v>42</v>
      </c>
      <c r="S1065" t="s">
        <v>35</v>
      </c>
      <c r="U1065" s="35">
        <v>6</v>
      </c>
      <c r="V1065" s="35" t="s">
        <v>42</v>
      </c>
      <c r="AC1065">
        <v>1</v>
      </c>
    </row>
    <row r="1066" spans="1:29" x14ac:dyDescent="0.25">
      <c r="A1066" s="33">
        <v>7733</v>
      </c>
      <c r="B1066">
        <v>1086</v>
      </c>
      <c r="C1066" s="14" t="str">
        <f t="shared" si="16"/>
        <v>link</v>
      </c>
      <c r="D1066" t="s">
        <v>1264</v>
      </c>
      <c r="G1066" t="s">
        <v>3701</v>
      </c>
      <c r="J1066" t="b">
        <v>1</v>
      </c>
      <c r="K1066" s="27">
        <v>16375</v>
      </c>
      <c r="L1066" s="27" t="s">
        <v>1264</v>
      </c>
      <c r="M1066" s="27" t="s">
        <v>1264</v>
      </c>
      <c r="N1066" t="s">
        <v>113</v>
      </c>
      <c r="O1066" t="s">
        <v>18</v>
      </c>
      <c r="Q1066">
        <v>2</v>
      </c>
      <c r="R1066" t="s">
        <v>39</v>
      </c>
      <c r="S1066" t="s">
        <v>31</v>
      </c>
      <c r="U1066" s="35">
        <v>24</v>
      </c>
      <c r="V1066" s="35" t="s">
        <v>39</v>
      </c>
    </row>
    <row r="1067" spans="1:29" x14ac:dyDescent="0.25">
      <c r="A1067" s="33">
        <v>7733</v>
      </c>
      <c r="B1067">
        <v>1087</v>
      </c>
      <c r="C1067" s="14" t="str">
        <f t="shared" si="16"/>
        <v>link</v>
      </c>
      <c r="D1067" t="s">
        <v>2226</v>
      </c>
      <c r="E1067" t="s">
        <v>1564</v>
      </c>
      <c r="G1067" t="s">
        <v>3702</v>
      </c>
      <c r="J1067" t="b">
        <v>1</v>
      </c>
      <c r="K1067" s="27">
        <v>2316</v>
      </c>
      <c r="L1067" s="27" t="s">
        <v>1265</v>
      </c>
      <c r="M1067" s="27" t="s">
        <v>2226</v>
      </c>
      <c r="N1067" t="s">
        <v>113</v>
      </c>
      <c r="O1067" t="s">
        <v>18</v>
      </c>
      <c r="Q1067">
        <v>2</v>
      </c>
      <c r="R1067" t="s">
        <v>39</v>
      </c>
      <c r="S1067" t="s">
        <v>35</v>
      </c>
      <c r="U1067" s="35">
        <v>24</v>
      </c>
      <c r="V1067" s="35" t="s">
        <v>39</v>
      </c>
      <c r="AC1067">
        <v>4</v>
      </c>
    </row>
    <row r="1068" spans="1:29" x14ac:dyDescent="0.25">
      <c r="A1068" s="33">
        <v>7738</v>
      </c>
      <c r="B1068">
        <v>1088</v>
      </c>
      <c r="C1068" s="14" t="str">
        <f t="shared" si="16"/>
        <v>link</v>
      </c>
      <c r="D1068" t="s">
        <v>1266</v>
      </c>
      <c r="G1068" t="s">
        <v>3703</v>
      </c>
      <c r="J1068" t="b">
        <v>1</v>
      </c>
      <c r="K1068" s="27">
        <v>2317</v>
      </c>
      <c r="L1068" s="27" t="s">
        <v>1266</v>
      </c>
      <c r="M1068" s="27" t="s">
        <v>1266</v>
      </c>
      <c r="N1068" t="s">
        <v>113</v>
      </c>
      <c r="O1068" t="s">
        <v>18</v>
      </c>
      <c r="Q1068">
        <v>4</v>
      </c>
      <c r="R1068" t="s">
        <v>19</v>
      </c>
      <c r="S1068" t="s">
        <v>107</v>
      </c>
      <c r="U1068" s="35">
        <v>35</v>
      </c>
      <c r="V1068" s="35" t="s">
        <v>19</v>
      </c>
      <c r="AC1068">
        <v>4</v>
      </c>
    </row>
    <row r="1069" spans="1:29" x14ac:dyDescent="0.25">
      <c r="A1069" s="33">
        <v>7745</v>
      </c>
      <c r="B1069">
        <v>1089</v>
      </c>
      <c r="C1069" s="14" t="str">
        <f t="shared" si="16"/>
        <v>link</v>
      </c>
      <c r="D1069" t="s">
        <v>1267</v>
      </c>
      <c r="G1069" t="s">
        <v>3704</v>
      </c>
      <c r="J1069" t="b">
        <v>1</v>
      </c>
      <c r="K1069" s="27">
        <v>2318</v>
      </c>
      <c r="L1069" s="27" t="s">
        <v>1267</v>
      </c>
      <c r="M1069" s="27" t="s">
        <v>1267</v>
      </c>
      <c r="N1069" t="s">
        <v>113</v>
      </c>
      <c r="O1069" t="s">
        <v>18</v>
      </c>
      <c r="Q1069">
        <v>2</v>
      </c>
      <c r="R1069" t="s">
        <v>39</v>
      </c>
      <c r="S1069" t="s">
        <v>31</v>
      </c>
      <c r="U1069" s="35">
        <v>48</v>
      </c>
      <c r="V1069" s="35" t="s">
        <v>39</v>
      </c>
      <c r="AC1069">
        <v>4</v>
      </c>
    </row>
    <row r="1070" spans="1:29" x14ac:dyDescent="0.25">
      <c r="A1070" s="33">
        <v>7746</v>
      </c>
      <c r="B1070">
        <v>1090</v>
      </c>
      <c r="C1070" s="14" t="str">
        <f t="shared" si="16"/>
        <v>link</v>
      </c>
      <c r="D1070" t="s">
        <v>2416</v>
      </c>
      <c r="E1070" t="s">
        <v>1765</v>
      </c>
      <c r="G1070" t="s">
        <v>3705</v>
      </c>
      <c r="J1070" t="b">
        <v>1</v>
      </c>
      <c r="K1070" s="27">
        <v>2319</v>
      </c>
      <c r="L1070" s="27" t="s">
        <v>1268</v>
      </c>
      <c r="M1070" s="27" t="s">
        <v>2416</v>
      </c>
      <c r="N1070" t="s">
        <v>113</v>
      </c>
      <c r="O1070" t="s">
        <v>18</v>
      </c>
      <c r="Q1070">
        <v>5</v>
      </c>
      <c r="R1070" t="s">
        <v>37</v>
      </c>
      <c r="U1070" s="35"/>
      <c r="V1070" s="35"/>
      <c r="AC1070">
        <v>4</v>
      </c>
    </row>
    <row r="1071" spans="1:29" x14ac:dyDescent="0.25">
      <c r="A1071" s="33">
        <v>7757</v>
      </c>
      <c r="B1071">
        <v>1091</v>
      </c>
      <c r="C1071" s="14" t="str">
        <f t="shared" si="16"/>
        <v>link</v>
      </c>
      <c r="D1071" t="s">
        <v>1269</v>
      </c>
      <c r="G1071" t="s">
        <v>3706</v>
      </c>
      <c r="J1071" t="b">
        <v>1</v>
      </c>
      <c r="K1071" s="27">
        <v>2320</v>
      </c>
      <c r="L1071" s="27" t="s">
        <v>1269</v>
      </c>
      <c r="M1071" s="27" t="s">
        <v>1269</v>
      </c>
      <c r="N1071" t="s">
        <v>113</v>
      </c>
      <c r="O1071" t="s">
        <v>18</v>
      </c>
      <c r="Q1071">
        <v>5</v>
      </c>
      <c r="R1071" t="s">
        <v>42</v>
      </c>
      <c r="U1071" s="35"/>
      <c r="V1071" s="35"/>
      <c r="AC1071">
        <v>4</v>
      </c>
    </row>
    <row r="1072" spans="1:29" x14ac:dyDescent="0.25">
      <c r="A1072" s="33">
        <v>7774</v>
      </c>
      <c r="B1072">
        <v>1092</v>
      </c>
      <c r="C1072" s="14" t="str">
        <f t="shared" si="16"/>
        <v>link</v>
      </c>
      <c r="D1072" t="s">
        <v>2743</v>
      </c>
      <c r="E1072" t="s">
        <v>2126</v>
      </c>
      <c r="G1072" t="s">
        <v>3707</v>
      </c>
      <c r="J1072" t="b">
        <v>1</v>
      </c>
      <c r="K1072" s="27">
        <v>7678</v>
      </c>
      <c r="L1072" s="27" t="s">
        <v>1270</v>
      </c>
      <c r="M1072" s="27" t="s">
        <v>2743</v>
      </c>
      <c r="N1072" t="s">
        <v>964</v>
      </c>
      <c r="O1072" t="s">
        <v>18</v>
      </c>
      <c r="Q1072">
        <v>2</v>
      </c>
      <c r="R1072" t="s">
        <v>42</v>
      </c>
      <c r="S1072" t="s">
        <v>107</v>
      </c>
      <c r="U1072" s="35">
        <v>12</v>
      </c>
      <c r="V1072" s="35" t="s">
        <v>19</v>
      </c>
      <c r="AC1072">
        <v>4</v>
      </c>
    </row>
    <row r="1073" spans="1:29" x14ac:dyDescent="0.25">
      <c r="A1073" s="33">
        <v>7785</v>
      </c>
      <c r="B1073">
        <v>1093</v>
      </c>
      <c r="C1073" s="14" t="str">
        <f t="shared" si="16"/>
        <v>link</v>
      </c>
      <c r="D1073" t="s">
        <v>2650</v>
      </c>
      <c r="E1073" t="s">
        <v>2022</v>
      </c>
      <c r="G1073" t="s">
        <v>3708</v>
      </c>
      <c r="J1073" t="b">
        <v>1</v>
      </c>
      <c r="K1073" s="27">
        <v>7684</v>
      </c>
      <c r="L1073" s="27" t="s">
        <v>1271</v>
      </c>
      <c r="M1073" s="27" t="s">
        <v>2650</v>
      </c>
      <c r="N1073" t="s">
        <v>964</v>
      </c>
      <c r="O1073" t="s">
        <v>18</v>
      </c>
      <c r="Q1073">
        <v>2</v>
      </c>
      <c r="R1073" t="s">
        <v>19</v>
      </c>
      <c r="S1073" t="s">
        <v>105</v>
      </c>
      <c r="U1073" s="35">
        <v>9</v>
      </c>
      <c r="V1073" s="35" t="s">
        <v>19</v>
      </c>
      <c r="AC1073">
        <v>4</v>
      </c>
    </row>
    <row r="1074" spans="1:29" x14ac:dyDescent="0.25">
      <c r="A1074" s="33">
        <v>12040</v>
      </c>
      <c r="B1074">
        <v>117</v>
      </c>
      <c r="C1074" s="14" t="str">
        <f t="shared" si="16"/>
        <v>link</v>
      </c>
      <c r="D1074" s="13" t="s">
        <v>3963</v>
      </c>
      <c r="E1074" s="17"/>
      <c r="G1074" t="s">
        <v>4053</v>
      </c>
      <c r="H1074" s="20"/>
      <c r="I1074" s="20"/>
      <c r="J1074" t="b">
        <v>0</v>
      </c>
      <c r="K1074" s="29">
        <v>11729</v>
      </c>
      <c r="L1074" s="29" t="s">
        <v>1286</v>
      </c>
      <c r="M1074" s="29" t="s">
        <v>1286</v>
      </c>
      <c r="N1074" t="s">
        <v>964</v>
      </c>
      <c r="O1074" t="s">
        <v>18</v>
      </c>
      <c r="Q1074">
        <v>2</v>
      </c>
      <c r="R1074" t="s">
        <v>42</v>
      </c>
      <c r="U1074" s="35"/>
      <c r="V1074" s="35"/>
    </row>
    <row r="1075" spans="1:29" x14ac:dyDescent="0.25">
      <c r="A1075" s="33">
        <v>7838</v>
      </c>
      <c r="B1075">
        <v>118</v>
      </c>
      <c r="C1075" s="14" t="str">
        <f t="shared" si="16"/>
        <v>link</v>
      </c>
      <c r="D1075" s="14" t="s">
        <v>3964</v>
      </c>
      <c r="E1075" s="17"/>
      <c r="G1075" t="s">
        <v>4054</v>
      </c>
      <c r="H1075" s="20"/>
      <c r="I1075" s="20"/>
      <c r="J1075" t="b">
        <v>0</v>
      </c>
      <c r="K1075" s="29">
        <v>11362</v>
      </c>
      <c r="L1075" s="29" t="s">
        <v>1292</v>
      </c>
      <c r="M1075" s="29" t="s">
        <v>1292</v>
      </c>
      <c r="N1075" t="s">
        <v>964</v>
      </c>
      <c r="O1075" t="s">
        <v>18</v>
      </c>
      <c r="Q1075">
        <v>4</v>
      </c>
      <c r="R1075" t="s">
        <v>19</v>
      </c>
      <c r="S1075" t="s">
        <v>107</v>
      </c>
      <c r="U1075" s="35">
        <v>8</v>
      </c>
      <c r="V1075" s="35" t="s">
        <v>19</v>
      </c>
      <c r="AC1075">
        <v>4</v>
      </c>
    </row>
    <row r="1076" spans="1:29" x14ac:dyDescent="0.25">
      <c r="A1076" s="33">
        <v>7787</v>
      </c>
      <c r="B1076">
        <v>1094</v>
      </c>
      <c r="C1076" s="14" t="str">
        <f t="shared" si="16"/>
        <v>link</v>
      </c>
      <c r="D1076" t="s">
        <v>2744</v>
      </c>
      <c r="E1076" t="s">
        <v>2127</v>
      </c>
      <c r="G1076" t="s">
        <v>3709</v>
      </c>
      <c r="J1076" t="b">
        <v>1</v>
      </c>
      <c r="K1076" s="27">
        <v>7687</v>
      </c>
      <c r="L1076" s="27" t="s">
        <v>1272</v>
      </c>
      <c r="M1076" s="27" t="s">
        <v>2744</v>
      </c>
      <c r="N1076" t="s">
        <v>964</v>
      </c>
      <c r="O1076" t="s">
        <v>18</v>
      </c>
      <c r="Q1076">
        <v>2</v>
      </c>
      <c r="R1076" t="s">
        <v>37</v>
      </c>
      <c r="U1076" s="35"/>
      <c r="V1076" s="35"/>
      <c r="AC1076">
        <v>4</v>
      </c>
    </row>
    <row r="1077" spans="1:29" x14ac:dyDescent="0.25">
      <c r="A1077" s="33">
        <v>7796</v>
      </c>
      <c r="B1077">
        <v>1095</v>
      </c>
      <c r="C1077" s="14" t="str">
        <f t="shared" si="16"/>
        <v>link</v>
      </c>
      <c r="D1077" t="s">
        <v>2738</v>
      </c>
      <c r="E1077" t="s">
        <v>2120</v>
      </c>
      <c r="G1077" t="s">
        <v>3710</v>
      </c>
      <c r="J1077" t="b">
        <v>1</v>
      </c>
      <c r="K1077" s="27">
        <v>7688</v>
      </c>
      <c r="L1077" s="27" t="s">
        <v>1273</v>
      </c>
      <c r="M1077" s="27" t="s">
        <v>2738</v>
      </c>
      <c r="N1077" t="s">
        <v>964</v>
      </c>
      <c r="O1077" t="s">
        <v>18</v>
      </c>
      <c r="Q1077">
        <v>2</v>
      </c>
      <c r="R1077" t="s">
        <v>37</v>
      </c>
      <c r="S1077" t="s">
        <v>31</v>
      </c>
      <c r="U1077" s="35">
        <v>24</v>
      </c>
      <c r="V1077" s="35" t="s">
        <v>37</v>
      </c>
      <c r="AC1077">
        <v>4</v>
      </c>
    </row>
    <row r="1078" spans="1:29" x14ac:dyDescent="0.25">
      <c r="A1078" s="33">
        <v>7798</v>
      </c>
      <c r="B1078">
        <v>1096</v>
      </c>
      <c r="C1078" s="14" t="str">
        <f t="shared" si="16"/>
        <v>link</v>
      </c>
      <c r="D1078" t="s">
        <v>1274</v>
      </c>
      <c r="G1078" t="s">
        <v>3711</v>
      </c>
      <c r="J1078" t="b">
        <v>1</v>
      </c>
      <c r="K1078" s="27">
        <v>7689</v>
      </c>
      <c r="L1078" s="27" t="s">
        <v>1274</v>
      </c>
      <c r="M1078" s="27" t="s">
        <v>1274</v>
      </c>
      <c r="N1078" t="s">
        <v>964</v>
      </c>
      <c r="O1078" t="s">
        <v>18</v>
      </c>
      <c r="Q1078">
        <v>2</v>
      </c>
      <c r="R1078" t="s">
        <v>37</v>
      </c>
      <c r="S1078" t="s">
        <v>20</v>
      </c>
      <c r="U1078" s="35">
        <v>24</v>
      </c>
      <c r="V1078" s="35" t="s">
        <v>37</v>
      </c>
      <c r="AC1078">
        <v>4</v>
      </c>
    </row>
    <row r="1079" spans="1:29" x14ac:dyDescent="0.25">
      <c r="A1079" s="33">
        <v>7808</v>
      </c>
      <c r="B1079">
        <v>1097</v>
      </c>
      <c r="C1079" s="14" t="str">
        <f t="shared" si="16"/>
        <v>link</v>
      </c>
      <c r="D1079" t="s">
        <v>2713</v>
      </c>
      <c r="E1079" t="s">
        <v>2091</v>
      </c>
      <c r="G1079" t="s">
        <v>3712</v>
      </c>
      <c r="J1079" t="b">
        <v>1</v>
      </c>
      <c r="K1079" s="27">
        <v>7692</v>
      </c>
      <c r="L1079" s="27" t="s">
        <v>1275</v>
      </c>
      <c r="M1079" s="27" t="s">
        <v>2713</v>
      </c>
      <c r="N1079" t="s">
        <v>964</v>
      </c>
      <c r="O1079" t="s">
        <v>18</v>
      </c>
      <c r="Q1079">
        <v>2</v>
      </c>
      <c r="R1079" t="s">
        <v>19</v>
      </c>
      <c r="S1079" t="s">
        <v>35</v>
      </c>
      <c r="U1079" s="35">
        <v>15</v>
      </c>
      <c r="V1079" s="35" t="s">
        <v>19</v>
      </c>
      <c r="AC1079">
        <v>4</v>
      </c>
    </row>
    <row r="1080" spans="1:29" x14ac:dyDescent="0.25">
      <c r="A1080" s="33">
        <v>61</v>
      </c>
      <c r="B1080">
        <v>119</v>
      </c>
      <c r="C1080" s="14" t="str">
        <f t="shared" si="16"/>
        <v>link</v>
      </c>
      <c r="D1080" s="31" t="s">
        <v>2745</v>
      </c>
      <c r="E1080" s="17" t="s">
        <v>2132</v>
      </c>
      <c r="G1080" t="s">
        <v>3713</v>
      </c>
      <c r="H1080" s="20" t="s">
        <v>4065</v>
      </c>
      <c r="I1080" s="20"/>
      <c r="J1080" t="b">
        <v>0</v>
      </c>
      <c r="K1080" s="29">
        <v>11983</v>
      </c>
      <c r="L1080" s="29" t="s">
        <v>1277</v>
      </c>
      <c r="M1080" s="29" t="s">
        <v>4124</v>
      </c>
      <c r="N1080" t="s">
        <v>964</v>
      </c>
      <c r="O1080" t="s">
        <v>18</v>
      </c>
      <c r="Q1080">
        <v>2</v>
      </c>
      <c r="R1080" t="s">
        <v>19</v>
      </c>
      <c r="S1080" t="s">
        <v>107</v>
      </c>
      <c r="U1080" s="35">
        <v>9</v>
      </c>
      <c r="V1080" s="35" t="s">
        <v>19</v>
      </c>
      <c r="AC1080">
        <v>4</v>
      </c>
    </row>
    <row r="1081" spans="1:29" x14ac:dyDescent="0.25">
      <c r="A1081" s="33">
        <v>1260</v>
      </c>
      <c r="B1081">
        <v>1098</v>
      </c>
      <c r="C1081" s="14" t="str">
        <f t="shared" si="16"/>
        <v>link</v>
      </c>
      <c r="D1081" s="30" t="s">
        <v>2745</v>
      </c>
      <c r="E1081" t="s">
        <v>2128</v>
      </c>
      <c r="G1081" t="s">
        <v>3713</v>
      </c>
      <c r="H1081" s="20" t="s">
        <v>4065</v>
      </c>
      <c r="I1081" s="20"/>
      <c r="J1081" t="b">
        <v>1</v>
      </c>
      <c r="K1081" s="27">
        <v>7693</v>
      </c>
      <c r="L1081" s="27" t="s">
        <v>1276</v>
      </c>
      <c r="M1081" s="27" t="s">
        <v>2745</v>
      </c>
      <c r="N1081" t="s">
        <v>964</v>
      </c>
      <c r="O1081" t="s">
        <v>18</v>
      </c>
      <c r="Q1081">
        <v>2</v>
      </c>
      <c r="R1081" t="s">
        <v>42</v>
      </c>
      <c r="S1081" t="s">
        <v>35</v>
      </c>
      <c r="U1081" s="35">
        <v>12</v>
      </c>
      <c r="V1081" s="35" t="s">
        <v>42</v>
      </c>
      <c r="AC1081">
        <v>4</v>
      </c>
    </row>
    <row r="1082" spans="1:29" x14ac:dyDescent="0.25">
      <c r="A1082" s="33">
        <v>49791</v>
      </c>
      <c r="B1082">
        <v>1099</v>
      </c>
      <c r="C1082" s="14" t="str">
        <f t="shared" si="16"/>
        <v>link</v>
      </c>
      <c r="D1082" t="s">
        <v>2696</v>
      </c>
      <c r="E1082" t="s">
        <v>2073</v>
      </c>
      <c r="G1082" t="s">
        <v>3714</v>
      </c>
      <c r="J1082" t="b">
        <v>1</v>
      </c>
      <c r="K1082" s="27">
        <v>7695</v>
      </c>
      <c r="L1082" s="27" t="s">
        <v>1278</v>
      </c>
      <c r="M1082" s="27" t="s">
        <v>2696</v>
      </c>
      <c r="N1082" t="s">
        <v>964</v>
      </c>
      <c r="O1082" t="s">
        <v>18</v>
      </c>
      <c r="Q1082">
        <v>2</v>
      </c>
      <c r="R1082" t="s">
        <v>19</v>
      </c>
      <c r="S1082" t="s">
        <v>107</v>
      </c>
      <c r="U1082" s="35">
        <v>8</v>
      </c>
      <c r="V1082" s="35" t="s">
        <v>19</v>
      </c>
      <c r="AC1082">
        <v>4</v>
      </c>
    </row>
    <row r="1083" spans="1:29" x14ac:dyDescent="0.25">
      <c r="A1083" s="33">
        <v>49748</v>
      </c>
      <c r="B1083">
        <v>1100</v>
      </c>
      <c r="C1083" s="14" t="str">
        <f t="shared" si="16"/>
        <v>link</v>
      </c>
      <c r="D1083" t="s">
        <v>2580</v>
      </c>
      <c r="E1083" t="s">
        <v>1944</v>
      </c>
      <c r="G1083" t="s">
        <v>3715</v>
      </c>
      <c r="J1083" t="b">
        <v>1</v>
      </c>
      <c r="K1083" s="27">
        <v>7696</v>
      </c>
      <c r="L1083" s="27" t="s">
        <v>1279</v>
      </c>
      <c r="M1083" s="27" t="s">
        <v>2580</v>
      </c>
      <c r="N1083" t="s">
        <v>964</v>
      </c>
      <c r="O1083" t="s">
        <v>18</v>
      </c>
      <c r="Q1083">
        <v>2</v>
      </c>
      <c r="R1083" t="s">
        <v>19</v>
      </c>
      <c r="S1083" t="s">
        <v>35</v>
      </c>
      <c r="U1083" s="35">
        <v>7</v>
      </c>
      <c r="V1083" s="35" t="s">
        <v>19</v>
      </c>
      <c r="AC1083">
        <v>3</v>
      </c>
    </row>
    <row r="1084" spans="1:29" x14ac:dyDescent="0.25">
      <c r="A1084" s="33">
        <v>49750</v>
      </c>
      <c r="B1084">
        <v>1101</v>
      </c>
      <c r="C1084" s="14" t="str">
        <f t="shared" si="16"/>
        <v>link</v>
      </c>
      <c r="D1084" t="s">
        <v>2252</v>
      </c>
      <c r="E1084" t="s">
        <v>1593</v>
      </c>
      <c r="G1084" t="s">
        <v>3716</v>
      </c>
      <c r="J1084" t="b">
        <v>1</v>
      </c>
      <c r="K1084" s="27">
        <v>7707</v>
      </c>
      <c r="L1084" s="27" t="s">
        <v>1280</v>
      </c>
      <c r="M1084" s="27" t="s">
        <v>2252</v>
      </c>
      <c r="N1084" t="s">
        <v>964</v>
      </c>
      <c r="O1084" t="s">
        <v>18</v>
      </c>
      <c r="Q1084">
        <v>2</v>
      </c>
      <c r="R1084" t="s">
        <v>19</v>
      </c>
      <c r="S1084" t="s">
        <v>105</v>
      </c>
      <c r="U1084" s="35">
        <v>16</v>
      </c>
      <c r="V1084" s="35" t="s">
        <v>19</v>
      </c>
      <c r="AC1084">
        <v>4</v>
      </c>
    </row>
    <row r="1085" spans="1:29" x14ac:dyDescent="0.25">
      <c r="A1085" s="33">
        <v>49757</v>
      </c>
      <c r="B1085">
        <v>1102</v>
      </c>
      <c r="C1085" s="14" t="str">
        <f t="shared" si="16"/>
        <v>link</v>
      </c>
      <c r="D1085" t="s">
        <v>2523</v>
      </c>
      <c r="E1085" t="s">
        <v>1883</v>
      </c>
      <c r="G1085" t="s">
        <v>3717</v>
      </c>
      <c r="J1085" t="b">
        <v>1</v>
      </c>
      <c r="K1085" s="27">
        <v>7713</v>
      </c>
      <c r="L1085" s="27" t="s">
        <v>1281</v>
      </c>
      <c r="M1085" s="27" t="s">
        <v>2523</v>
      </c>
      <c r="N1085" t="s">
        <v>964</v>
      </c>
      <c r="O1085" t="s">
        <v>18</v>
      </c>
      <c r="Q1085">
        <v>2</v>
      </c>
      <c r="R1085" t="s">
        <v>19</v>
      </c>
      <c r="S1085" t="s">
        <v>105</v>
      </c>
      <c r="U1085" s="35">
        <v>35</v>
      </c>
      <c r="V1085" s="35" t="s">
        <v>19</v>
      </c>
    </row>
    <row r="1086" spans="1:29" x14ac:dyDescent="0.25">
      <c r="A1086" s="33">
        <v>49813</v>
      </c>
      <c r="B1086">
        <v>1103</v>
      </c>
      <c r="C1086" s="14" t="str">
        <f t="shared" si="16"/>
        <v>link</v>
      </c>
      <c r="D1086" t="s">
        <v>2337</v>
      </c>
      <c r="E1086" t="s">
        <v>1677</v>
      </c>
      <c r="G1086" t="s">
        <v>3718</v>
      </c>
      <c r="J1086" t="b">
        <v>1</v>
      </c>
      <c r="K1086" s="27">
        <v>7718</v>
      </c>
      <c r="L1086" s="27" t="s">
        <v>1282</v>
      </c>
      <c r="M1086" s="27" t="s">
        <v>2337</v>
      </c>
      <c r="N1086" t="s">
        <v>964</v>
      </c>
      <c r="O1086" t="s">
        <v>18</v>
      </c>
      <c r="Q1086">
        <v>2</v>
      </c>
      <c r="R1086" t="s">
        <v>19</v>
      </c>
      <c r="S1086" t="s">
        <v>105</v>
      </c>
      <c r="U1086" s="35">
        <v>12</v>
      </c>
      <c r="V1086" s="35" t="s">
        <v>19</v>
      </c>
      <c r="AC1086">
        <v>4</v>
      </c>
    </row>
    <row r="1087" spans="1:29" x14ac:dyDescent="0.25">
      <c r="A1087" s="33">
        <v>49818</v>
      </c>
      <c r="B1087">
        <v>1104</v>
      </c>
      <c r="C1087" s="14" t="str">
        <f t="shared" si="16"/>
        <v>link</v>
      </c>
      <c r="D1087" t="s">
        <v>2469</v>
      </c>
      <c r="E1087" t="s">
        <v>1822</v>
      </c>
      <c r="G1087" t="s">
        <v>3719</v>
      </c>
      <c r="J1087" t="b">
        <v>1</v>
      </c>
      <c r="K1087" s="27">
        <v>7721</v>
      </c>
      <c r="L1087" s="27" t="s">
        <v>1283</v>
      </c>
      <c r="M1087" s="27" t="s">
        <v>2469</v>
      </c>
      <c r="N1087" t="s">
        <v>964</v>
      </c>
      <c r="O1087" t="s">
        <v>18</v>
      </c>
      <c r="Q1087">
        <v>2</v>
      </c>
      <c r="R1087" t="s">
        <v>42</v>
      </c>
      <c r="S1087" t="s">
        <v>105</v>
      </c>
      <c r="U1087" s="35">
        <v>6</v>
      </c>
      <c r="V1087" s="35" t="s">
        <v>42</v>
      </c>
      <c r="AC1087">
        <v>3</v>
      </c>
    </row>
    <row r="1088" spans="1:29" x14ac:dyDescent="0.25">
      <c r="A1088" s="33">
        <v>49774</v>
      </c>
      <c r="B1088">
        <v>1105</v>
      </c>
      <c r="C1088" s="14" t="str">
        <f t="shared" si="16"/>
        <v>link</v>
      </c>
      <c r="D1088" t="s">
        <v>2730</v>
      </c>
      <c r="E1088" t="s">
        <v>2112</v>
      </c>
      <c r="G1088" t="s">
        <v>3720</v>
      </c>
      <c r="J1088" t="b">
        <v>1</v>
      </c>
      <c r="K1088" s="27">
        <v>7725</v>
      </c>
      <c r="L1088" s="27" t="s">
        <v>1284</v>
      </c>
      <c r="M1088" s="27" t="s">
        <v>2730</v>
      </c>
      <c r="N1088" t="s">
        <v>964</v>
      </c>
      <c r="O1088" t="s">
        <v>18</v>
      </c>
      <c r="Q1088">
        <v>2</v>
      </c>
      <c r="R1088" t="s">
        <v>42</v>
      </c>
      <c r="S1088" t="s">
        <v>105</v>
      </c>
      <c r="U1088" s="35">
        <v>12</v>
      </c>
      <c r="V1088" s="35" t="s">
        <v>19</v>
      </c>
      <c r="AC1088">
        <v>4</v>
      </c>
    </row>
    <row r="1089" spans="1:29" x14ac:dyDescent="0.25">
      <c r="A1089" s="33">
        <v>5327</v>
      </c>
      <c r="B1089">
        <v>120</v>
      </c>
      <c r="C1089" s="14" t="str">
        <f t="shared" si="16"/>
        <v>link</v>
      </c>
      <c r="D1089" s="31" t="s">
        <v>2581</v>
      </c>
      <c r="E1089" s="17"/>
      <c r="G1089" t="s">
        <v>3721</v>
      </c>
      <c r="H1089" s="20" t="s">
        <v>4065</v>
      </c>
      <c r="I1089" s="20"/>
      <c r="J1089" t="b">
        <v>0</v>
      </c>
      <c r="K1089" s="29">
        <v>12835</v>
      </c>
      <c r="L1089" s="29" t="s">
        <v>1287</v>
      </c>
      <c r="M1089" s="29" t="s">
        <v>1287</v>
      </c>
      <c r="N1089" t="s">
        <v>964</v>
      </c>
      <c r="O1089" t="s">
        <v>18</v>
      </c>
      <c r="Q1089">
        <v>2</v>
      </c>
      <c r="R1089" t="s">
        <v>19</v>
      </c>
      <c r="S1089" t="s">
        <v>105</v>
      </c>
      <c r="U1089" s="35">
        <v>18</v>
      </c>
      <c r="V1089" s="35" t="s">
        <v>19</v>
      </c>
      <c r="AC1089">
        <v>4</v>
      </c>
    </row>
    <row r="1090" spans="1:29" x14ac:dyDescent="0.25">
      <c r="A1090" s="33">
        <v>6476</v>
      </c>
      <c r="B1090">
        <v>1106</v>
      </c>
      <c r="C1090" s="14" t="str">
        <f t="shared" ref="C1090:C1153" si="17">HYPERLINK(CONCATENATE("https://florabase.dpaw.wa.gov.au/browse/profile/",A1090),"link")</f>
        <v>link</v>
      </c>
      <c r="D1090" s="30" t="s">
        <v>2581</v>
      </c>
      <c r="E1090" t="s">
        <v>1945</v>
      </c>
      <c r="G1090" t="s">
        <v>3721</v>
      </c>
      <c r="H1090" s="20" t="s">
        <v>4065</v>
      </c>
      <c r="I1090" s="20"/>
      <c r="J1090" t="b">
        <v>1</v>
      </c>
      <c r="K1090" s="27">
        <v>7733</v>
      </c>
      <c r="L1090" s="27" t="s">
        <v>1285</v>
      </c>
      <c r="M1090" s="27" t="s">
        <v>2581</v>
      </c>
      <c r="N1090" t="s">
        <v>964</v>
      </c>
      <c r="O1090" t="s">
        <v>18</v>
      </c>
      <c r="Q1090">
        <v>2</v>
      </c>
      <c r="R1090" t="s">
        <v>42</v>
      </c>
      <c r="S1090" t="s">
        <v>105</v>
      </c>
      <c r="U1090" s="35">
        <v>12</v>
      </c>
      <c r="V1090" s="35" t="s">
        <v>42</v>
      </c>
      <c r="AC1090">
        <v>4</v>
      </c>
    </row>
    <row r="1091" spans="1:29" x14ac:dyDescent="0.25">
      <c r="A1091" s="33">
        <v>49358</v>
      </c>
      <c r="B1091">
        <v>1107</v>
      </c>
      <c r="C1091" s="14" t="str">
        <f t="shared" si="17"/>
        <v>link</v>
      </c>
      <c r="D1091" t="s">
        <v>2731</v>
      </c>
      <c r="E1091" t="s">
        <v>2113</v>
      </c>
      <c r="G1091" t="s">
        <v>3722</v>
      </c>
      <c r="J1091" t="b">
        <v>1</v>
      </c>
      <c r="K1091" s="27">
        <v>7738</v>
      </c>
      <c r="L1091" s="27" t="s">
        <v>1288</v>
      </c>
      <c r="M1091" s="27" t="s">
        <v>2731</v>
      </c>
      <c r="N1091" t="s">
        <v>964</v>
      </c>
      <c r="O1091" t="s">
        <v>18</v>
      </c>
      <c r="Q1091">
        <v>2</v>
      </c>
      <c r="R1091" t="s">
        <v>39</v>
      </c>
      <c r="S1091" t="s">
        <v>28</v>
      </c>
      <c r="U1091" s="35">
        <v>18</v>
      </c>
      <c r="V1091" s="35" t="s">
        <v>42</v>
      </c>
      <c r="AC1091">
        <v>4</v>
      </c>
    </row>
    <row r="1092" spans="1:29" x14ac:dyDescent="0.25">
      <c r="A1092" s="33">
        <v>2323</v>
      </c>
      <c r="B1092">
        <v>1108</v>
      </c>
      <c r="C1092" s="14" t="str">
        <f t="shared" si="17"/>
        <v>link</v>
      </c>
      <c r="D1092" t="s">
        <v>2582</v>
      </c>
      <c r="E1092" t="s">
        <v>1946</v>
      </c>
      <c r="G1092" t="s">
        <v>3723</v>
      </c>
      <c r="J1092" t="b">
        <v>1</v>
      </c>
      <c r="K1092" s="27">
        <v>7745</v>
      </c>
      <c r="L1092" s="27" t="s">
        <v>1289</v>
      </c>
      <c r="M1092" s="27" t="s">
        <v>2582</v>
      </c>
      <c r="N1092" t="s">
        <v>964</v>
      </c>
      <c r="O1092" t="s">
        <v>18</v>
      </c>
      <c r="Q1092">
        <v>2</v>
      </c>
      <c r="R1092" t="s">
        <v>19</v>
      </c>
      <c r="S1092" t="s">
        <v>105</v>
      </c>
      <c r="U1092" s="35">
        <v>9</v>
      </c>
      <c r="V1092" s="35" t="s">
        <v>19</v>
      </c>
      <c r="AC1092">
        <v>4</v>
      </c>
    </row>
    <row r="1093" spans="1:29" x14ac:dyDescent="0.25">
      <c r="A1093" s="33">
        <v>2324</v>
      </c>
      <c r="B1093">
        <v>1109</v>
      </c>
      <c r="C1093" s="14" t="str">
        <f t="shared" si="17"/>
        <v>link</v>
      </c>
      <c r="D1093" t="s">
        <v>2697</v>
      </c>
      <c r="E1093" t="s">
        <v>2074</v>
      </c>
      <c r="G1093" t="s">
        <v>3724</v>
      </c>
      <c r="J1093" t="b">
        <v>1</v>
      </c>
      <c r="K1093" s="27">
        <v>7746</v>
      </c>
      <c r="L1093" s="27" t="s">
        <v>1290</v>
      </c>
      <c r="M1093" s="27" t="s">
        <v>2697</v>
      </c>
      <c r="N1093" t="s">
        <v>964</v>
      </c>
      <c r="O1093" t="s">
        <v>18</v>
      </c>
      <c r="Q1093">
        <v>2</v>
      </c>
      <c r="R1093" t="s">
        <v>42</v>
      </c>
      <c r="S1093" t="s">
        <v>90</v>
      </c>
      <c r="U1093" s="35">
        <v>12</v>
      </c>
      <c r="V1093" s="35" t="s">
        <v>42</v>
      </c>
      <c r="AC1093">
        <v>4</v>
      </c>
    </row>
    <row r="1094" spans="1:29" x14ac:dyDescent="0.25">
      <c r="A1094" s="33">
        <v>2327</v>
      </c>
      <c r="B1094">
        <v>1110</v>
      </c>
      <c r="C1094" s="14" t="str">
        <f t="shared" si="17"/>
        <v>link</v>
      </c>
      <c r="D1094" t="s">
        <v>2651</v>
      </c>
      <c r="E1094" t="s">
        <v>2023</v>
      </c>
      <c r="G1094" t="s">
        <v>3725</v>
      </c>
      <c r="J1094" t="b">
        <v>1</v>
      </c>
      <c r="K1094" s="27">
        <v>7757</v>
      </c>
      <c r="L1094" s="27" t="s">
        <v>1291</v>
      </c>
      <c r="M1094" s="27" t="s">
        <v>2651</v>
      </c>
      <c r="N1094" t="s">
        <v>964</v>
      </c>
      <c r="O1094" t="s">
        <v>18</v>
      </c>
      <c r="Q1094">
        <v>9</v>
      </c>
      <c r="R1094" t="s">
        <v>19</v>
      </c>
      <c r="S1094" t="s">
        <v>105</v>
      </c>
      <c r="U1094" s="35">
        <v>12</v>
      </c>
      <c r="V1094" s="35" t="s">
        <v>19</v>
      </c>
      <c r="AC1094">
        <v>4</v>
      </c>
    </row>
    <row r="1095" spans="1:29" x14ac:dyDescent="0.25">
      <c r="A1095" s="33">
        <v>15827</v>
      </c>
      <c r="B1095">
        <v>1111</v>
      </c>
      <c r="C1095" s="14" t="str">
        <f t="shared" si="17"/>
        <v>link</v>
      </c>
      <c r="D1095" t="s">
        <v>2751</v>
      </c>
      <c r="E1095" t="s">
        <v>2135</v>
      </c>
      <c r="G1095" t="s">
        <v>3726</v>
      </c>
      <c r="J1095" t="b">
        <v>1</v>
      </c>
      <c r="K1095" s="27">
        <v>7774</v>
      </c>
      <c r="L1095" s="27" t="s">
        <v>1293</v>
      </c>
      <c r="M1095" s="27" t="s">
        <v>2751</v>
      </c>
      <c r="N1095" t="s">
        <v>964</v>
      </c>
      <c r="O1095" t="s">
        <v>18</v>
      </c>
      <c r="Q1095">
        <v>2</v>
      </c>
      <c r="R1095" t="s">
        <v>42</v>
      </c>
      <c r="S1095" t="s">
        <v>105</v>
      </c>
      <c r="U1095" s="35">
        <v>12</v>
      </c>
      <c r="V1095" s="35" t="s">
        <v>42</v>
      </c>
      <c r="AC1095">
        <v>4</v>
      </c>
    </row>
    <row r="1096" spans="1:29" x14ac:dyDescent="0.25">
      <c r="A1096" s="33">
        <v>20115</v>
      </c>
      <c r="B1096">
        <v>1112</v>
      </c>
      <c r="C1096" s="14" t="str">
        <f t="shared" si="17"/>
        <v>link</v>
      </c>
      <c r="D1096" t="s">
        <v>2652</v>
      </c>
      <c r="E1096" t="s">
        <v>2024</v>
      </c>
      <c r="G1096" t="s">
        <v>3727</v>
      </c>
      <c r="J1096" t="b">
        <v>1</v>
      </c>
      <c r="K1096" s="27">
        <v>7785</v>
      </c>
      <c r="L1096" s="27" t="s">
        <v>1294</v>
      </c>
      <c r="M1096" s="27" t="s">
        <v>2652</v>
      </c>
      <c r="N1096" t="s">
        <v>964</v>
      </c>
      <c r="O1096" t="s">
        <v>18</v>
      </c>
      <c r="Q1096">
        <v>4</v>
      </c>
      <c r="R1096" t="s">
        <v>19</v>
      </c>
      <c r="S1096" t="s">
        <v>35</v>
      </c>
      <c r="U1096" s="35">
        <v>7</v>
      </c>
      <c r="V1096" s="35" t="s">
        <v>19</v>
      </c>
      <c r="AA1096">
        <v>1</v>
      </c>
      <c r="AB1096" t="s">
        <v>22</v>
      </c>
      <c r="AC1096">
        <v>4</v>
      </c>
    </row>
    <row r="1097" spans="1:29" x14ac:dyDescent="0.25">
      <c r="A1097" s="33">
        <v>20115</v>
      </c>
      <c r="B1097">
        <v>1113</v>
      </c>
      <c r="C1097" s="14" t="str">
        <f t="shared" si="17"/>
        <v>link</v>
      </c>
      <c r="D1097" t="s">
        <v>2739</v>
      </c>
      <c r="E1097" t="s">
        <v>2121</v>
      </c>
      <c r="G1097" t="s">
        <v>3728</v>
      </c>
      <c r="J1097" t="b">
        <v>1</v>
      </c>
      <c r="K1097" s="27">
        <v>7787</v>
      </c>
      <c r="L1097" s="27" t="s">
        <v>1295</v>
      </c>
      <c r="M1097" s="27" t="s">
        <v>2739</v>
      </c>
      <c r="N1097" t="s">
        <v>964</v>
      </c>
      <c r="O1097" t="s">
        <v>18</v>
      </c>
      <c r="Q1097">
        <v>2</v>
      </c>
      <c r="R1097" t="s">
        <v>19</v>
      </c>
      <c r="S1097" t="s">
        <v>105</v>
      </c>
      <c r="U1097" s="35">
        <v>12</v>
      </c>
      <c r="V1097" s="35" t="s">
        <v>19</v>
      </c>
      <c r="AC1097">
        <v>4</v>
      </c>
    </row>
    <row r="1098" spans="1:29" x14ac:dyDescent="0.25">
      <c r="A1098" s="33">
        <v>20135</v>
      </c>
      <c r="B1098">
        <v>1114</v>
      </c>
      <c r="C1098" s="14" t="str">
        <f t="shared" si="17"/>
        <v>link</v>
      </c>
      <c r="D1098" t="s">
        <v>2698</v>
      </c>
      <c r="E1098" t="s">
        <v>2075</v>
      </c>
      <c r="G1098" t="s">
        <v>3729</v>
      </c>
      <c r="J1098" t="b">
        <v>1</v>
      </c>
      <c r="K1098" s="27">
        <v>7796</v>
      </c>
      <c r="L1098" s="27" t="s">
        <v>1296</v>
      </c>
      <c r="M1098" s="27" t="s">
        <v>2698</v>
      </c>
      <c r="N1098" t="s">
        <v>964</v>
      </c>
      <c r="O1098" t="s">
        <v>18</v>
      </c>
      <c r="Q1098">
        <v>2</v>
      </c>
      <c r="R1098" t="s">
        <v>19</v>
      </c>
      <c r="S1098" t="s">
        <v>35</v>
      </c>
      <c r="U1098" s="35">
        <v>18</v>
      </c>
      <c r="V1098" s="35" t="s">
        <v>19</v>
      </c>
      <c r="AC1098">
        <v>4</v>
      </c>
    </row>
    <row r="1099" spans="1:29" x14ac:dyDescent="0.25">
      <c r="A1099" s="33">
        <v>20134</v>
      </c>
      <c r="B1099">
        <v>1115</v>
      </c>
      <c r="C1099" s="14" t="str">
        <f t="shared" si="17"/>
        <v>link</v>
      </c>
      <c r="D1099" t="s">
        <v>2253</v>
      </c>
      <c r="E1099" t="s">
        <v>1594</v>
      </c>
      <c r="G1099" t="s">
        <v>3730</v>
      </c>
      <c r="J1099" t="b">
        <v>1</v>
      </c>
      <c r="K1099" s="27">
        <v>7798</v>
      </c>
      <c r="L1099" s="27" t="s">
        <v>1297</v>
      </c>
      <c r="M1099" s="27" t="s">
        <v>2253</v>
      </c>
      <c r="N1099" t="s">
        <v>964</v>
      </c>
      <c r="O1099" t="s">
        <v>18</v>
      </c>
      <c r="Q1099">
        <v>2</v>
      </c>
      <c r="R1099" t="s">
        <v>19</v>
      </c>
      <c r="S1099" t="s">
        <v>107</v>
      </c>
      <c r="U1099" s="35">
        <v>7</v>
      </c>
      <c r="V1099" s="35" t="s">
        <v>19</v>
      </c>
      <c r="AC1099">
        <v>4</v>
      </c>
    </row>
    <row r="1100" spans="1:29" x14ac:dyDescent="0.25">
      <c r="A1100" s="33">
        <v>20133</v>
      </c>
      <c r="B1100">
        <v>1116</v>
      </c>
      <c r="C1100" s="14" t="str">
        <f t="shared" si="17"/>
        <v>link</v>
      </c>
      <c r="D1100" t="s">
        <v>2653</v>
      </c>
      <c r="E1100" t="s">
        <v>2025</v>
      </c>
      <c r="G1100" t="s">
        <v>3731</v>
      </c>
      <c r="J1100" t="b">
        <v>1</v>
      </c>
      <c r="K1100" s="27">
        <v>7808</v>
      </c>
      <c r="L1100" s="27" t="s">
        <v>1298</v>
      </c>
      <c r="M1100" s="27" t="s">
        <v>2653</v>
      </c>
      <c r="N1100" t="s">
        <v>964</v>
      </c>
      <c r="O1100" t="s">
        <v>18</v>
      </c>
      <c r="Q1100">
        <v>2</v>
      </c>
      <c r="R1100" t="s">
        <v>42</v>
      </c>
      <c r="U1100" s="35"/>
      <c r="V1100" s="35"/>
      <c r="AC1100">
        <v>4</v>
      </c>
    </row>
    <row r="1101" spans="1:29" x14ac:dyDescent="0.25">
      <c r="A1101" s="33">
        <v>20103</v>
      </c>
      <c r="B1101">
        <v>1117</v>
      </c>
      <c r="C1101" s="14" t="str">
        <f t="shared" si="17"/>
        <v>link</v>
      </c>
      <c r="D1101" t="s">
        <v>2296</v>
      </c>
      <c r="E1101" t="s">
        <v>1636</v>
      </c>
      <c r="G1101" t="s">
        <v>3732</v>
      </c>
      <c r="J1101" t="b">
        <v>1</v>
      </c>
      <c r="K1101" s="27">
        <v>1260</v>
      </c>
      <c r="L1101" s="27" t="s">
        <v>1299</v>
      </c>
      <c r="M1101" s="27" t="s">
        <v>2296</v>
      </c>
      <c r="N1101" t="s">
        <v>131</v>
      </c>
      <c r="O1101" t="s">
        <v>18</v>
      </c>
      <c r="Q1101">
        <v>4</v>
      </c>
      <c r="R1101" t="s">
        <v>19</v>
      </c>
      <c r="S1101" t="s">
        <v>35</v>
      </c>
      <c r="U1101" s="35">
        <v>18</v>
      </c>
      <c r="V1101" s="35" t="s">
        <v>19</v>
      </c>
      <c r="AC1101">
        <v>4</v>
      </c>
    </row>
    <row r="1102" spans="1:29" x14ac:dyDescent="0.25">
      <c r="A1102" s="33">
        <v>20347</v>
      </c>
      <c r="B1102">
        <v>121</v>
      </c>
      <c r="C1102" s="14" t="str">
        <f t="shared" si="17"/>
        <v>link</v>
      </c>
      <c r="D1102" t="s">
        <v>3930</v>
      </c>
      <c r="G1102" t="s">
        <v>4022</v>
      </c>
      <c r="H1102" s="20"/>
      <c r="I1102" s="20"/>
      <c r="J1102" t="b">
        <v>0</v>
      </c>
      <c r="K1102" s="27">
        <v>6379</v>
      </c>
      <c r="L1102" s="27" t="s">
        <v>948</v>
      </c>
      <c r="M1102" s="27" t="s">
        <v>948</v>
      </c>
      <c r="N1102" t="s">
        <v>100</v>
      </c>
      <c r="O1102" t="s">
        <v>18</v>
      </c>
      <c r="Q1102">
        <v>2</v>
      </c>
      <c r="R1102" t="s">
        <v>37</v>
      </c>
      <c r="S1102" t="s">
        <v>20</v>
      </c>
      <c r="U1102" s="35">
        <v>60</v>
      </c>
      <c r="V1102" s="35" t="s">
        <v>37</v>
      </c>
      <c r="AC1102">
        <v>4</v>
      </c>
    </row>
    <row r="1103" spans="1:29" x14ac:dyDescent="0.25">
      <c r="A1103" s="33">
        <v>5330</v>
      </c>
      <c r="B1103">
        <v>122</v>
      </c>
      <c r="C1103" s="14" t="str">
        <f t="shared" si="17"/>
        <v>link</v>
      </c>
      <c r="D1103" s="14" t="s">
        <v>3882</v>
      </c>
      <c r="E1103" t="s">
        <v>1830</v>
      </c>
      <c r="G1103" t="s">
        <v>3980</v>
      </c>
      <c r="H1103" s="22"/>
      <c r="I1103" s="22"/>
      <c r="J1103" t="b">
        <v>0</v>
      </c>
      <c r="K1103" s="27">
        <v>6323</v>
      </c>
      <c r="L1103" s="27" t="s">
        <v>201</v>
      </c>
      <c r="M1103" s="27" t="s">
        <v>4125</v>
      </c>
      <c r="N1103" t="s">
        <v>100</v>
      </c>
      <c r="O1103" t="s">
        <v>18</v>
      </c>
      <c r="Q1103">
        <v>5</v>
      </c>
      <c r="R1103" t="s">
        <v>19</v>
      </c>
      <c r="S1103" t="s">
        <v>63</v>
      </c>
      <c r="U1103" s="35">
        <v>18</v>
      </c>
      <c r="V1103" s="35" t="s">
        <v>19</v>
      </c>
      <c r="AA1103">
        <v>4</v>
      </c>
      <c r="AB1103" t="s">
        <v>19</v>
      </c>
      <c r="AC1103">
        <v>4</v>
      </c>
    </row>
    <row r="1104" spans="1:29" x14ac:dyDescent="0.25">
      <c r="A1104" s="33">
        <v>7851</v>
      </c>
      <c r="B1104">
        <v>123</v>
      </c>
      <c r="C1104" s="14" t="str">
        <f t="shared" si="17"/>
        <v>link</v>
      </c>
      <c r="D1104" s="14" t="s">
        <v>3883</v>
      </c>
      <c r="G1104" t="s">
        <v>3981</v>
      </c>
      <c r="H1104" s="22"/>
      <c r="I1104" s="22"/>
      <c r="J1104" t="b">
        <v>0</v>
      </c>
      <c r="K1104" s="27">
        <v>6325</v>
      </c>
      <c r="L1104" s="27" t="s">
        <v>202</v>
      </c>
      <c r="M1104" s="27" t="s">
        <v>202</v>
      </c>
      <c r="N1104" t="s">
        <v>100</v>
      </c>
      <c r="O1104" t="s">
        <v>18</v>
      </c>
      <c r="Q1104">
        <v>4</v>
      </c>
      <c r="R1104" t="s">
        <v>19</v>
      </c>
      <c r="S1104" t="s">
        <v>35</v>
      </c>
      <c r="U1104" s="35">
        <v>30</v>
      </c>
      <c r="V1104" s="35" t="s">
        <v>39</v>
      </c>
      <c r="AA1104">
        <v>4</v>
      </c>
      <c r="AB1104" t="s">
        <v>19</v>
      </c>
      <c r="AC1104">
        <v>4</v>
      </c>
    </row>
    <row r="1105" spans="1:29" x14ac:dyDescent="0.25">
      <c r="A1105" s="33">
        <v>4398</v>
      </c>
      <c r="B1105">
        <v>124</v>
      </c>
      <c r="C1105" s="14" t="str">
        <f t="shared" si="17"/>
        <v>link</v>
      </c>
      <c r="D1105" t="s">
        <v>3845</v>
      </c>
      <c r="E1105" t="s">
        <v>1999</v>
      </c>
      <c r="G1105" t="s">
        <v>3872</v>
      </c>
      <c r="H1105" s="20"/>
      <c r="I1105" s="20"/>
      <c r="J1105" t="b">
        <v>0</v>
      </c>
      <c r="K1105" s="27">
        <v>6332</v>
      </c>
      <c r="L1105" s="27" t="s">
        <v>204</v>
      </c>
      <c r="M1105" s="27" t="s">
        <v>4126</v>
      </c>
      <c r="N1105" t="s">
        <v>100</v>
      </c>
      <c r="O1105" t="s">
        <v>18</v>
      </c>
      <c r="Q1105">
        <v>2</v>
      </c>
      <c r="R1105" t="s">
        <v>37</v>
      </c>
      <c r="S1105" t="s">
        <v>28</v>
      </c>
      <c r="U1105" s="35">
        <v>48</v>
      </c>
      <c r="V1105" s="35" t="s">
        <v>37</v>
      </c>
      <c r="AA1105">
        <v>4</v>
      </c>
      <c r="AB1105" t="s">
        <v>19</v>
      </c>
      <c r="AC1105">
        <v>4</v>
      </c>
    </row>
    <row r="1106" spans="1:29" x14ac:dyDescent="0.25">
      <c r="A1106" s="33">
        <v>4400</v>
      </c>
      <c r="B1106">
        <v>125</v>
      </c>
      <c r="C1106" s="14" t="str">
        <f t="shared" si="17"/>
        <v>link</v>
      </c>
      <c r="D1106" t="s">
        <v>3931</v>
      </c>
      <c r="E1106" t="s">
        <v>2014</v>
      </c>
      <c r="G1106" t="s">
        <v>4023</v>
      </c>
      <c r="H1106" s="20"/>
      <c r="I1106" s="20"/>
      <c r="J1106" t="b">
        <v>0</v>
      </c>
      <c r="K1106" s="27">
        <v>6416</v>
      </c>
      <c r="L1106" s="27" t="s">
        <v>954</v>
      </c>
      <c r="M1106" s="27" t="s">
        <v>4127</v>
      </c>
      <c r="N1106" t="s">
        <v>100</v>
      </c>
      <c r="O1106" t="s">
        <v>18</v>
      </c>
      <c r="Q1106">
        <v>5</v>
      </c>
      <c r="R1106" t="s">
        <v>33</v>
      </c>
      <c r="U1106" s="35"/>
      <c r="V1106" s="35"/>
      <c r="AC1106">
        <v>4</v>
      </c>
    </row>
    <row r="1107" spans="1:29" x14ac:dyDescent="0.25">
      <c r="A1107" s="33">
        <v>6322</v>
      </c>
      <c r="B1107">
        <v>126</v>
      </c>
      <c r="C1107" s="14" t="str">
        <f t="shared" si="17"/>
        <v>link</v>
      </c>
      <c r="D1107" t="s">
        <v>3932</v>
      </c>
      <c r="G1107" t="s">
        <v>4024</v>
      </c>
      <c r="H1107" s="20"/>
      <c r="I1107" s="20"/>
      <c r="J1107" t="b">
        <v>0</v>
      </c>
      <c r="K1107" s="27">
        <v>6436</v>
      </c>
      <c r="L1107" s="27" t="s">
        <v>958</v>
      </c>
      <c r="M1107" s="27" t="s">
        <v>958</v>
      </c>
      <c r="N1107" t="s">
        <v>100</v>
      </c>
      <c r="O1107" t="s">
        <v>18</v>
      </c>
      <c r="Q1107">
        <v>4</v>
      </c>
      <c r="R1107" t="s">
        <v>19</v>
      </c>
      <c r="S1107" t="s">
        <v>24</v>
      </c>
      <c r="U1107" s="35">
        <v>27</v>
      </c>
      <c r="V1107" s="35" t="s">
        <v>42</v>
      </c>
      <c r="AA1107">
        <v>7</v>
      </c>
      <c r="AB1107" t="s">
        <v>19</v>
      </c>
      <c r="AC1107">
        <v>4</v>
      </c>
    </row>
    <row r="1108" spans="1:29" x14ac:dyDescent="0.25">
      <c r="A1108" s="33">
        <v>6326</v>
      </c>
      <c r="B1108">
        <v>127</v>
      </c>
      <c r="C1108" s="14" t="str">
        <f t="shared" si="17"/>
        <v>link</v>
      </c>
      <c r="D1108" s="14" t="s">
        <v>3884</v>
      </c>
      <c r="G1108" t="s">
        <v>3982</v>
      </c>
      <c r="H1108" s="22"/>
      <c r="I1108" s="22"/>
      <c r="J1108" t="b">
        <v>0</v>
      </c>
      <c r="K1108" s="27">
        <v>6338</v>
      </c>
      <c r="L1108" s="27" t="s">
        <v>207</v>
      </c>
      <c r="M1108" s="27" t="s">
        <v>207</v>
      </c>
      <c r="N1108" t="s">
        <v>100</v>
      </c>
      <c r="O1108" t="s">
        <v>18</v>
      </c>
      <c r="Q1108">
        <v>7</v>
      </c>
      <c r="R1108" t="s">
        <v>39</v>
      </c>
      <c r="S1108" t="s">
        <v>20</v>
      </c>
      <c r="U1108" s="35">
        <v>24</v>
      </c>
      <c r="V1108" s="35" t="s">
        <v>39</v>
      </c>
      <c r="AA1108">
        <v>4</v>
      </c>
      <c r="AB1108" t="s">
        <v>19</v>
      </c>
      <c r="AC1108">
        <v>4</v>
      </c>
    </row>
    <row r="1109" spans="1:29" x14ac:dyDescent="0.25">
      <c r="A1109" s="33">
        <v>4256</v>
      </c>
      <c r="B1109">
        <v>1118</v>
      </c>
      <c r="C1109" s="14" t="str">
        <f t="shared" si="17"/>
        <v>link</v>
      </c>
      <c r="D1109" t="s">
        <v>2470</v>
      </c>
      <c r="E1109" t="s">
        <v>1823</v>
      </c>
      <c r="G1109" t="s">
        <v>3733</v>
      </c>
      <c r="J1109" t="b">
        <v>1</v>
      </c>
      <c r="K1109" s="27">
        <v>6476</v>
      </c>
      <c r="L1109" s="27" t="s">
        <v>1300</v>
      </c>
      <c r="M1109" s="27" t="s">
        <v>2470</v>
      </c>
      <c r="N1109" t="s">
        <v>100</v>
      </c>
      <c r="O1109" t="s">
        <v>18</v>
      </c>
      <c r="Q1109">
        <v>4</v>
      </c>
      <c r="R1109" t="s">
        <v>19</v>
      </c>
      <c r="S1109" t="s">
        <v>35</v>
      </c>
      <c r="U1109" s="35">
        <v>29</v>
      </c>
      <c r="V1109" s="35" t="s">
        <v>19</v>
      </c>
      <c r="AA1109">
        <v>7</v>
      </c>
      <c r="AB1109" t="s">
        <v>19</v>
      </c>
      <c r="AC1109">
        <v>4</v>
      </c>
    </row>
    <row r="1110" spans="1:29" x14ac:dyDescent="0.25">
      <c r="A1110" s="33">
        <v>6334</v>
      </c>
      <c r="B1110">
        <v>128</v>
      </c>
      <c r="C1110" s="14" t="str">
        <f t="shared" si="17"/>
        <v>link</v>
      </c>
      <c r="D1110" t="s">
        <v>3885</v>
      </c>
      <c r="G1110" t="s">
        <v>3983</v>
      </c>
      <c r="H1110" s="20"/>
      <c r="I1110" s="20"/>
      <c r="J1110" t="b">
        <v>0</v>
      </c>
      <c r="K1110" s="27">
        <v>6339</v>
      </c>
      <c r="L1110" s="27" t="s">
        <v>208</v>
      </c>
      <c r="M1110" s="27" t="s">
        <v>208</v>
      </c>
      <c r="N1110" t="s">
        <v>100</v>
      </c>
      <c r="O1110" t="s">
        <v>18</v>
      </c>
      <c r="Q1110">
        <v>2</v>
      </c>
      <c r="R1110" t="s">
        <v>37</v>
      </c>
      <c r="S1110" t="s">
        <v>20</v>
      </c>
      <c r="U1110" s="35">
        <v>48</v>
      </c>
      <c r="V1110" s="35" t="s">
        <v>37</v>
      </c>
      <c r="AC1110">
        <v>4</v>
      </c>
    </row>
    <row r="1111" spans="1:29" x14ac:dyDescent="0.25">
      <c r="A1111" s="33">
        <v>2791</v>
      </c>
      <c r="B1111">
        <v>1119</v>
      </c>
      <c r="C1111" s="14" t="str">
        <f t="shared" si="17"/>
        <v>link</v>
      </c>
      <c r="D1111" t="s">
        <v>1301</v>
      </c>
      <c r="G1111" t="s">
        <v>3734</v>
      </c>
      <c r="J1111" t="b">
        <v>1</v>
      </c>
      <c r="K1111" s="27">
        <v>2323</v>
      </c>
      <c r="L1111" s="27" t="s">
        <v>1301</v>
      </c>
      <c r="M1111" s="27" t="s">
        <v>1301</v>
      </c>
      <c r="N1111" t="s">
        <v>113</v>
      </c>
      <c r="O1111" t="s">
        <v>18</v>
      </c>
      <c r="Q1111">
        <v>4</v>
      </c>
      <c r="R1111" t="s">
        <v>19</v>
      </c>
      <c r="S1111" t="s">
        <v>35</v>
      </c>
      <c r="U1111" s="35">
        <v>22</v>
      </c>
      <c r="V1111" s="35" t="s">
        <v>19</v>
      </c>
    </row>
    <row r="1112" spans="1:29" x14ac:dyDescent="0.25">
      <c r="A1112" s="33">
        <v>2791</v>
      </c>
      <c r="B1112">
        <v>1120</v>
      </c>
      <c r="C1112" s="14" t="str">
        <f t="shared" si="17"/>
        <v>link</v>
      </c>
      <c r="D1112" t="s">
        <v>2240</v>
      </c>
      <c r="E1112" t="s">
        <v>1578</v>
      </c>
      <c r="G1112" t="s">
        <v>3735</v>
      </c>
      <c r="J1112" t="b">
        <v>1</v>
      </c>
      <c r="K1112" s="27">
        <v>2324</v>
      </c>
      <c r="L1112" s="27" t="s">
        <v>1302</v>
      </c>
      <c r="M1112" s="27" t="s">
        <v>2240</v>
      </c>
      <c r="N1112" t="s">
        <v>113</v>
      </c>
      <c r="O1112" t="s">
        <v>18</v>
      </c>
      <c r="Q1112">
        <v>5</v>
      </c>
      <c r="R1112" t="s">
        <v>19</v>
      </c>
      <c r="S1112" t="s">
        <v>105</v>
      </c>
      <c r="U1112" s="35">
        <v>26</v>
      </c>
      <c r="V1112" s="35" t="s">
        <v>19</v>
      </c>
      <c r="AC1112">
        <v>4</v>
      </c>
    </row>
    <row r="1113" spans="1:29" x14ac:dyDescent="0.25">
      <c r="A1113" s="33">
        <v>667</v>
      </c>
      <c r="B1113">
        <v>1121</v>
      </c>
      <c r="C1113" s="14" t="str">
        <f t="shared" si="17"/>
        <v>link</v>
      </c>
      <c r="D1113" t="s">
        <v>1303</v>
      </c>
      <c r="G1113" t="s">
        <v>3736</v>
      </c>
      <c r="J1113" t="b">
        <v>1</v>
      </c>
      <c r="K1113" s="27">
        <v>2327</v>
      </c>
      <c r="L1113" s="27" t="s">
        <v>1303</v>
      </c>
      <c r="M1113" s="27" t="s">
        <v>1303</v>
      </c>
      <c r="N1113" t="s">
        <v>113</v>
      </c>
      <c r="O1113" t="s">
        <v>18</v>
      </c>
      <c r="P1113">
        <v>3</v>
      </c>
      <c r="Q1113">
        <v>2</v>
      </c>
      <c r="S1113" t="s">
        <v>105</v>
      </c>
      <c r="U1113" s="35">
        <v>36</v>
      </c>
      <c r="V1113" s="35" t="s">
        <v>39</v>
      </c>
      <c r="AA1113">
        <v>4</v>
      </c>
      <c r="AB1113" t="s">
        <v>22</v>
      </c>
      <c r="AC1113">
        <v>4</v>
      </c>
    </row>
    <row r="1114" spans="1:29" x14ac:dyDescent="0.25">
      <c r="A1114" s="33">
        <v>6336</v>
      </c>
      <c r="B1114">
        <v>129</v>
      </c>
      <c r="C1114" s="14" t="str">
        <f t="shared" si="17"/>
        <v>link</v>
      </c>
      <c r="D1114" s="14" t="s">
        <v>3955</v>
      </c>
      <c r="E1114" s="17"/>
      <c r="G1114" t="s">
        <v>4044</v>
      </c>
      <c r="H1114" s="20"/>
      <c r="I1114" s="20"/>
      <c r="J1114" t="b">
        <v>0</v>
      </c>
      <c r="K1114" s="29">
        <v>15564</v>
      </c>
      <c r="L1114" s="29" t="s">
        <v>1181</v>
      </c>
      <c r="M1114" s="29" t="s">
        <v>1181</v>
      </c>
      <c r="N1114" t="s">
        <v>134</v>
      </c>
      <c r="O1114" t="s">
        <v>18</v>
      </c>
      <c r="Q1114">
        <v>4</v>
      </c>
      <c r="R1114" t="s">
        <v>42</v>
      </c>
      <c r="U1114" s="35"/>
      <c r="V1114" s="35"/>
      <c r="AC1114">
        <v>4</v>
      </c>
    </row>
    <row r="1115" spans="1:29" x14ac:dyDescent="0.25">
      <c r="A1115" s="33">
        <v>17950</v>
      </c>
      <c r="B1115">
        <v>130</v>
      </c>
      <c r="C1115" s="14" t="str">
        <f t="shared" si="17"/>
        <v>link</v>
      </c>
      <c r="D1115" s="30" t="s">
        <v>1304</v>
      </c>
      <c r="E1115" t="s">
        <v>1475</v>
      </c>
      <c r="F1115" t="s">
        <v>123</v>
      </c>
      <c r="G1115" t="s">
        <v>3737</v>
      </c>
      <c r="H1115" s="20" t="s">
        <v>4065</v>
      </c>
      <c r="I1115" s="20">
        <v>4</v>
      </c>
      <c r="J1115" t="b">
        <v>0</v>
      </c>
      <c r="K1115" s="27">
        <v>5320</v>
      </c>
      <c r="L1115" s="27" t="s">
        <v>122</v>
      </c>
      <c r="M1115" s="27" t="s">
        <v>4128</v>
      </c>
      <c r="N1115" t="s">
        <v>102</v>
      </c>
      <c r="O1115" t="s">
        <v>18</v>
      </c>
      <c r="Q1115">
        <v>1</v>
      </c>
      <c r="R1115" t="s">
        <v>42</v>
      </c>
      <c r="U1115" s="35">
        <v>48</v>
      </c>
      <c r="V1115" s="35" t="s">
        <v>42</v>
      </c>
      <c r="AA1115">
        <v>3</v>
      </c>
      <c r="AB1115" t="s">
        <v>19</v>
      </c>
      <c r="AC1115">
        <v>4</v>
      </c>
    </row>
    <row r="1116" spans="1:29" x14ac:dyDescent="0.25">
      <c r="A1116" s="33">
        <v>4526</v>
      </c>
      <c r="B1116">
        <v>1122</v>
      </c>
      <c r="C1116" s="14" t="str">
        <f t="shared" si="17"/>
        <v>link</v>
      </c>
      <c r="D1116" s="30" t="s">
        <v>1304</v>
      </c>
      <c r="G1116" t="s">
        <v>3737</v>
      </c>
      <c r="H1116" s="20" t="s">
        <v>4065</v>
      </c>
      <c r="I1116" s="20">
        <v>4</v>
      </c>
      <c r="J1116" t="b">
        <v>1</v>
      </c>
      <c r="K1116" s="27">
        <v>20115</v>
      </c>
      <c r="L1116" s="27" t="s">
        <v>1304</v>
      </c>
      <c r="M1116" s="27" t="s">
        <v>1304</v>
      </c>
      <c r="N1116" t="s">
        <v>102</v>
      </c>
      <c r="O1116" t="s">
        <v>18</v>
      </c>
      <c r="Q1116">
        <v>5</v>
      </c>
      <c r="R1116" t="s">
        <v>19</v>
      </c>
      <c r="S1116" t="s">
        <v>105</v>
      </c>
      <c r="U1116" s="35">
        <v>24</v>
      </c>
      <c r="V1116" s="35" t="s">
        <v>19</v>
      </c>
      <c r="W1116">
        <v>48</v>
      </c>
      <c r="X1116" t="s">
        <v>19</v>
      </c>
      <c r="AA1116">
        <v>4</v>
      </c>
      <c r="AB1116" t="s">
        <v>19</v>
      </c>
      <c r="AC1116">
        <v>4</v>
      </c>
    </row>
    <row r="1117" spans="1:29" x14ac:dyDescent="0.25">
      <c r="A1117" s="33">
        <v>17233</v>
      </c>
      <c r="B1117">
        <v>131</v>
      </c>
      <c r="C1117" s="14" t="str">
        <f t="shared" si="17"/>
        <v>link</v>
      </c>
      <c r="D1117" t="s">
        <v>3842</v>
      </c>
      <c r="E1117" t="s">
        <v>1827</v>
      </c>
      <c r="G1117" t="s">
        <v>3868</v>
      </c>
      <c r="H1117" s="20"/>
      <c r="I1117" s="20"/>
      <c r="J1117" t="b">
        <v>0</v>
      </c>
      <c r="K1117" s="27">
        <v>5321</v>
      </c>
      <c r="L1117" s="27" t="s">
        <v>124</v>
      </c>
      <c r="M1117" s="27" t="s">
        <v>4129</v>
      </c>
      <c r="N1117" t="s">
        <v>102</v>
      </c>
      <c r="O1117" t="s">
        <v>18</v>
      </c>
      <c r="Q1117">
        <v>5</v>
      </c>
      <c r="R1117" t="s">
        <v>42</v>
      </c>
      <c r="U1117" s="35">
        <v>18</v>
      </c>
      <c r="V1117" s="35" t="s">
        <v>42</v>
      </c>
      <c r="AC1117">
        <v>4</v>
      </c>
    </row>
    <row r="1118" spans="1:29" x14ac:dyDescent="0.25">
      <c r="A1118" s="33">
        <v>17234</v>
      </c>
      <c r="B1118">
        <v>132</v>
      </c>
      <c r="C1118" s="14" t="str">
        <f t="shared" si="17"/>
        <v>link</v>
      </c>
      <c r="D1118" t="s">
        <v>3843</v>
      </c>
      <c r="E1118" t="s">
        <v>1551</v>
      </c>
      <c r="G1118" t="s">
        <v>3869</v>
      </c>
      <c r="H1118" s="20"/>
      <c r="I1118" s="20"/>
      <c r="J1118" t="b">
        <v>0</v>
      </c>
      <c r="K1118" s="27">
        <v>5322</v>
      </c>
      <c r="L1118" s="27" t="s">
        <v>125</v>
      </c>
      <c r="M1118" s="27" t="s">
        <v>4130</v>
      </c>
      <c r="N1118" t="s">
        <v>102</v>
      </c>
      <c r="O1118" t="s">
        <v>18</v>
      </c>
      <c r="Q1118">
        <v>5</v>
      </c>
      <c r="R1118" t="s">
        <v>42</v>
      </c>
      <c r="S1118" t="s">
        <v>90</v>
      </c>
      <c r="U1118" s="35">
        <v>24</v>
      </c>
      <c r="V1118" s="35" t="s">
        <v>42</v>
      </c>
      <c r="AA1118">
        <v>3</v>
      </c>
      <c r="AB1118" t="s">
        <v>19</v>
      </c>
      <c r="AC1118">
        <v>4</v>
      </c>
    </row>
    <row r="1119" spans="1:29" x14ac:dyDescent="0.25">
      <c r="A1119" s="33">
        <v>17240</v>
      </c>
      <c r="B1119">
        <v>133</v>
      </c>
      <c r="C1119" s="14" t="str">
        <f t="shared" si="17"/>
        <v>link</v>
      </c>
      <c r="D1119" t="s">
        <v>3844</v>
      </c>
      <c r="G1119" t="s">
        <v>3870</v>
      </c>
      <c r="H1119" s="20"/>
      <c r="I1119" s="20"/>
      <c r="J1119" t="b">
        <v>0</v>
      </c>
      <c r="K1119" s="27">
        <v>5324</v>
      </c>
      <c r="L1119" s="27" t="s">
        <v>126</v>
      </c>
      <c r="M1119" s="27" t="s">
        <v>126</v>
      </c>
      <c r="N1119" t="s">
        <v>102</v>
      </c>
      <c r="O1119" t="s">
        <v>18</v>
      </c>
      <c r="Q1119">
        <v>4</v>
      </c>
      <c r="R1119" t="s">
        <v>19</v>
      </c>
      <c r="S1119" t="s">
        <v>107</v>
      </c>
      <c r="U1119" s="35">
        <v>24</v>
      </c>
      <c r="V1119" s="35" t="s">
        <v>19</v>
      </c>
      <c r="AA1119">
        <v>4</v>
      </c>
      <c r="AB1119" t="s">
        <v>22</v>
      </c>
      <c r="AC1119">
        <v>4</v>
      </c>
    </row>
    <row r="1120" spans="1:29" x14ac:dyDescent="0.25">
      <c r="A1120" s="33">
        <v>17244</v>
      </c>
      <c r="B1120">
        <v>134</v>
      </c>
      <c r="C1120" s="14" t="str">
        <f t="shared" si="17"/>
        <v>link</v>
      </c>
      <c r="D1120" t="s">
        <v>4134</v>
      </c>
      <c r="G1120" t="s">
        <v>3871</v>
      </c>
      <c r="H1120" s="20"/>
      <c r="I1120" s="20"/>
      <c r="J1120" t="b">
        <v>0</v>
      </c>
      <c r="K1120" s="27">
        <v>5325</v>
      </c>
      <c r="L1120" s="27" t="s">
        <v>127</v>
      </c>
      <c r="M1120" s="27" t="s">
        <v>127</v>
      </c>
      <c r="N1120" t="s">
        <v>102</v>
      </c>
      <c r="O1120" t="s">
        <v>18</v>
      </c>
      <c r="Q1120">
        <v>5</v>
      </c>
      <c r="R1120" t="s">
        <v>39</v>
      </c>
      <c r="S1120" t="s">
        <v>31</v>
      </c>
      <c r="U1120" s="35">
        <v>48</v>
      </c>
      <c r="V1120" s="35" t="s">
        <v>39</v>
      </c>
      <c r="AA1120">
        <v>3</v>
      </c>
      <c r="AB1120" t="s">
        <v>19</v>
      </c>
      <c r="AC1120">
        <v>4</v>
      </c>
    </row>
    <row r="1121" spans="1:29" x14ac:dyDescent="0.25">
      <c r="A1121" s="33">
        <v>4533</v>
      </c>
      <c r="B1121">
        <v>1123</v>
      </c>
      <c r="C1121" s="14" t="str">
        <f t="shared" si="17"/>
        <v>link</v>
      </c>
      <c r="D1121" t="s">
        <v>2471</v>
      </c>
      <c r="E1121" t="s">
        <v>1824</v>
      </c>
      <c r="G1121" t="s">
        <v>3738</v>
      </c>
      <c r="J1121" t="b">
        <v>1</v>
      </c>
      <c r="K1121" s="27">
        <v>4256</v>
      </c>
      <c r="L1121" s="27" t="s">
        <v>1305</v>
      </c>
      <c r="M1121" s="27" t="s">
        <v>2471</v>
      </c>
      <c r="N1121" t="s">
        <v>17</v>
      </c>
      <c r="O1121" t="s">
        <v>18</v>
      </c>
      <c r="Q1121">
        <v>2</v>
      </c>
      <c r="R1121" t="s">
        <v>33</v>
      </c>
      <c r="S1121" t="s">
        <v>28</v>
      </c>
      <c r="U1121" s="35">
        <v>48</v>
      </c>
      <c r="V1121" s="35" t="s">
        <v>21</v>
      </c>
      <c r="AC1121">
        <v>4</v>
      </c>
    </row>
    <row r="1122" spans="1:29" x14ac:dyDescent="0.25">
      <c r="A1122" s="33">
        <v>5336</v>
      </c>
      <c r="B1122">
        <v>135</v>
      </c>
      <c r="C1122" s="14" t="str">
        <f t="shared" si="17"/>
        <v>link</v>
      </c>
      <c r="D1122" s="30" t="s">
        <v>2417</v>
      </c>
      <c r="E1122" t="s">
        <v>1766</v>
      </c>
      <c r="G1122" t="s">
        <v>3739</v>
      </c>
      <c r="H1122" s="20" t="s">
        <v>4065</v>
      </c>
      <c r="I1122" s="20"/>
      <c r="J1122" t="b">
        <v>0</v>
      </c>
      <c r="K1122" s="27">
        <v>8888</v>
      </c>
      <c r="L1122" s="27" t="s">
        <v>1306</v>
      </c>
      <c r="M1122" s="27" t="s">
        <v>4131</v>
      </c>
      <c r="N1122" t="s">
        <v>760</v>
      </c>
      <c r="O1122" t="s">
        <v>18</v>
      </c>
      <c r="Q1122">
        <v>2</v>
      </c>
      <c r="R1122" t="s">
        <v>37</v>
      </c>
      <c r="S1122" t="s">
        <v>20</v>
      </c>
      <c r="U1122" s="35">
        <v>24</v>
      </c>
      <c r="V1122" s="35" t="s">
        <v>37</v>
      </c>
      <c r="AC1122">
        <v>1</v>
      </c>
    </row>
    <row r="1123" spans="1:29" x14ac:dyDescent="0.25">
      <c r="A1123" s="33">
        <v>4535</v>
      </c>
      <c r="B1123">
        <v>1124</v>
      </c>
      <c r="C1123" s="14" t="str">
        <f t="shared" si="17"/>
        <v>link</v>
      </c>
      <c r="D1123" s="30" t="s">
        <v>2417</v>
      </c>
      <c r="E1123" t="s">
        <v>1766</v>
      </c>
      <c r="G1123" t="s">
        <v>3739</v>
      </c>
      <c r="H1123" s="20" t="s">
        <v>4065</v>
      </c>
      <c r="I1123" s="20"/>
      <c r="J1123" t="b">
        <v>1</v>
      </c>
      <c r="K1123" s="27">
        <v>2791</v>
      </c>
      <c r="L1123" s="27" t="s">
        <v>1307</v>
      </c>
      <c r="M1123" s="27" t="s">
        <v>2417</v>
      </c>
      <c r="N1123" t="s">
        <v>760</v>
      </c>
      <c r="O1123" t="s">
        <v>18</v>
      </c>
      <c r="Q1123">
        <v>2</v>
      </c>
      <c r="R1123" t="s">
        <v>33</v>
      </c>
      <c r="U1123" s="35"/>
      <c r="V1123" s="35"/>
      <c r="AC1123">
        <v>4</v>
      </c>
    </row>
    <row r="1124" spans="1:29" x14ac:dyDescent="0.25">
      <c r="A1124" s="33">
        <v>4544</v>
      </c>
      <c r="B1124">
        <v>1125</v>
      </c>
      <c r="C1124" s="14" t="str">
        <f t="shared" si="17"/>
        <v>link</v>
      </c>
      <c r="D1124" t="s">
        <v>2524</v>
      </c>
      <c r="E1124" t="s">
        <v>1884</v>
      </c>
      <c r="G1124" t="s">
        <v>3740</v>
      </c>
      <c r="J1124" t="b">
        <v>1</v>
      </c>
      <c r="K1124" s="27">
        <v>667</v>
      </c>
      <c r="L1124" s="27" t="s">
        <v>1309</v>
      </c>
      <c r="M1124" s="27" t="s">
        <v>2524</v>
      </c>
      <c r="N1124" t="s">
        <v>129</v>
      </c>
      <c r="O1124" t="s">
        <v>18</v>
      </c>
      <c r="Q1124">
        <v>4</v>
      </c>
      <c r="R1124" t="s">
        <v>42</v>
      </c>
      <c r="S1124" t="s">
        <v>107</v>
      </c>
      <c r="U1124" s="35">
        <v>18</v>
      </c>
      <c r="V1124" s="35" t="s">
        <v>19</v>
      </c>
      <c r="AA1124">
        <v>3</v>
      </c>
      <c r="AB1124" t="s">
        <v>22</v>
      </c>
      <c r="AC1124">
        <v>4</v>
      </c>
    </row>
    <row r="1125" spans="1:29" x14ac:dyDescent="0.25">
      <c r="A1125" s="33">
        <v>1701</v>
      </c>
      <c r="B1125">
        <v>1126</v>
      </c>
      <c r="C1125" s="14" t="str">
        <f t="shared" si="17"/>
        <v>link</v>
      </c>
      <c r="D1125" t="s">
        <v>1310</v>
      </c>
      <c r="G1125" t="s">
        <v>3741</v>
      </c>
      <c r="J1125" t="b">
        <v>1</v>
      </c>
      <c r="K1125" s="27">
        <v>4526</v>
      </c>
      <c r="L1125" s="27" t="s">
        <v>1310</v>
      </c>
      <c r="M1125" s="27" t="s">
        <v>1310</v>
      </c>
      <c r="N1125" t="s">
        <v>1160</v>
      </c>
      <c r="O1125" t="s">
        <v>18</v>
      </c>
      <c r="Q1125">
        <v>4</v>
      </c>
      <c r="R1125" t="s">
        <v>19</v>
      </c>
      <c r="S1125" t="s">
        <v>105</v>
      </c>
      <c r="U1125" s="35">
        <v>24</v>
      </c>
      <c r="V1125" s="35" t="s">
        <v>19</v>
      </c>
      <c r="AC1125">
        <v>4</v>
      </c>
    </row>
    <row r="1126" spans="1:29" x14ac:dyDescent="0.25">
      <c r="A1126" s="33">
        <v>1703</v>
      </c>
      <c r="B1126">
        <v>1127</v>
      </c>
      <c r="C1126" s="14" t="str">
        <f t="shared" si="17"/>
        <v>link</v>
      </c>
      <c r="D1126" t="s">
        <v>1311</v>
      </c>
      <c r="G1126" t="s">
        <v>3742</v>
      </c>
      <c r="J1126" t="b">
        <v>1</v>
      </c>
      <c r="K1126" s="27">
        <v>4533</v>
      </c>
      <c r="L1126" s="27" t="s">
        <v>1311</v>
      </c>
      <c r="M1126" s="27" t="s">
        <v>1311</v>
      </c>
      <c r="N1126" t="s">
        <v>1160</v>
      </c>
      <c r="O1126" t="s">
        <v>18</v>
      </c>
      <c r="Q1126">
        <v>5</v>
      </c>
      <c r="R1126" t="s">
        <v>19</v>
      </c>
      <c r="S1126" t="s">
        <v>105</v>
      </c>
      <c r="U1126" s="35">
        <v>32</v>
      </c>
      <c r="V1126" s="35" t="s">
        <v>19</v>
      </c>
      <c r="AC1126">
        <v>4</v>
      </c>
    </row>
    <row r="1127" spans="1:29" x14ac:dyDescent="0.25">
      <c r="A1127" s="33">
        <v>1705</v>
      </c>
      <c r="B1127">
        <v>1128</v>
      </c>
      <c r="C1127" s="14" t="str">
        <f t="shared" si="17"/>
        <v>link</v>
      </c>
      <c r="D1127" t="s">
        <v>2525</v>
      </c>
      <c r="E1127" t="s">
        <v>1885</v>
      </c>
      <c r="G1127" t="s">
        <v>3743</v>
      </c>
      <c r="J1127" t="b">
        <v>1</v>
      </c>
      <c r="K1127" s="27">
        <v>4535</v>
      </c>
      <c r="L1127" s="27" t="s">
        <v>1312</v>
      </c>
      <c r="M1127" s="27" t="s">
        <v>2525</v>
      </c>
      <c r="N1127" t="s">
        <v>1160</v>
      </c>
      <c r="O1127" t="s">
        <v>18</v>
      </c>
      <c r="Q1127">
        <v>8</v>
      </c>
      <c r="R1127" t="s">
        <v>19</v>
      </c>
      <c r="S1127" t="s">
        <v>35</v>
      </c>
      <c r="U1127" s="35">
        <v>22</v>
      </c>
      <c r="V1127" s="35" t="s">
        <v>19</v>
      </c>
      <c r="AC1127">
        <v>4</v>
      </c>
    </row>
    <row r="1128" spans="1:29" x14ac:dyDescent="0.25">
      <c r="A1128" s="33">
        <v>1706</v>
      </c>
      <c r="B1128">
        <v>1129</v>
      </c>
      <c r="C1128" s="14" t="str">
        <f t="shared" si="17"/>
        <v>link</v>
      </c>
      <c r="D1128" t="s">
        <v>1313</v>
      </c>
      <c r="G1128" t="s">
        <v>3744</v>
      </c>
      <c r="J1128" t="b">
        <v>1</v>
      </c>
      <c r="K1128" s="27">
        <v>4544</v>
      </c>
      <c r="L1128" s="27" t="s">
        <v>1313</v>
      </c>
      <c r="M1128" s="27" t="s">
        <v>1313</v>
      </c>
      <c r="N1128" t="s">
        <v>1160</v>
      </c>
      <c r="O1128" t="s">
        <v>18</v>
      </c>
      <c r="Q1128">
        <v>4</v>
      </c>
      <c r="R1128" t="s">
        <v>19</v>
      </c>
      <c r="S1128" t="s">
        <v>105</v>
      </c>
      <c r="U1128" s="35">
        <v>18</v>
      </c>
      <c r="V1128" s="35" t="s">
        <v>19</v>
      </c>
      <c r="AA1128">
        <v>12</v>
      </c>
      <c r="AB1128" t="s">
        <v>22</v>
      </c>
      <c r="AC1128">
        <v>4</v>
      </c>
    </row>
    <row r="1129" spans="1:29" x14ac:dyDescent="0.25">
      <c r="A1129" s="33">
        <v>1707</v>
      </c>
      <c r="B1129">
        <v>1130</v>
      </c>
      <c r="C1129" s="14" t="str">
        <f t="shared" si="17"/>
        <v>link</v>
      </c>
      <c r="D1129" t="s">
        <v>2418</v>
      </c>
      <c r="E1129" t="s">
        <v>1767</v>
      </c>
      <c r="G1129" t="s">
        <v>3745</v>
      </c>
      <c r="J1129" t="b">
        <v>1</v>
      </c>
      <c r="K1129" s="27">
        <v>1701</v>
      </c>
      <c r="L1129" s="27" t="s">
        <v>1314</v>
      </c>
      <c r="M1129" s="27" t="s">
        <v>2418</v>
      </c>
      <c r="N1129" t="s">
        <v>347</v>
      </c>
      <c r="O1129" t="s">
        <v>18</v>
      </c>
      <c r="Q1129">
        <v>11</v>
      </c>
      <c r="R1129" t="s">
        <v>42</v>
      </c>
      <c r="S1129" t="s">
        <v>31</v>
      </c>
      <c r="U1129" s="35">
        <v>12</v>
      </c>
      <c r="V1129" s="35" t="s">
        <v>42</v>
      </c>
      <c r="AA1129">
        <v>3</v>
      </c>
      <c r="AB1129" t="s">
        <v>22</v>
      </c>
      <c r="AC1129">
        <v>4</v>
      </c>
    </row>
    <row r="1130" spans="1:29" x14ac:dyDescent="0.25">
      <c r="A1130" s="33">
        <v>1708</v>
      </c>
      <c r="B1130">
        <v>1131</v>
      </c>
      <c r="C1130" s="14" t="str">
        <f t="shared" si="17"/>
        <v>link</v>
      </c>
      <c r="D1130" t="s">
        <v>2472</v>
      </c>
      <c r="E1130" t="s">
        <v>1825</v>
      </c>
      <c r="G1130" t="s">
        <v>3746</v>
      </c>
      <c r="J1130" t="b">
        <v>1</v>
      </c>
      <c r="K1130" s="27">
        <v>1703</v>
      </c>
      <c r="L1130" s="27" t="s">
        <v>1315</v>
      </c>
      <c r="M1130" s="27" t="s">
        <v>2472</v>
      </c>
      <c r="N1130" t="s">
        <v>347</v>
      </c>
      <c r="O1130" t="s">
        <v>18</v>
      </c>
      <c r="Q1130">
        <v>11</v>
      </c>
      <c r="R1130" t="s">
        <v>42</v>
      </c>
      <c r="S1130" t="s">
        <v>107</v>
      </c>
      <c r="U1130" s="35">
        <v>12</v>
      </c>
      <c r="V1130" s="35" t="s">
        <v>42</v>
      </c>
      <c r="AC1130">
        <v>4</v>
      </c>
    </row>
    <row r="1131" spans="1:29" x14ac:dyDescent="0.25">
      <c r="A1131" s="33">
        <v>11143</v>
      </c>
      <c r="B1131">
        <v>1132</v>
      </c>
      <c r="C1131" s="14" t="str">
        <f t="shared" si="17"/>
        <v>link</v>
      </c>
      <c r="D1131" t="s">
        <v>2526</v>
      </c>
      <c r="E1131" t="s">
        <v>1886</v>
      </c>
      <c r="G1131" t="s">
        <v>3747</v>
      </c>
      <c r="J1131" t="b">
        <v>1</v>
      </c>
      <c r="K1131" s="27">
        <v>1705</v>
      </c>
      <c r="L1131" s="27" t="s">
        <v>1316</v>
      </c>
      <c r="M1131" s="27" t="s">
        <v>2526</v>
      </c>
      <c r="N1131" t="s">
        <v>347</v>
      </c>
      <c r="O1131" t="s">
        <v>18</v>
      </c>
      <c r="Q1131">
        <v>11</v>
      </c>
      <c r="R1131" t="s">
        <v>42</v>
      </c>
      <c r="S1131" t="s">
        <v>105</v>
      </c>
      <c r="U1131" s="35">
        <v>6</v>
      </c>
      <c r="V1131" s="35" t="s">
        <v>42</v>
      </c>
      <c r="AA1131">
        <v>3</v>
      </c>
      <c r="AB1131" t="s">
        <v>22</v>
      </c>
      <c r="AC1131">
        <v>4</v>
      </c>
    </row>
    <row r="1132" spans="1:29" x14ac:dyDescent="0.25">
      <c r="A1132" s="33">
        <v>11053</v>
      </c>
      <c r="B1132">
        <v>1133</v>
      </c>
      <c r="C1132" s="14" t="str">
        <f t="shared" si="17"/>
        <v>link</v>
      </c>
      <c r="D1132" t="s">
        <v>2527</v>
      </c>
      <c r="E1132" t="s">
        <v>1887</v>
      </c>
      <c r="G1132" t="s">
        <v>3748</v>
      </c>
      <c r="J1132" t="b">
        <v>1</v>
      </c>
      <c r="K1132" s="27">
        <v>1706</v>
      </c>
      <c r="L1132" s="27" t="s">
        <v>1317</v>
      </c>
      <c r="M1132" s="27" t="s">
        <v>2527</v>
      </c>
      <c r="N1132" t="s">
        <v>347</v>
      </c>
      <c r="O1132" t="s">
        <v>18</v>
      </c>
      <c r="Q1132">
        <v>11</v>
      </c>
      <c r="R1132" t="s">
        <v>19</v>
      </c>
      <c r="S1132" t="s">
        <v>105</v>
      </c>
      <c r="U1132" s="35">
        <v>21</v>
      </c>
      <c r="V1132" s="35" t="s">
        <v>19</v>
      </c>
      <c r="AC1132">
        <v>4</v>
      </c>
    </row>
    <row r="1133" spans="1:29" x14ac:dyDescent="0.25">
      <c r="A1133" s="33">
        <v>1715</v>
      </c>
      <c r="B1133">
        <v>1134</v>
      </c>
      <c r="C1133" s="14" t="str">
        <f t="shared" si="17"/>
        <v>link</v>
      </c>
      <c r="D1133" t="s">
        <v>2627</v>
      </c>
      <c r="E1133" t="s">
        <v>1993</v>
      </c>
      <c r="G1133" t="s">
        <v>3749</v>
      </c>
      <c r="J1133" t="b">
        <v>1</v>
      </c>
      <c r="K1133" s="27">
        <v>1707</v>
      </c>
      <c r="L1133" s="27" t="s">
        <v>1318</v>
      </c>
      <c r="M1133" s="27" t="s">
        <v>2627</v>
      </c>
      <c r="N1133" t="s">
        <v>347</v>
      </c>
      <c r="O1133" t="s">
        <v>18</v>
      </c>
      <c r="Q1133">
        <v>11</v>
      </c>
      <c r="R1133" t="s">
        <v>19</v>
      </c>
      <c r="S1133" t="s">
        <v>105</v>
      </c>
      <c r="U1133" s="35">
        <v>12</v>
      </c>
      <c r="V1133" s="35" t="s">
        <v>19</v>
      </c>
      <c r="AC1133">
        <v>4</v>
      </c>
    </row>
    <row r="1134" spans="1:29" x14ac:dyDescent="0.25">
      <c r="A1134" s="33">
        <v>10862</v>
      </c>
      <c r="B1134">
        <v>1135</v>
      </c>
      <c r="C1134" s="14" t="str">
        <f t="shared" si="17"/>
        <v>link</v>
      </c>
      <c r="D1134" t="s">
        <v>2654</v>
      </c>
      <c r="E1134" t="s">
        <v>2026</v>
      </c>
      <c r="G1134" t="s">
        <v>3750</v>
      </c>
      <c r="J1134" t="b">
        <v>1</v>
      </c>
      <c r="K1134" s="27">
        <v>1708</v>
      </c>
      <c r="L1134" s="27" t="s">
        <v>1319</v>
      </c>
      <c r="M1134" s="27" t="s">
        <v>2654</v>
      </c>
      <c r="N1134" t="s">
        <v>347</v>
      </c>
      <c r="O1134" t="s">
        <v>18</v>
      </c>
      <c r="Q1134">
        <v>11</v>
      </c>
      <c r="R1134" t="s">
        <v>42</v>
      </c>
      <c r="S1134" t="s">
        <v>107</v>
      </c>
      <c r="U1134" s="35">
        <v>12</v>
      </c>
      <c r="V1134" s="35" t="s">
        <v>42</v>
      </c>
      <c r="AC1134">
        <v>4</v>
      </c>
    </row>
    <row r="1135" spans="1:29" x14ac:dyDescent="0.25">
      <c r="A1135" s="33">
        <v>5356</v>
      </c>
      <c r="B1135">
        <v>136</v>
      </c>
      <c r="C1135" s="14" t="str">
        <f t="shared" si="17"/>
        <v>link</v>
      </c>
      <c r="D1135" t="s">
        <v>3966</v>
      </c>
      <c r="E1135" t="s">
        <v>1994</v>
      </c>
      <c r="G1135" t="s">
        <v>4056</v>
      </c>
      <c r="H1135" s="20" t="s">
        <v>3952</v>
      </c>
      <c r="I1135" s="20"/>
      <c r="J1135" t="b">
        <v>0</v>
      </c>
      <c r="K1135" s="27">
        <v>1712</v>
      </c>
      <c r="L1135" s="27" t="s">
        <v>1321</v>
      </c>
      <c r="M1135" s="27" t="s">
        <v>4132</v>
      </c>
      <c r="N1135" t="s">
        <v>347</v>
      </c>
      <c r="O1135" t="s">
        <v>18</v>
      </c>
      <c r="Q1135">
        <v>11</v>
      </c>
      <c r="R1135" t="s">
        <v>42</v>
      </c>
      <c r="U1135" s="35">
        <v>12</v>
      </c>
      <c r="V1135" s="35" t="s">
        <v>42</v>
      </c>
      <c r="AA1135">
        <v>3</v>
      </c>
      <c r="AB1135" t="s">
        <v>22</v>
      </c>
      <c r="AC1135">
        <v>4</v>
      </c>
    </row>
    <row r="1136" spans="1:29" x14ac:dyDescent="0.25">
      <c r="A1136" s="33">
        <v>1716</v>
      </c>
      <c r="B1136">
        <v>1136</v>
      </c>
      <c r="C1136" s="14" t="str">
        <f t="shared" si="17"/>
        <v>link</v>
      </c>
      <c r="D1136" t="s">
        <v>1320</v>
      </c>
      <c r="G1136" t="s">
        <v>3751</v>
      </c>
      <c r="J1136" t="b">
        <v>1</v>
      </c>
      <c r="K1136" s="27">
        <v>11053</v>
      </c>
      <c r="L1136" s="27" t="s">
        <v>1320</v>
      </c>
      <c r="M1136" s="27" t="s">
        <v>1320</v>
      </c>
      <c r="N1136" t="s">
        <v>347</v>
      </c>
      <c r="O1136" t="s">
        <v>18</v>
      </c>
      <c r="Q1136">
        <v>11</v>
      </c>
      <c r="R1136" t="s">
        <v>42</v>
      </c>
      <c r="S1136" t="s">
        <v>31</v>
      </c>
      <c r="U1136" s="35">
        <v>12</v>
      </c>
      <c r="V1136" s="35" t="s">
        <v>42</v>
      </c>
      <c r="AC1136">
        <v>4</v>
      </c>
    </row>
    <row r="1137" spans="1:29" x14ac:dyDescent="0.25">
      <c r="A1137" s="33">
        <v>1717</v>
      </c>
      <c r="B1137">
        <v>1137</v>
      </c>
      <c r="C1137" s="14" t="str">
        <f t="shared" si="17"/>
        <v>link</v>
      </c>
      <c r="D1137" t="s">
        <v>2271</v>
      </c>
      <c r="E1137" t="s">
        <v>1611</v>
      </c>
      <c r="G1137" t="s">
        <v>3752</v>
      </c>
      <c r="J1137" t="b">
        <v>1</v>
      </c>
      <c r="K1137" s="27">
        <v>1715</v>
      </c>
      <c r="L1137" s="27" t="s">
        <v>1322</v>
      </c>
      <c r="M1137" s="27" t="s">
        <v>2271</v>
      </c>
      <c r="N1137" t="s">
        <v>347</v>
      </c>
      <c r="O1137" t="s">
        <v>18</v>
      </c>
      <c r="Q1137">
        <v>11</v>
      </c>
      <c r="R1137" t="s">
        <v>19</v>
      </c>
      <c r="S1137" t="s">
        <v>20</v>
      </c>
      <c r="U1137" s="35">
        <v>12</v>
      </c>
      <c r="V1137" s="35" t="s">
        <v>19</v>
      </c>
      <c r="AC1137">
        <v>4</v>
      </c>
    </row>
    <row r="1138" spans="1:29" x14ac:dyDescent="0.25">
      <c r="A1138" s="33">
        <v>1718</v>
      </c>
      <c r="B1138">
        <v>1138</v>
      </c>
      <c r="C1138" s="14" t="str">
        <f t="shared" si="17"/>
        <v>link</v>
      </c>
      <c r="D1138" t="s">
        <v>2297</v>
      </c>
      <c r="E1138" t="s">
        <v>1637</v>
      </c>
      <c r="G1138" t="s">
        <v>3753</v>
      </c>
      <c r="J1138" t="b">
        <v>1</v>
      </c>
      <c r="K1138" s="27">
        <v>10862</v>
      </c>
      <c r="L1138" s="27" t="s">
        <v>1323</v>
      </c>
      <c r="M1138" s="27" t="s">
        <v>2297</v>
      </c>
      <c r="N1138" t="s">
        <v>347</v>
      </c>
      <c r="O1138" t="s">
        <v>18</v>
      </c>
      <c r="P1138" t="s">
        <v>30</v>
      </c>
      <c r="Q1138">
        <v>11</v>
      </c>
      <c r="R1138" t="s">
        <v>42</v>
      </c>
      <c r="S1138" t="s">
        <v>105</v>
      </c>
      <c r="U1138" s="35">
        <v>12</v>
      </c>
      <c r="V1138" s="35" t="s">
        <v>42</v>
      </c>
      <c r="AC1138">
        <v>4</v>
      </c>
    </row>
    <row r="1139" spans="1:29" x14ac:dyDescent="0.25">
      <c r="A1139" s="33">
        <v>5084</v>
      </c>
      <c r="B1139">
        <v>1139</v>
      </c>
      <c r="C1139" s="14" t="str">
        <f t="shared" si="17"/>
        <v>link</v>
      </c>
      <c r="D1139" t="s">
        <v>2338</v>
      </c>
      <c r="E1139" t="s">
        <v>1678</v>
      </c>
      <c r="G1139" t="s">
        <v>3754</v>
      </c>
      <c r="J1139" t="b">
        <v>1</v>
      </c>
      <c r="K1139" s="27">
        <v>1716</v>
      </c>
      <c r="L1139" s="27" t="s">
        <v>1324</v>
      </c>
      <c r="M1139" s="27" t="s">
        <v>2338</v>
      </c>
      <c r="N1139" t="s">
        <v>347</v>
      </c>
      <c r="O1139" t="s">
        <v>18</v>
      </c>
      <c r="Q1139">
        <v>11</v>
      </c>
      <c r="R1139" t="s">
        <v>42</v>
      </c>
      <c r="S1139" t="s">
        <v>107</v>
      </c>
      <c r="U1139" s="35">
        <v>12</v>
      </c>
      <c r="V1139" s="35" t="s">
        <v>42</v>
      </c>
      <c r="AC1139">
        <v>4</v>
      </c>
    </row>
    <row r="1140" spans="1:29" x14ac:dyDescent="0.25">
      <c r="A1140" s="33">
        <v>5092</v>
      </c>
      <c r="B1140">
        <v>1140</v>
      </c>
      <c r="C1140" s="14" t="str">
        <f t="shared" si="17"/>
        <v>link</v>
      </c>
      <c r="D1140" t="s">
        <v>2419</v>
      </c>
      <c r="E1140" t="s">
        <v>1768</v>
      </c>
      <c r="G1140" t="s">
        <v>3755</v>
      </c>
      <c r="J1140" t="b">
        <v>1</v>
      </c>
      <c r="K1140" s="27">
        <v>1717</v>
      </c>
      <c r="L1140" s="27" t="s">
        <v>1325</v>
      </c>
      <c r="M1140" s="27" t="s">
        <v>2419</v>
      </c>
      <c r="N1140" t="s">
        <v>347</v>
      </c>
      <c r="O1140" t="s">
        <v>18</v>
      </c>
      <c r="P1140">
        <v>2</v>
      </c>
      <c r="Q1140">
        <v>11</v>
      </c>
      <c r="R1140" t="s">
        <v>42</v>
      </c>
      <c r="S1140" t="s">
        <v>20</v>
      </c>
      <c r="U1140" s="35">
        <v>12</v>
      </c>
      <c r="V1140" s="35" t="s">
        <v>42</v>
      </c>
      <c r="AC1140">
        <v>4</v>
      </c>
    </row>
    <row r="1141" spans="1:29" x14ac:dyDescent="0.25">
      <c r="A1141" s="33">
        <v>5096</v>
      </c>
      <c r="B1141">
        <v>1141</v>
      </c>
      <c r="C1141" s="14" t="str">
        <f t="shared" si="17"/>
        <v>link</v>
      </c>
      <c r="D1141" t="s">
        <v>2420</v>
      </c>
      <c r="E1141" t="s">
        <v>1769</v>
      </c>
      <c r="G1141" t="s">
        <v>3756</v>
      </c>
      <c r="J1141" t="b">
        <v>1</v>
      </c>
      <c r="K1141" s="27">
        <v>1718</v>
      </c>
      <c r="L1141" s="27" t="s">
        <v>1326</v>
      </c>
      <c r="M1141" s="27" t="s">
        <v>2420</v>
      </c>
      <c r="N1141" t="s">
        <v>347</v>
      </c>
      <c r="O1141" t="s">
        <v>18</v>
      </c>
      <c r="Q1141">
        <v>11</v>
      </c>
      <c r="R1141" t="s">
        <v>42</v>
      </c>
      <c r="S1141" t="s">
        <v>105</v>
      </c>
      <c r="U1141" s="35">
        <v>12</v>
      </c>
      <c r="V1141" s="35" t="s">
        <v>42</v>
      </c>
      <c r="AC1141">
        <v>4</v>
      </c>
    </row>
    <row r="1142" spans="1:29" x14ac:dyDescent="0.25">
      <c r="A1142" s="33">
        <v>6050</v>
      </c>
      <c r="B1142">
        <v>1142</v>
      </c>
      <c r="C1142" s="14" t="str">
        <f t="shared" si="17"/>
        <v>link</v>
      </c>
      <c r="D1142" t="s">
        <v>2726</v>
      </c>
      <c r="E1142" t="s">
        <v>2106</v>
      </c>
      <c r="G1142" t="s">
        <v>3757</v>
      </c>
      <c r="J1142" t="b">
        <v>1</v>
      </c>
      <c r="K1142" s="27">
        <v>5084</v>
      </c>
      <c r="L1142" s="27" t="s">
        <v>1327</v>
      </c>
      <c r="M1142" s="27" t="s">
        <v>2726</v>
      </c>
      <c r="N1142" t="s">
        <v>326</v>
      </c>
      <c r="O1142" t="s">
        <v>18</v>
      </c>
      <c r="Q1142">
        <v>5</v>
      </c>
      <c r="R1142" t="s">
        <v>19</v>
      </c>
      <c r="S1142" t="s">
        <v>105</v>
      </c>
      <c r="U1142" s="35">
        <v>20</v>
      </c>
      <c r="V1142" s="35" t="s">
        <v>19</v>
      </c>
      <c r="AC1142">
        <v>4</v>
      </c>
    </row>
    <row r="1143" spans="1:29" x14ac:dyDescent="0.25">
      <c r="A1143" s="33">
        <v>1325</v>
      </c>
      <c r="B1143">
        <v>1143</v>
      </c>
      <c r="C1143" s="14" t="str">
        <f t="shared" si="17"/>
        <v>link</v>
      </c>
      <c r="D1143" t="s">
        <v>2699</v>
      </c>
      <c r="E1143" t="s">
        <v>2076</v>
      </c>
      <c r="G1143" t="s">
        <v>3758</v>
      </c>
      <c r="J1143" t="b">
        <v>1</v>
      </c>
      <c r="K1143" s="27">
        <v>5092</v>
      </c>
      <c r="L1143" s="27" t="s">
        <v>1329</v>
      </c>
      <c r="M1143" s="27" t="s">
        <v>2699</v>
      </c>
      <c r="N1143" t="s">
        <v>326</v>
      </c>
      <c r="O1143" t="s">
        <v>18</v>
      </c>
      <c r="Q1143">
        <v>2</v>
      </c>
      <c r="R1143" t="s">
        <v>19</v>
      </c>
      <c r="S1143" t="s">
        <v>105</v>
      </c>
      <c r="U1143" s="35">
        <v>24</v>
      </c>
      <c r="V1143" s="35" t="s">
        <v>19</v>
      </c>
      <c r="AC1143">
        <v>4</v>
      </c>
    </row>
    <row r="1144" spans="1:29" x14ac:dyDescent="0.25">
      <c r="A1144" s="33">
        <v>1328</v>
      </c>
      <c r="B1144">
        <v>1144</v>
      </c>
      <c r="C1144" s="14" t="str">
        <f t="shared" si="17"/>
        <v>link</v>
      </c>
      <c r="D1144" t="s">
        <v>2655</v>
      </c>
      <c r="E1144" t="s">
        <v>2027</v>
      </c>
      <c r="G1144" t="s">
        <v>3759</v>
      </c>
      <c r="J1144" t="b">
        <v>1</v>
      </c>
      <c r="K1144" s="27">
        <v>5096</v>
      </c>
      <c r="L1144" s="27" t="s">
        <v>1330</v>
      </c>
      <c r="M1144" s="27" t="s">
        <v>2655</v>
      </c>
      <c r="N1144" t="s">
        <v>326</v>
      </c>
      <c r="O1144" t="s">
        <v>18</v>
      </c>
      <c r="P1144">
        <v>4</v>
      </c>
      <c r="Q1144">
        <v>2</v>
      </c>
      <c r="R1144" t="s">
        <v>19</v>
      </c>
      <c r="S1144" t="s">
        <v>35</v>
      </c>
      <c r="U1144" s="35">
        <v>24</v>
      </c>
      <c r="V1144" s="35" t="s">
        <v>19</v>
      </c>
      <c r="AC1144">
        <v>4</v>
      </c>
    </row>
    <row r="1145" spans="1:29" x14ac:dyDescent="0.25">
      <c r="A1145" s="33">
        <v>1330</v>
      </c>
      <c r="B1145">
        <v>1145</v>
      </c>
      <c r="C1145" s="14" t="str">
        <f t="shared" si="17"/>
        <v>link</v>
      </c>
      <c r="D1145" t="s">
        <v>2700</v>
      </c>
      <c r="E1145" t="s">
        <v>2077</v>
      </c>
      <c r="G1145" t="s">
        <v>3760</v>
      </c>
      <c r="J1145" t="b">
        <v>1</v>
      </c>
      <c r="K1145" s="27">
        <v>6050</v>
      </c>
      <c r="L1145" s="27" t="s">
        <v>1331</v>
      </c>
      <c r="M1145" s="27" t="s">
        <v>2700</v>
      </c>
      <c r="N1145" t="s">
        <v>102</v>
      </c>
      <c r="O1145" t="s">
        <v>18</v>
      </c>
      <c r="Q1145">
        <v>1</v>
      </c>
      <c r="R1145" t="s">
        <v>19</v>
      </c>
      <c r="S1145" t="s">
        <v>105</v>
      </c>
      <c r="U1145" s="35">
        <v>23</v>
      </c>
      <c r="V1145" s="35" t="s">
        <v>19</v>
      </c>
    </row>
    <row r="1146" spans="1:29" x14ac:dyDescent="0.25">
      <c r="A1146" s="33">
        <v>1338</v>
      </c>
      <c r="B1146">
        <v>1146</v>
      </c>
      <c r="C1146" s="14" t="str">
        <f t="shared" si="17"/>
        <v>link</v>
      </c>
      <c r="D1146" t="s">
        <v>1332</v>
      </c>
      <c r="G1146" t="s">
        <v>3761</v>
      </c>
      <c r="J1146" t="b">
        <v>1</v>
      </c>
      <c r="K1146" s="27">
        <v>1325</v>
      </c>
      <c r="L1146" s="27" t="s">
        <v>1332</v>
      </c>
      <c r="M1146" s="27" t="s">
        <v>1332</v>
      </c>
      <c r="N1146" t="s">
        <v>98</v>
      </c>
      <c r="O1146" t="s">
        <v>18</v>
      </c>
      <c r="P1146">
        <v>2</v>
      </c>
      <c r="Q1146">
        <v>2</v>
      </c>
      <c r="R1146" t="s">
        <v>37</v>
      </c>
      <c r="S1146" t="s">
        <v>31</v>
      </c>
      <c r="U1146" s="35"/>
      <c r="V1146" s="35"/>
      <c r="AC1146">
        <v>4</v>
      </c>
    </row>
    <row r="1147" spans="1:29" x14ac:dyDescent="0.25">
      <c r="A1147" s="33">
        <v>1339</v>
      </c>
      <c r="B1147">
        <v>1147</v>
      </c>
      <c r="C1147" s="14" t="str">
        <f t="shared" si="17"/>
        <v>link</v>
      </c>
      <c r="D1147" t="s">
        <v>2701</v>
      </c>
      <c r="E1147" t="s">
        <v>2078</v>
      </c>
      <c r="G1147" t="s">
        <v>3762</v>
      </c>
      <c r="J1147" t="b">
        <v>1</v>
      </c>
      <c r="K1147" s="27">
        <v>1328</v>
      </c>
      <c r="L1147" s="27" t="s">
        <v>1333</v>
      </c>
      <c r="M1147" s="27" t="s">
        <v>2701</v>
      </c>
      <c r="N1147" t="s">
        <v>98</v>
      </c>
      <c r="O1147" t="s">
        <v>18</v>
      </c>
      <c r="Q1147">
        <v>4</v>
      </c>
      <c r="R1147" t="s">
        <v>33</v>
      </c>
      <c r="S1147" t="s">
        <v>105</v>
      </c>
      <c r="U1147" s="35"/>
      <c r="V1147" s="35"/>
      <c r="AC1147">
        <v>4</v>
      </c>
    </row>
    <row r="1148" spans="1:29" x14ac:dyDescent="0.25">
      <c r="A1148" s="33">
        <v>1343</v>
      </c>
      <c r="B1148">
        <v>1148</v>
      </c>
      <c r="C1148" s="14" t="str">
        <f t="shared" si="17"/>
        <v>link</v>
      </c>
      <c r="D1148" t="s">
        <v>1334</v>
      </c>
      <c r="G1148" t="s">
        <v>3763</v>
      </c>
      <c r="J1148" t="b">
        <v>1</v>
      </c>
      <c r="K1148" s="27">
        <v>1330</v>
      </c>
      <c r="L1148" s="27" t="s">
        <v>1334</v>
      </c>
      <c r="M1148" s="27" t="s">
        <v>1334</v>
      </c>
      <c r="N1148" t="s">
        <v>98</v>
      </c>
      <c r="O1148" t="s">
        <v>18</v>
      </c>
      <c r="Q1148">
        <v>4</v>
      </c>
      <c r="R1148" t="s">
        <v>19</v>
      </c>
      <c r="S1148" t="s">
        <v>105</v>
      </c>
      <c r="U1148" s="35">
        <v>24</v>
      </c>
      <c r="V1148" s="35" t="s">
        <v>19</v>
      </c>
      <c r="AC1148">
        <v>4</v>
      </c>
    </row>
    <row r="1149" spans="1:29" x14ac:dyDescent="0.25">
      <c r="A1149" s="33">
        <v>1351</v>
      </c>
      <c r="B1149">
        <v>1149</v>
      </c>
      <c r="C1149" s="14" t="str">
        <f t="shared" si="17"/>
        <v>link</v>
      </c>
      <c r="D1149" t="s">
        <v>2339</v>
      </c>
      <c r="E1149" t="s">
        <v>1679</v>
      </c>
      <c r="G1149" t="s">
        <v>3764</v>
      </c>
      <c r="J1149" t="b">
        <v>1</v>
      </c>
      <c r="K1149" s="27">
        <v>1338</v>
      </c>
      <c r="L1149" s="27" t="s">
        <v>1335</v>
      </c>
      <c r="M1149" s="27" t="s">
        <v>2339</v>
      </c>
      <c r="N1149" t="s">
        <v>98</v>
      </c>
      <c r="O1149" t="s">
        <v>18</v>
      </c>
      <c r="Q1149">
        <v>4</v>
      </c>
      <c r="R1149" t="s">
        <v>42</v>
      </c>
      <c r="S1149" t="s">
        <v>35</v>
      </c>
      <c r="U1149" s="35">
        <v>6</v>
      </c>
      <c r="V1149" s="35" t="s">
        <v>42</v>
      </c>
      <c r="AC1149">
        <v>4</v>
      </c>
    </row>
    <row r="1150" spans="1:29" x14ac:dyDescent="0.25">
      <c r="A1150" s="33">
        <v>1354</v>
      </c>
      <c r="B1150">
        <v>1150</v>
      </c>
      <c r="C1150" s="14" t="str">
        <f t="shared" si="17"/>
        <v>link</v>
      </c>
      <c r="D1150" t="s">
        <v>2740</v>
      </c>
      <c r="E1150" t="s">
        <v>2122</v>
      </c>
      <c r="G1150" t="s">
        <v>3765</v>
      </c>
      <c r="J1150" t="b">
        <v>1</v>
      </c>
      <c r="K1150" s="27">
        <v>1339</v>
      </c>
      <c r="L1150" s="27" t="s">
        <v>1336</v>
      </c>
      <c r="M1150" s="27" t="s">
        <v>2740</v>
      </c>
      <c r="N1150" t="s">
        <v>98</v>
      </c>
      <c r="O1150" t="s">
        <v>18</v>
      </c>
      <c r="Q1150">
        <v>4</v>
      </c>
      <c r="R1150" t="s">
        <v>19</v>
      </c>
      <c r="S1150" t="s">
        <v>107</v>
      </c>
      <c r="U1150" s="35">
        <v>12</v>
      </c>
      <c r="V1150" s="35" t="s">
        <v>19</v>
      </c>
      <c r="AC1150">
        <v>4</v>
      </c>
    </row>
    <row r="1151" spans="1:29" x14ac:dyDescent="0.25">
      <c r="A1151" s="33">
        <v>1356</v>
      </c>
      <c r="B1151">
        <v>1151</v>
      </c>
      <c r="C1151" s="14" t="str">
        <f t="shared" si="17"/>
        <v>link</v>
      </c>
      <c r="D1151" t="s">
        <v>1337</v>
      </c>
      <c r="G1151" t="s">
        <v>3766</v>
      </c>
      <c r="J1151" t="b">
        <v>1</v>
      </c>
      <c r="K1151" s="27">
        <v>1343</v>
      </c>
      <c r="L1151" s="27" t="s">
        <v>1337</v>
      </c>
      <c r="M1151" s="27" t="s">
        <v>1337</v>
      </c>
      <c r="N1151" t="s">
        <v>98</v>
      </c>
      <c r="O1151" t="s">
        <v>18</v>
      </c>
      <c r="Q1151">
        <v>4</v>
      </c>
      <c r="R1151" t="s">
        <v>19</v>
      </c>
      <c r="S1151" t="s">
        <v>35</v>
      </c>
      <c r="U1151" s="35">
        <v>22</v>
      </c>
      <c r="V1151" s="35" t="s">
        <v>19</v>
      </c>
      <c r="AC1151">
        <v>4</v>
      </c>
    </row>
    <row r="1152" spans="1:29" x14ac:dyDescent="0.25">
      <c r="A1152" s="33">
        <v>1357</v>
      </c>
      <c r="B1152">
        <v>1152</v>
      </c>
      <c r="C1152" s="14" t="str">
        <f t="shared" si="17"/>
        <v>link</v>
      </c>
      <c r="D1152" t="s">
        <v>1338</v>
      </c>
      <c r="G1152" t="s">
        <v>3767</v>
      </c>
      <c r="J1152" t="b">
        <v>1</v>
      </c>
      <c r="K1152" s="27">
        <v>1351</v>
      </c>
      <c r="L1152" s="27" t="s">
        <v>1338</v>
      </c>
      <c r="M1152" s="27" t="s">
        <v>1338</v>
      </c>
      <c r="N1152" t="s">
        <v>98</v>
      </c>
      <c r="O1152" t="s">
        <v>18</v>
      </c>
      <c r="Q1152">
        <v>4</v>
      </c>
      <c r="R1152" t="s">
        <v>19</v>
      </c>
      <c r="S1152" t="s">
        <v>105</v>
      </c>
      <c r="U1152" s="35">
        <v>12</v>
      </c>
      <c r="V1152" s="35" t="s">
        <v>19</v>
      </c>
      <c r="AC1152">
        <v>4</v>
      </c>
    </row>
    <row r="1153" spans="1:29" x14ac:dyDescent="0.25">
      <c r="A1153" s="33">
        <v>1358</v>
      </c>
      <c r="B1153">
        <v>1153</v>
      </c>
      <c r="C1153" s="14" t="str">
        <f t="shared" si="17"/>
        <v>link</v>
      </c>
      <c r="D1153" t="s">
        <v>1339</v>
      </c>
      <c r="G1153" t="s">
        <v>3768</v>
      </c>
      <c r="J1153" t="b">
        <v>1</v>
      </c>
      <c r="K1153" s="27">
        <v>1354</v>
      </c>
      <c r="L1153" s="27" t="s">
        <v>1339</v>
      </c>
      <c r="M1153" s="27" t="s">
        <v>1339</v>
      </c>
      <c r="N1153" t="s">
        <v>98</v>
      </c>
      <c r="O1153" t="s">
        <v>18</v>
      </c>
      <c r="Q1153">
        <v>4</v>
      </c>
      <c r="R1153" t="s">
        <v>19</v>
      </c>
      <c r="S1153" t="s">
        <v>35</v>
      </c>
      <c r="U1153" s="35">
        <v>24</v>
      </c>
      <c r="V1153" s="35" t="s">
        <v>19</v>
      </c>
      <c r="AC1153">
        <v>4</v>
      </c>
    </row>
    <row r="1154" spans="1:29" x14ac:dyDescent="0.25">
      <c r="A1154" s="33">
        <v>6264</v>
      </c>
      <c r="B1154">
        <v>1154</v>
      </c>
      <c r="C1154" s="14" t="str">
        <f t="shared" ref="C1154:C1205" si="18">HYPERLINK(CONCATENATE("https://florabase.dpaw.wa.gov.au/browse/profile/",A1154),"link")</f>
        <v>link</v>
      </c>
      <c r="D1154" t="s">
        <v>1340</v>
      </c>
      <c r="G1154" t="s">
        <v>3769</v>
      </c>
      <c r="J1154" t="b">
        <v>1</v>
      </c>
      <c r="K1154" s="27">
        <v>1356</v>
      </c>
      <c r="L1154" s="27" t="s">
        <v>1340</v>
      </c>
      <c r="M1154" s="27" t="s">
        <v>1340</v>
      </c>
      <c r="N1154" t="s">
        <v>98</v>
      </c>
      <c r="O1154" t="s">
        <v>18</v>
      </c>
      <c r="Q1154">
        <v>5</v>
      </c>
      <c r="R1154" t="s">
        <v>33</v>
      </c>
      <c r="S1154" t="s">
        <v>35</v>
      </c>
      <c r="U1154" s="35"/>
      <c r="V1154" s="35"/>
      <c r="AC1154">
        <v>4</v>
      </c>
    </row>
    <row r="1155" spans="1:29" x14ac:dyDescent="0.25">
      <c r="A1155" s="33">
        <v>6280</v>
      </c>
      <c r="B1155">
        <v>1155</v>
      </c>
      <c r="C1155" s="14" t="str">
        <f t="shared" si="18"/>
        <v>link</v>
      </c>
      <c r="D1155" t="s">
        <v>1341</v>
      </c>
      <c r="G1155" t="s">
        <v>3770</v>
      </c>
      <c r="J1155" t="b">
        <v>1</v>
      </c>
      <c r="K1155" s="27">
        <v>1357</v>
      </c>
      <c r="L1155" s="27" t="s">
        <v>1341</v>
      </c>
      <c r="M1155" s="27" t="s">
        <v>1341</v>
      </c>
      <c r="N1155" t="s">
        <v>98</v>
      </c>
      <c r="O1155" t="s">
        <v>18</v>
      </c>
      <c r="Q1155">
        <v>2</v>
      </c>
      <c r="R1155" t="s">
        <v>33</v>
      </c>
      <c r="S1155" t="s">
        <v>35</v>
      </c>
      <c r="U1155" s="35"/>
      <c r="V1155" s="35"/>
      <c r="AC1155">
        <v>4</v>
      </c>
    </row>
    <row r="1156" spans="1:29" x14ac:dyDescent="0.25">
      <c r="A1156" s="33">
        <v>4547</v>
      </c>
      <c r="B1156">
        <v>1156</v>
      </c>
      <c r="C1156" s="14" t="str">
        <f t="shared" si="18"/>
        <v>link</v>
      </c>
      <c r="D1156" t="s">
        <v>1342</v>
      </c>
      <c r="G1156" t="s">
        <v>3771</v>
      </c>
      <c r="J1156" t="b">
        <v>1</v>
      </c>
      <c r="K1156" s="27">
        <v>1358</v>
      </c>
      <c r="L1156" s="27" t="s">
        <v>1342</v>
      </c>
      <c r="M1156" s="27" t="s">
        <v>1342</v>
      </c>
      <c r="N1156" t="s">
        <v>98</v>
      </c>
      <c r="O1156" t="s">
        <v>18</v>
      </c>
      <c r="Q1156">
        <v>4</v>
      </c>
      <c r="R1156" t="s">
        <v>19</v>
      </c>
      <c r="S1156" t="s">
        <v>105</v>
      </c>
      <c r="U1156" s="35">
        <v>24</v>
      </c>
      <c r="V1156" s="35" t="s">
        <v>19</v>
      </c>
      <c r="AC1156">
        <v>4</v>
      </c>
    </row>
    <row r="1157" spans="1:29" x14ac:dyDescent="0.25">
      <c r="A1157" s="33">
        <v>4548</v>
      </c>
      <c r="B1157">
        <v>1157</v>
      </c>
      <c r="C1157" s="14" t="str">
        <f t="shared" si="18"/>
        <v>link</v>
      </c>
      <c r="D1157" t="s">
        <v>2421</v>
      </c>
      <c r="E1157" t="s">
        <v>1770</v>
      </c>
      <c r="G1157" t="s">
        <v>3772</v>
      </c>
      <c r="J1157" t="b">
        <v>1</v>
      </c>
      <c r="K1157" s="27">
        <v>6264</v>
      </c>
      <c r="L1157" s="27" t="s">
        <v>1343</v>
      </c>
      <c r="M1157" s="27" t="s">
        <v>2421</v>
      </c>
      <c r="N1157" t="s">
        <v>852</v>
      </c>
      <c r="O1157" t="s">
        <v>18</v>
      </c>
      <c r="Q1157">
        <v>2</v>
      </c>
      <c r="R1157" t="s">
        <v>42</v>
      </c>
      <c r="S1157" t="s">
        <v>31</v>
      </c>
      <c r="U1157" s="35">
        <v>12</v>
      </c>
      <c r="V1157" s="35" t="s">
        <v>42</v>
      </c>
      <c r="AC1157">
        <v>1</v>
      </c>
    </row>
    <row r="1158" spans="1:29" x14ac:dyDescent="0.25">
      <c r="A1158" s="33">
        <v>8251</v>
      </c>
      <c r="B1158">
        <v>1158</v>
      </c>
      <c r="C1158" s="14" t="str">
        <f t="shared" si="18"/>
        <v>link</v>
      </c>
      <c r="D1158" t="s">
        <v>2422</v>
      </c>
      <c r="E1158" t="s">
        <v>1770</v>
      </c>
      <c r="G1158" t="s">
        <v>3773</v>
      </c>
      <c r="J1158" t="b">
        <v>1</v>
      </c>
      <c r="K1158" s="27">
        <v>6280</v>
      </c>
      <c r="L1158" s="27" t="s">
        <v>1344</v>
      </c>
      <c r="M1158" s="27" t="s">
        <v>2422</v>
      </c>
      <c r="N1158" t="s">
        <v>852</v>
      </c>
      <c r="O1158" t="s">
        <v>18</v>
      </c>
      <c r="Q1158">
        <v>2</v>
      </c>
      <c r="R1158" t="s">
        <v>19</v>
      </c>
      <c r="S1158" t="s">
        <v>35</v>
      </c>
      <c r="U1158" s="35">
        <v>12</v>
      </c>
      <c r="V1158" s="35" t="s">
        <v>19</v>
      </c>
      <c r="AC1158">
        <v>1</v>
      </c>
    </row>
    <row r="1159" spans="1:29" x14ac:dyDescent="0.25">
      <c r="A1159" s="33">
        <v>1361</v>
      </c>
      <c r="B1159">
        <v>1159</v>
      </c>
      <c r="C1159" s="14" t="str">
        <f t="shared" si="18"/>
        <v>link</v>
      </c>
      <c r="D1159" t="s">
        <v>1345</v>
      </c>
      <c r="G1159" t="s">
        <v>3774</v>
      </c>
      <c r="J1159" t="b">
        <v>1</v>
      </c>
      <c r="K1159" s="27">
        <v>4547</v>
      </c>
      <c r="L1159" s="27" t="s">
        <v>1345</v>
      </c>
      <c r="M1159" s="27" t="s">
        <v>1345</v>
      </c>
      <c r="N1159" t="s">
        <v>1160</v>
      </c>
      <c r="O1159" t="s">
        <v>18</v>
      </c>
      <c r="Q1159">
        <v>4</v>
      </c>
      <c r="R1159" t="s">
        <v>19</v>
      </c>
      <c r="S1159" t="s">
        <v>31</v>
      </c>
      <c r="U1159" s="35">
        <v>12</v>
      </c>
      <c r="V1159" s="35" t="s">
        <v>19</v>
      </c>
      <c r="AC1159">
        <v>4</v>
      </c>
    </row>
    <row r="1160" spans="1:29" x14ac:dyDescent="0.25">
      <c r="A1160" s="33">
        <v>1362</v>
      </c>
      <c r="B1160">
        <v>1160</v>
      </c>
      <c r="C1160" s="14" t="str">
        <f t="shared" si="18"/>
        <v>link</v>
      </c>
      <c r="D1160" t="s">
        <v>1346</v>
      </c>
      <c r="G1160" t="s">
        <v>3775</v>
      </c>
      <c r="J1160" t="b">
        <v>1</v>
      </c>
      <c r="K1160" s="27">
        <v>4548</v>
      </c>
      <c r="L1160" s="27" t="s">
        <v>1346</v>
      </c>
      <c r="M1160" s="27" t="s">
        <v>1346</v>
      </c>
      <c r="N1160" t="s">
        <v>1160</v>
      </c>
      <c r="O1160" t="s">
        <v>18</v>
      </c>
      <c r="Q1160">
        <v>2</v>
      </c>
      <c r="R1160" t="s">
        <v>19</v>
      </c>
      <c r="S1160" t="s">
        <v>31</v>
      </c>
      <c r="U1160" s="35">
        <v>28</v>
      </c>
      <c r="V1160" s="35" t="s">
        <v>19</v>
      </c>
      <c r="AC1160">
        <v>4</v>
      </c>
    </row>
    <row r="1161" spans="1:29" x14ac:dyDescent="0.25">
      <c r="A1161" s="33">
        <v>4313</v>
      </c>
      <c r="B1161">
        <v>1161</v>
      </c>
      <c r="C1161" s="14" t="str">
        <f t="shared" si="18"/>
        <v>link</v>
      </c>
      <c r="D1161" t="s">
        <v>2423</v>
      </c>
      <c r="E1161" t="s">
        <v>1771</v>
      </c>
      <c r="G1161" t="s">
        <v>3776</v>
      </c>
      <c r="J1161" t="b">
        <v>1</v>
      </c>
      <c r="K1161" s="27">
        <v>8251</v>
      </c>
      <c r="L1161" s="27" t="s">
        <v>1347</v>
      </c>
      <c r="M1161" s="27" t="s">
        <v>2423</v>
      </c>
      <c r="N1161" t="s">
        <v>170</v>
      </c>
      <c r="O1161" t="s">
        <v>18</v>
      </c>
      <c r="Q1161">
        <v>4</v>
      </c>
      <c r="R1161" t="s">
        <v>19</v>
      </c>
      <c r="S1161" t="s">
        <v>105</v>
      </c>
      <c r="U1161" s="35">
        <v>9</v>
      </c>
      <c r="V1161" s="35" t="s">
        <v>19</v>
      </c>
      <c r="AC1161">
        <v>4</v>
      </c>
    </row>
    <row r="1162" spans="1:29" x14ac:dyDescent="0.25">
      <c r="A1162" s="33">
        <v>4737</v>
      </c>
      <c r="B1162">
        <v>1162</v>
      </c>
      <c r="C1162" s="14" t="str">
        <f t="shared" si="18"/>
        <v>link</v>
      </c>
      <c r="D1162" t="s">
        <v>2628</v>
      </c>
      <c r="E1162" t="s">
        <v>1995</v>
      </c>
      <c r="G1162" t="s">
        <v>3777</v>
      </c>
      <c r="J1162" t="b">
        <v>1</v>
      </c>
      <c r="K1162" s="27">
        <v>1361</v>
      </c>
      <c r="L1162" s="27" t="s">
        <v>1348</v>
      </c>
      <c r="M1162" s="27" t="s">
        <v>2628</v>
      </c>
      <c r="N1162" t="s">
        <v>131</v>
      </c>
      <c r="O1162" t="s">
        <v>18</v>
      </c>
      <c r="Q1162">
        <v>2</v>
      </c>
      <c r="R1162" t="s">
        <v>39</v>
      </c>
      <c r="S1162" t="s">
        <v>105</v>
      </c>
      <c r="U1162" s="35">
        <v>24</v>
      </c>
      <c r="V1162" s="35" t="s">
        <v>39</v>
      </c>
      <c r="AC1162">
        <v>4</v>
      </c>
    </row>
    <row r="1163" spans="1:29" x14ac:dyDescent="0.25">
      <c r="A1163" s="33">
        <v>4841</v>
      </c>
      <c r="B1163">
        <v>1163</v>
      </c>
      <c r="C1163" s="14" t="str">
        <f t="shared" si="18"/>
        <v>link</v>
      </c>
      <c r="D1163" t="s">
        <v>1349</v>
      </c>
      <c r="G1163" t="s">
        <v>3778</v>
      </c>
      <c r="J1163" t="b">
        <v>1</v>
      </c>
      <c r="K1163" s="27">
        <v>1362</v>
      </c>
      <c r="L1163" s="27" t="s">
        <v>1349</v>
      </c>
      <c r="M1163" s="27" t="s">
        <v>1349</v>
      </c>
      <c r="N1163" t="s">
        <v>131</v>
      </c>
      <c r="O1163" t="s">
        <v>18</v>
      </c>
      <c r="Q1163">
        <v>4</v>
      </c>
      <c r="R1163" t="s">
        <v>19</v>
      </c>
      <c r="S1163" t="s">
        <v>105</v>
      </c>
      <c r="U1163" s="35">
        <v>8</v>
      </c>
      <c r="V1163" s="35" t="s">
        <v>19</v>
      </c>
      <c r="AC1163">
        <v>4</v>
      </c>
    </row>
    <row r="1164" spans="1:29" x14ac:dyDescent="0.25">
      <c r="A1164" s="33">
        <v>11665</v>
      </c>
      <c r="B1164">
        <v>1164</v>
      </c>
      <c r="C1164" s="14" t="str">
        <f t="shared" si="18"/>
        <v>link</v>
      </c>
      <c r="D1164" t="s">
        <v>2656</v>
      </c>
      <c r="E1164" t="s">
        <v>2028</v>
      </c>
      <c r="G1164" t="s">
        <v>3779</v>
      </c>
      <c r="J1164" t="b">
        <v>1</v>
      </c>
      <c r="K1164" s="27">
        <v>4313</v>
      </c>
      <c r="L1164" s="27" t="s">
        <v>1350</v>
      </c>
      <c r="M1164" s="27" t="s">
        <v>2656</v>
      </c>
      <c r="N1164" t="s">
        <v>17</v>
      </c>
      <c r="O1164" t="s">
        <v>71</v>
      </c>
      <c r="Q1164">
        <v>2</v>
      </c>
      <c r="R1164" t="s">
        <v>42</v>
      </c>
      <c r="U1164" s="35">
        <v>18</v>
      </c>
      <c r="V1164" s="35" t="s">
        <v>42</v>
      </c>
      <c r="AC1164">
        <v>1</v>
      </c>
    </row>
    <row r="1165" spans="1:29" x14ac:dyDescent="0.25">
      <c r="A1165" s="33">
        <v>8255</v>
      </c>
      <c r="B1165">
        <v>1165</v>
      </c>
      <c r="C1165" s="14" t="str">
        <f t="shared" si="18"/>
        <v>link</v>
      </c>
      <c r="D1165" t="s">
        <v>2629</v>
      </c>
      <c r="E1165" t="s">
        <v>1996</v>
      </c>
      <c r="G1165" t="s">
        <v>3780</v>
      </c>
      <c r="J1165" t="b">
        <v>1</v>
      </c>
      <c r="K1165" s="27">
        <v>4737</v>
      </c>
      <c r="L1165" s="27" t="s">
        <v>1351</v>
      </c>
      <c r="M1165" s="27" t="s">
        <v>2629</v>
      </c>
      <c r="N1165" t="s">
        <v>1261</v>
      </c>
      <c r="O1165" t="s">
        <v>18</v>
      </c>
      <c r="Q1165">
        <v>4</v>
      </c>
      <c r="R1165" t="s">
        <v>19</v>
      </c>
      <c r="U1165" s="35">
        <v>8</v>
      </c>
      <c r="V1165" s="35" t="s">
        <v>19</v>
      </c>
      <c r="AC1165">
        <v>4</v>
      </c>
    </row>
    <row r="1166" spans="1:29" x14ac:dyDescent="0.25">
      <c r="A1166" s="33">
        <v>7145</v>
      </c>
      <c r="B1166">
        <v>1166</v>
      </c>
      <c r="C1166" s="14" t="str">
        <f t="shared" si="18"/>
        <v>link</v>
      </c>
      <c r="D1166" t="s">
        <v>1352</v>
      </c>
      <c r="G1166" t="s">
        <v>3781</v>
      </c>
      <c r="J1166" t="b">
        <v>1</v>
      </c>
      <c r="K1166" s="27">
        <v>4841</v>
      </c>
      <c r="L1166" s="27" t="s">
        <v>1352</v>
      </c>
      <c r="M1166" s="27" t="s">
        <v>1352</v>
      </c>
      <c r="N1166" t="s">
        <v>1259</v>
      </c>
      <c r="O1166" t="s">
        <v>18</v>
      </c>
      <c r="Q1166">
        <v>2</v>
      </c>
      <c r="R1166" t="s">
        <v>19</v>
      </c>
      <c r="S1166" t="s">
        <v>107</v>
      </c>
      <c r="U1166" s="35">
        <v>27</v>
      </c>
      <c r="V1166" s="35" t="s">
        <v>19</v>
      </c>
      <c r="AA1166">
        <v>5</v>
      </c>
      <c r="AC1166">
        <v>4</v>
      </c>
    </row>
    <row r="1167" spans="1:29" x14ac:dyDescent="0.25">
      <c r="A1167" s="33">
        <v>7148</v>
      </c>
      <c r="B1167">
        <v>1167</v>
      </c>
      <c r="C1167" s="14" t="str">
        <f t="shared" si="18"/>
        <v>link</v>
      </c>
      <c r="D1167" t="s">
        <v>1353</v>
      </c>
      <c r="G1167" t="s">
        <v>3782</v>
      </c>
      <c r="J1167" t="b">
        <v>1</v>
      </c>
      <c r="K1167" s="27">
        <v>11665</v>
      </c>
      <c r="L1167" s="27" t="s">
        <v>1353</v>
      </c>
      <c r="M1167" s="27" t="s">
        <v>1353</v>
      </c>
      <c r="N1167" t="s">
        <v>1259</v>
      </c>
      <c r="O1167" t="s">
        <v>18</v>
      </c>
      <c r="Q1167">
        <v>5</v>
      </c>
      <c r="R1167" t="s">
        <v>19</v>
      </c>
      <c r="S1167" t="s">
        <v>63</v>
      </c>
      <c r="U1167" s="35">
        <v>22</v>
      </c>
      <c r="V1167" s="35" t="s">
        <v>19</v>
      </c>
      <c r="AA1167">
        <v>5</v>
      </c>
      <c r="AC1167">
        <v>4</v>
      </c>
    </row>
    <row r="1168" spans="1:29" x14ac:dyDescent="0.25">
      <c r="A1168" s="33">
        <v>7150</v>
      </c>
      <c r="B1168">
        <v>1168</v>
      </c>
      <c r="C1168" s="14" t="str">
        <f t="shared" si="18"/>
        <v>link</v>
      </c>
      <c r="D1168" t="s">
        <v>2227</v>
      </c>
      <c r="E1168" t="s">
        <v>1565</v>
      </c>
      <c r="G1168" t="s">
        <v>3783</v>
      </c>
      <c r="J1168" t="b">
        <v>1</v>
      </c>
      <c r="K1168" s="27">
        <v>8255</v>
      </c>
      <c r="L1168" s="27" t="s">
        <v>1354</v>
      </c>
      <c r="M1168" s="27" t="s">
        <v>2227</v>
      </c>
      <c r="N1168" t="s">
        <v>170</v>
      </c>
      <c r="O1168" t="s">
        <v>71</v>
      </c>
      <c r="Q1168">
        <v>2</v>
      </c>
      <c r="R1168" t="s">
        <v>37</v>
      </c>
      <c r="S1168" t="s">
        <v>31</v>
      </c>
      <c r="U1168" s="35">
        <v>12</v>
      </c>
      <c r="V1168" s="35" t="s">
        <v>37</v>
      </c>
      <c r="AC1168">
        <v>1</v>
      </c>
    </row>
    <row r="1169" spans="1:29" x14ac:dyDescent="0.25">
      <c r="A1169" s="33">
        <v>8257</v>
      </c>
      <c r="B1169">
        <v>1169</v>
      </c>
      <c r="C1169" s="14" t="str">
        <f t="shared" si="18"/>
        <v>link</v>
      </c>
      <c r="D1169" t="s">
        <v>2241</v>
      </c>
      <c r="E1169" t="s">
        <v>1579</v>
      </c>
      <c r="G1169" t="s">
        <v>3784</v>
      </c>
      <c r="J1169" t="b">
        <v>1</v>
      </c>
      <c r="K1169" s="27">
        <v>7145</v>
      </c>
      <c r="L1169" s="27" t="s">
        <v>1355</v>
      </c>
      <c r="M1169" s="27" t="s">
        <v>2241</v>
      </c>
      <c r="N1169" t="s">
        <v>1356</v>
      </c>
      <c r="O1169" t="s">
        <v>18</v>
      </c>
      <c r="Q1169">
        <v>4</v>
      </c>
      <c r="R1169" t="s">
        <v>42</v>
      </c>
      <c r="S1169" t="s">
        <v>20</v>
      </c>
      <c r="U1169" s="35">
        <v>12</v>
      </c>
      <c r="V1169" s="35" t="s">
        <v>42</v>
      </c>
      <c r="AC1169">
        <v>4</v>
      </c>
    </row>
    <row r="1170" spans="1:29" x14ac:dyDescent="0.25">
      <c r="A1170" s="33">
        <v>7107</v>
      </c>
      <c r="B1170">
        <v>1170</v>
      </c>
      <c r="C1170" s="14" t="str">
        <f t="shared" si="18"/>
        <v>link</v>
      </c>
      <c r="D1170" t="s">
        <v>1357</v>
      </c>
      <c r="G1170" t="s">
        <v>3785</v>
      </c>
      <c r="J1170" t="b">
        <v>1</v>
      </c>
      <c r="K1170" s="27">
        <v>7148</v>
      </c>
      <c r="L1170" s="27" t="s">
        <v>1357</v>
      </c>
      <c r="M1170" s="27" t="s">
        <v>1357</v>
      </c>
      <c r="N1170" t="s">
        <v>1356</v>
      </c>
      <c r="O1170" t="s">
        <v>18</v>
      </c>
      <c r="Q1170">
        <v>2</v>
      </c>
      <c r="R1170" t="s">
        <v>42</v>
      </c>
      <c r="S1170" t="s">
        <v>105</v>
      </c>
      <c r="U1170" s="35">
        <v>6</v>
      </c>
      <c r="V1170" s="35" t="s">
        <v>42</v>
      </c>
      <c r="AA1170">
        <v>1</v>
      </c>
      <c r="AB1170" t="s">
        <v>22</v>
      </c>
      <c r="AC1170">
        <v>1</v>
      </c>
    </row>
    <row r="1171" spans="1:29" x14ac:dyDescent="0.25">
      <c r="A1171" s="33">
        <v>7110</v>
      </c>
      <c r="B1171">
        <v>1171</v>
      </c>
      <c r="C1171" s="14" t="str">
        <f t="shared" si="18"/>
        <v>link</v>
      </c>
      <c r="D1171" t="s">
        <v>2254</v>
      </c>
      <c r="E1171" t="s">
        <v>1595</v>
      </c>
      <c r="G1171" t="s">
        <v>3786</v>
      </c>
      <c r="J1171" t="b">
        <v>1</v>
      </c>
      <c r="K1171" s="27">
        <v>7150</v>
      </c>
      <c r="L1171" s="27" t="s">
        <v>1358</v>
      </c>
      <c r="M1171" s="27" t="s">
        <v>2254</v>
      </c>
      <c r="N1171" t="s">
        <v>1356</v>
      </c>
      <c r="O1171" t="s">
        <v>18</v>
      </c>
      <c r="Q1171">
        <v>2</v>
      </c>
      <c r="R1171" t="s">
        <v>42</v>
      </c>
      <c r="U1171" s="35">
        <v>12</v>
      </c>
      <c r="V1171" s="35" t="s">
        <v>42</v>
      </c>
      <c r="AC1171">
        <v>1</v>
      </c>
    </row>
    <row r="1172" spans="1:29" x14ac:dyDescent="0.25">
      <c r="A1172" s="33">
        <v>6070</v>
      </c>
      <c r="B1172">
        <v>1172</v>
      </c>
      <c r="C1172" s="14" t="str">
        <f t="shared" si="18"/>
        <v>link</v>
      </c>
      <c r="D1172" t="s">
        <v>2372</v>
      </c>
      <c r="E1172" t="s">
        <v>1718</v>
      </c>
      <c r="G1172" t="s">
        <v>3787</v>
      </c>
      <c r="J1172" t="b">
        <v>1</v>
      </c>
      <c r="K1172" s="27">
        <v>8257</v>
      </c>
      <c r="L1172" s="27" t="s">
        <v>1361</v>
      </c>
      <c r="M1172" s="27" t="s">
        <v>2372</v>
      </c>
      <c r="N1172" t="s">
        <v>170</v>
      </c>
      <c r="O1172" t="s">
        <v>71</v>
      </c>
      <c r="Q1172">
        <v>3</v>
      </c>
      <c r="R1172" t="s">
        <v>19</v>
      </c>
      <c r="U1172" s="35">
        <v>10</v>
      </c>
      <c r="V1172" s="35" t="s">
        <v>19</v>
      </c>
      <c r="AC1172">
        <v>1</v>
      </c>
    </row>
    <row r="1173" spans="1:29" x14ac:dyDescent="0.25">
      <c r="A1173" s="33">
        <v>6073</v>
      </c>
      <c r="B1173">
        <v>1173</v>
      </c>
      <c r="C1173" s="14" t="str">
        <f t="shared" si="18"/>
        <v>link</v>
      </c>
      <c r="D1173" t="s">
        <v>2424</v>
      </c>
      <c r="E1173" t="s">
        <v>1772</v>
      </c>
      <c r="G1173" t="s">
        <v>3788</v>
      </c>
      <c r="J1173" t="b">
        <v>1</v>
      </c>
      <c r="K1173" s="27">
        <v>7107</v>
      </c>
      <c r="L1173" s="27" t="s">
        <v>1362</v>
      </c>
      <c r="M1173" s="27" t="s">
        <v>2424</v>
      </c>
      <c r="N1173" t="s">
        <v>602</v>
      </c>
      <c r="O1173" t="s">
        <v>71</v>
      </c>
      <c r="Q1173">
        <v>5</v>
      </c>
      <c r="R1173" t="s">
        <v>19</v>
      </c>
      <c r="S1173" t="s">
        <v>105</v>
      </c>
      <c r="U1173" s="35">
        <v>20</v>
      </c>
      <c r="V1173" s="35" t="s">
        <v>19</v>
      </c>
      <c r="AC1173">
        <v>4</v>
      </c>
    </row>
    <row r="1174" spans="1:29" x14ac:dyDescent="0.25">
      <c r="A1174" s="33">
        <v>6076</v>
      </c>
      <c r="B1174">
        <v>1174</v>
      </c>
      <c r="C1174" s="14" t="str">
        <f t="shared" si="18"/>
        <v>link</v>
      </c>
      <c r="D1174" t="s">
        <v>1363</v>
      </c>
      <c r="G1174" t="s">
        <v>3789</v>
      </c>
      <c r="J1174" t="b">
        <v>1</v>
      </c>
      <c r="K1174" s="27">
        <v>7110</v>
      </c>
      <c r="L1174" s="27" t="s">
        <v>1363</v>
      </c>
      <c r="M1174" s="27" t="s">
        <v>1363</v>
      </c>
      <c r="N1174" t="s">
        <v>743</v>
      </c>
      <c r="O1174" t="s">
        <v>18</v>
      </c>
      <c r="Q1174">
        <v>5</v>
      </c>
      <c r="R1174" t="s">
        <v>42</v>
      </c>
      <c r="S1174" t="s">
        <v>107</v>
      </c>
      <c r="U1174" s="35">
        <v>6</v>
      </c>
      <c r="V1174" s="35" t="s">
        <v>42</v>
      </c>
      <c r="AC1174">
        <v>4</v>
      </c>
    </row>
    <row r="1175" spans="1:29" x14ac:dyDescent="0.25">
      <c r="A1175" s="33">
        <v>6082</v>
      </c>
      <c r="B1175">
        <v>1175</v>
      </c>
      <c r="C1175" s="14" t="str">
        <f t="shared" si="18"/>
        <v>link</v>
      </c>
      <c r="D1175" t="s">
        <v>1365</v>
      </c>
      <c r="G1175" t="s">
        <v>3790</v>
      </c>
      <c r="J1175" t="b">
        <v>1</v>
      </c>
      <c r="K1175" s="27">
        <v>6070</v>
      </c>
      <c r="L1175" s="27" t="s">
        <v>1365</v>
      </c>
      <c r="M1175" s="27" t="s">
        <v>1365</v>
      </c>
      <c r="N1175" t="s">
        <v>102</v>
      </c>
      <c r="O1175" t="s">
        <v>18</v>
      </c>
      <c r="Q1175">
        <v>5</v>
      </c>
      <c r="R1175" t="s">
        <v>42</v>
      </c>
      <c r="S1175" t="s">
        <v>35</v>
      </c>
      <c r="U1175" s="35"/>
      <c r="V1175" s="35"/>
      <c r="AC1175">
        <v>4</v>
      </c>
    </row>
    <row r="1176" spans="1:29" x14ac:dyDescent="0.25">
      <c r="A1176" s="33">
        <v>6088</v>
      </c>
      <c r="B1176">
        <v>1176</v>
      </c>
      <c r="C1176" s="14" t="str">
        <f t="shared" si="18"/>
        <v>link</v>
      </c>
      <c r="D1176" t="s">
        <v>1366</v>
      </c>
      <c r="G1176" t="s">
        <v>3791</v>
      </c>
      <c r="J1176" t="b">
        <v>1</v>
      </c>
      <c r="K1176" s="27">
        <v>6073</v>
      </c>
      <c r="L1176" s="27" t="s">
        <v>1366</v>
      </c>
      <c r="M1176" s="27" t="s">
        <v>1366</v>
      </c>
      <c r="N1176" t="s">
        <v>102</v>
      </c>
      <c r="O1176" t="s">
        <v>18</v>
      </c>
      <c r="U1176" s="35">
        <v>72</v>
      </c>
      <c r="V1176" s="35" t="s">
        <v>21</v>
      </c>
      <c r="AC1176">
        <v>4</v>
      </c>
    </row>
    <row r="1177" spans="1:29" x14ac:dyDescent="0.25">
      <c r="A1177" s="33">
        <v>6100</v>
      </c>
      <c r="B1177">
        <v>1177</v>
      </c>
      <c r="C1177" s="14" t="str">
        <f t="shared" si="18"/>
        <v>link</v>
      </c>
      <c r="D1177" t="s">
        <v>2727</v>
      </c>
      <c r="E1177" t="s">
        <v>2107</v>
      </c>
      <c r="G1177" t="s">
        <v>3792</v>
      </c>
      <c r="J1177" t="b">
        <v>1</v>
      </c>
      <c r="K1177" s="27">
        <v>6076</v>
      </c>
      <c r="L1177" s="27" t="s">
        <v>1367</v>
      </c>
      <c r="M1177" s="27" t="s">
        <v>2727</v>
      </c>
      <c r="N1177" t="s">
        <v>102</v>
      </c>
      <c r="O1177" t="s">
        <v>18</v>
      </c>
      <c r="Q1177">
        <v>2</v>
      </c>
      <c r="R1177" t="s">
        <v>39</v>
      </c>
      <c r="S1177" t="s">
        <v>90</v>
      </c>
      <c r="U1177" s="35">
        <v>30</v>
      </c>
      <c r="V1177" s="35" t="s">
        <v>39</v>
      </c>
      <c r="AC1177">
        <v>4</v>
      </c>
    </row>
    <row r="1178" spans="1:29" x14ac:dyDescent="0.25">
      <c r="A1178" s="33">
        <v>6101</v>
      </c>
      <c r="B1178">
        <v>1178</v>
      </c>
      <c r="C1178" s="14" t="str">
        <f t="shared" si="18"/>
        <v>link</v>
      </c>
      <c r="D1178" t="s">
        <v>2630</v>
      </c>
      <c r="E1178" t="s">
        <v>1998</v>
      </c>
      <c r="G1178" t="s">
        <v>3793</v>
      </c>
      <c r="J1178" t="b">
        <v>1</v>
      </c>
      <c r="K1178" s="27">
        <v>6082</v>
      </c>
      <c r="L1178" s="27" t="s">
        <v>1368</v>
      </c>
      <c r="M1178" s="27" t="s">
        <v>2630</v>
      </c>
      <c r="N1178" t="s">
        <v>102</v>
      </c>
      <c r="O1178" t="s">
        <v>18</v>
      </c>
      <c r="Q1178">
        <v>2</v>
      </c>
      <c r="R1178" t="s">
        <v>37</v>
      </c>
      <c r="S1178" t="s">
        <v>20</v>
      </c>
      <c r="U1178" s="35">
        <v>48</v>
      </c>
      <c r="V1178" s="35" t="s">
        <v>37</v>
      </c>
      <c r="AC1178">
        <v>4</v>
      </c>
    </row>
    <row r="1179" spans="1:29" x14ac:dyDescent="0.25">
      <c r="A1179" s="33">
        <v>6107</v>
      </c>
      <c r="B1179">
        <v>1179</v>
      </c>
      <c r="C1179" s="14" t="str">
        <f t="shared" si="18"/>
        <v>link</v>
      </c>
      <c r="D1179" t="s">
        <v>2732</v>
      </c>
      <c r="E1179" t="s">
        <v>2114</v>
      </c>
      <c r="G1179" t="s">
        <v>3794</v>
      </c>
      <c r="J1179" t="b">
        <v>1</v>
      </c>
      <c r="K1179" s="27">
        <v>6088</v>
      </c>
      <c r="L1179" s="27" t="s">
        <v>1369</v>
      </c>
      <c r="M1179" s="27" t="s">
        <v>2732</v>
      </c>
      <c r="N1179" t="s">
        <v>102</v>
      </c>
      <c r="O1179" t="s">
        <v>18</v>
      </c>
      <c r="Q1179">
        <v>2</v>
      </c>
      <c r="R1179" t="s">
        <v>33</v>
      </c>
      <c r="T1179" t="s">
        <v>107</v>
      </c>
      <c r="U1179" s="35"/>
      <c r="V1179" s="35"/>
      <c r="AC1179">
        <v>4</v>
      </c>
    </row>
    <row r="1180" spans="1:29" x14ac:dyDescent="0.25">
      <c r="A1180" s="33">
        <v>6115</v>
      </c>
      <c r="B1180">
        <v>1180</v>
      </c>
      <c r="C1180" s="14" t="str">
        <f t="shared" si="18"/>
        <v>link</v>
      </c>
      <c r="D1180" t="s">
        <v>1370</v>
      </c>
      <c r="G1180" t="s">
        <v>3795</v>
      </c>
      <c r="J1180" t="b">
        <v>1</v>
      </c>
      <c r="K1180" s="27">
        <v>6100</v>
      </c>
      <c r="L1180" s="27" t="s">
        <v>1370</v>
      </c>
      <c r="M1180" s="27" t="s">
        <v>1370</v>
      </c>
      <c r="N1180" t="s">
        <v>102</v>
      </c>
      <c r="O1180" t="s">
        <v>18</v>
      </c>
      <c r="U1180" s="35">
        <v>36</v>
      </c>
      <c r="V1180" s="35" t="s">
        <v>21</v>
      </c>
      <c r="AC1180">
        <v>4</v>
      </c>
    </row>
    <row r="1181" spans="1:29" x14ac:dyDescent="0.25">
      <c r="A1181" s="33">
        <v>6116</v>
      </c>
      <c r="B1181">
        <v>1181</v>
      </c>
      <c r="C1181" s="14" t="str">
        <f t="shared" si="18"/>
        <v>link</v>
      </c>
      <c r="D1181" t="s">
        <v>2164</v>
      </c>
      <c r="E1181" t="s">
        <v>1542</v>
      </c>
      <c r="F1181" t="s">
        <v>1372</v>
      </c>
      <c r="G1181" t="s">
        <v>3796</v>
      </c>
      <c r="J1181" t="b">
        <v>1</v>
      </c>
      <c r="K1181" s="27">
        <v>6101</v>
      </c>
      <c r="L1181" s="27" t="s">
        <v>1371</v>
      </c>
      <c r="M1181" s="27" t="s">
        <v>2164</v>
      </c>
      <c r="N1181" t="s">
        <v>102</v>
      </c>
      <c r="O1181" t="s">
        <v>18</v>
      </c>
      <c r="Q1181">
        <v>2</v>
      </c>
      <c r="R1181" t="s">
        <v>33</v>
      </c>
      <c r="U1181" s="35"/>
      <c r="V1181" s="35"/>
      <c r="AC1181">
        <v>4</v>
      </c>
    </row>
    <row r="1182" spans="1:29" x14ac:dyDescent="0.25">
      <c r="A1182" s="33">
        <v>4320</v>
      </c>
      <c r="B1182">
        <v>1182</v>
      </c>
      <c r="C1182" s="14" t="str">
        <f t="shared" si="18"/>
        <v>link</v>
      </c>
      <c r="D1182" t="s">
        <v>1373</v>
      </c>
      <c r="G1182" t="s">
        <v>3797</v>
      </c>
      <c r="J1182" t="b">
        <v>1</v>
      </c>
      <c r="K1182" s="27">
        <v>6107</v>
      </c>
      <c r="L1182" s="27" t="s">
        <v>1373</v>
      </c>
      <c r="M1182" s="27" t="s">
        <v>1373</v>
      </c>
      <c r="N1182" t="s">
        <v>102</v>
      </c>
      <c r="O1182" t="s">
        <v>18</v>
      </c>
      <c r="Q1182">
        <v>2</v>
      </c>
      <c r="R1182" t="s">
        <v>33</v>
      </c>
      <c r="S1182" t="s">
        <v>90</v>
      </c>
      <c r="U1182" s="35">
        <v>12</v>
      </c>
      <c r="V1182" s="35" t="s">
        <v>19</v>
      </c>
      <c r="AA1182">
        <v>3</v>
      </c>
      <c r="AB1182" t="s">
        <v>19</v>
      </c>
      <c r="AC1182">
        <v>4</v>
      </c>
    </row>
    <row r="1183" spans="1:29" x14ac:dyDescent="0.25">
      <c r="A1183" s="33">
        <v>4325</v>
      </c>
      <c r="B1183">
        <v>1183</v>
      </c>
      <c r="C1183" s="14" t="str">
        <f t="shared" si="18"/>
        <v>link</v>
      </c>
      <c r="D1183" t="s">
        <v>2657</v>
      </c>
      <c r="E1183" t="s">
        <v>2029</v>
      </c>
      <c r="G1183" t="s">
        <v>3798</v>
      </c>
      <c r="J1183" t="b">
        <v>1</v>
      </c>
      <c r="K1183" s="27">
        <v>6115</v>
      </c>
      <c r="L1183" s="27" t="s">
        <v>1374</v>
      </c>
      <c r="M1183" s="27" t="s">
        <v>2657</v>
      </c>
      <c r="N1183" t="s">
        <v>102</v>
      </c>
      <c r="O1183" t="s">
        <v>18</v>
      </c>
      <c r="U1183" s="35">
        <v>60</v>
      </c>
      <c r="V1183" s="35" t="s">
        <v>21</v>
      </c>
      <c r="AC1183">
        <v>4</v>
      </c>
    </row>
    <row r="1184" spans="1:29" x14ac:dyDescent="0.25">
      <c r="A1184" s="33">
        <v>7386</v>
      </c>
      <c r="B1184">
        <v>1184</v>
      </c>
      <c r="C1184" s="14" t="str">
        <f t="shared" si="18"/>
        <v>link</v>
      </c>
      <c r="D1184" t="s">
        <v>1375</v>
      </c>
      <c r="G1184" t="s">
        <v>3799</v>
      </c>
      <c r="J1184" t="b">
        <v>1</v>
      </c>
      <c r="K1184" s="27">
        <v>6116</v>
      </c>
      <c r="L1184" s="27" t="s">
        <v>1375</v>
      </c>
      <c r="M1184" s="27" t="s">
        <v>1375</v>
      </c>
      <c r="N1184" t="s">
        <v>102</v>
      </c>
      <c r="O1184" t="s">
        <v>18</v>
      </c>
      <c r="Q1184">
        <v>2</v>
      </c>
      <c r="R1184" t="s">
        <v>33</v>
      </c>
      <c r="S1184" t="s">
        <v>35</v>
      </c>
      <c r="U1184" s="35"/>
      <c r="V1184" s="35"/>
      <c r="AC1184">
        <v>4</v>
      </c>
    </row>
    <row r="1185" spans="1:29" x14ac:dyDescent="0.25">
      <c r="A1185" s="33">
        <v>7387</v>
      </c>
      <c r="B1185">
        <v>1185</v>
      </c>
      <c r="C1185" s="14" t="str">
        <f t="shared" si="18"/>
        <v>link</v>
      </c>
      <c r="D1185" t="s">
        <v>2298</v>
      </c>
      <c r="E1185" t="s">
        <v>1638</v>
      </c>
      <c r="G1185" t="s">
        <v>3800</v>
      </c>
      <c r="J1185" t="b">
        <v>1</v>
      </c>
      <c r="K1185" s="27">
        <v>4320</v>
      </c>
      <c r="L1185" s="27" t="s">
        <v>1376</v>
      </c>
      <c r="M1185" s="27" t="s">
        <v>2298</v>
      </c>
      <c r="N1185" t="s">
        <v>17</v>
      </c>
      <c r="O1185" t="s">
        <v>71</v>
      </c>
      <c r="Q1185">
        <v>2</v>
      </c>
      <c r="R1185" t="s">
        <v>37</v>
      </c>
      <c r="S1185" t="s">
        <v>107</v>
      </c>
      <c r="T1185" t="s">
        <v>107</v>
      </c>
      <c r="U1185" s="35">
        <v>12</v>
      </c>
      <c r="V1185" s="35" t="s">
        <v>37</v>
      </c>
      <c r="AC1185">
        <v>4</v>
      </c>
    </row>
    <row r="1186" spans="1:29" x14ac:dyDescent="0.25">
      <c r="A1186" s="33">
        <v>7388</v>
      </c>
      <c r="B1186">
        <v>1186</v>
      </c>
      <c r="C1186" s="14" t="str">
        <f t="shared" si="18"/>
        <v>link</v>
      </c>
      <c r="D1186" t="s">
        <v>2149</v>
      </c>
      <c r="E1186" t="s">
        <v>1543</v>
      </c>
      <c r="F1186" t="s">
        <v>1380</v>
      </c>
      <c r="G1186" t="s">
        <v>3801</v>
      </c>
      <c r="J1186" t="b">
        <v>1</v>
      </c>
      <c r="K1186" s="27">
        <v>4325</v>
      </c>
      <c r="L1186" s="27" t="s">
        <v>1379</v>
      </c>
      <c r="M1186" s="27" t="s">
        <v>2149</v>
      </c>
      <c r="N1186" t="s">
        <v>17</v>
      </c>
      <c r="O1186" t="s">
        <v>18</v>
      </c>
      <c r="Q1186">
        <v>2</v>
      </c>
      <c r="R1186" t="s">
        <v>42</v>
      </c>
      <c r="U1186" s="35"/>
      <c r="V1186" s="35"/>
      <c r="AC1186">
        <v>4</v>
      </c>
    </row>
    <row r="1187" spans="1:29" x14ac:dyDescent="0.25">
      <c r="A1187" s="33">
        <v>8282</v>
      </c>
      <c r="B1187">
        <v>1187</v>
      </c>
      <c r="C1187" s="14" t="str">
        <f t="shared" si="18"/>
        <v>link</v>
      </c>
      <c r="D1187" t="s">
        <v>2473</v>
      </c>
      <c r="E1187" t="s">
        <v>1826</v>
      </c>
      <c r="G1187" t="s">
        <v>3802</v>
      </c>
      <c r="J1187" t="b">
        <v>1</v>
      </c>
      <c r="K1187" s="27">
        <v>7386</v>
      </c>
      <c r="L1187" s="27" t="s">
        <v>1381</v>
      </c>
      <c r="M1187" s="27" t="s">
        <v>2473</v>
      </c>
      <c r="N1187" t="s">
        <v>876</v>
      </c>
      <c r="O1187" t="s">
        <v>18</v>
      </c>
      <c r="Q1187">
        <v>2</v>
      </c>
      <c r="R1187" t="s">
        <v>19</v>
      </c>
      <c r="S1187" t="s">
        <v>35</v>
      </c>
      <c r="U1187" s="35">
        <v>9</v>
      </c>
      <c r="V1187" s="35" t="s">
        <v>19</v>
      </c>
      <c r="AC1187">
        <v>1</v>
      </c>
    </row>
    <row r="1188" spans="1:29" x14ac:dyDescent="0.25">
      <c r="A1188" s="33">
        <v>1566</v>
      </c>
      <c r="B1188">
        <v>1188</v>
      </c>
      <c r="C1188" s="14" t="str">
        <f t="shared" si="18"/>
        <v>link</v>
      </c>
      <c r="D1188" t="s">
        <v>1382</v>
      </c>
      <c r="G1188" t="s">
        <v>3803</v>
      </c>
      <c r="J1188" t="b">
        <v>1</v>
      </c>
      <c r="K1188" s="27">
        <v>7387</v>
      </c>
      <c r="L1188" s="27" t="s">
        <v>1382</v>
      </c>
      <c r="M1188" s="27" t="s">
        <v>1382</v>
      </c>
      <c r="N1188" t="s">
        <v>876</v>
      </c>
      <c r="O1188" t="s">
        <v>18</v>
      </c>
      <c r="Q1188">
        <v>2</v>
      </c>
      <c r="R1188" t="s">
        <v>19</v>
      </c>
      <c r="S1188" t="s">
        <v>111</v>
      </c>
      <c r="U1188" s="35">
        <v>24</v>
      </c>
      <c r="V1188" s="35" t="s">
        <v>19</v>
      </c>
      <c r="AC1188">
        <v>4</v>
      </c>
    </row>
    <row r="1189" spans="1:29" x14ac:dyDescent="0.25">
      <c r="A1189" s="33">
        <v>18108</v>
      </c>
      <c r="B1189">
        <v>1189</v>
      </c>
      <c r="C1189" s="14" t="str">
        <f t="shared" si="18"/>
        <v>link</v>
      </c>
      <c r="D1189" t="s">
        <v>1383</v>
      </c>
      <c r="G1189" t="s">
        <v>3804</v>
      </c>
      <c r="J1189" t="b">
        <v>1</v>
      </c>
      <c r="K1189" s="27">
        <v>7388</v>
      </c>
      <c r="L1189" s="27" t="s">
        <v>1383</v>
      </c>
      <c r="M1189" s="27" t="s">
        <v>1383</v>
      </c>
      <c r="N1189" t="s">
        <v>876</v>
      </c>
      <c r="O1189" t="s">
        <v>18</v>
      </c>
      <c r="Q1189">
        <v>2</v>
      </c>
      <c r="R1189" t="s">
        <v>19</v>
      </c>
      <c r="S1189" t="s">
        <v>107</v>
      </c>
      <c r="U1189" s="35">
        <v>32</v>
      </c>
      <c r="V1189" s="35" t="s">
        <v>19</v>
      </c>
      <c r="AC1189">
        <v>4</v>
      </c>
    </row>
    <row r="1190" spans="1:29" x14ac:dyDescent="0.25">
      <c r="A1190" s="33">
        <v>1389</v>
      </c>
      <c r="B1190">
        <v>1190</v>
      </c>
      <c r="C1190" s="14" t="str">
        <f t="shared" si="18"/>
        <v>link</v>
      </c>
      <c r="D1190" t="s">
        <v>2528</v>
      </c>
      <c r="E1190" t="s">
        <v>1888</v>
      </c>
      <c r="G1190" t="s">
        <v>3805</v>
      </c>
      <c r="J1190" t="b">
        <v>1</v>
      </c>
      <c r="K1190" s="27">
        <v>8282</v>
      </c>
      <c r="L1190" s="27" t="s">
        <v>1384</v>
      </c>
      <c r="M1190" s="27" t="s">
        <v>2528</v>
      </c>
      <c r="N1190" t="s">
        <v>170</v>
      </c>
      <c r="O1190" t="s">
        <v>18</v>
      </c>
      <c r="Q1190">
        <v>2</v>
      </c>
      <c r="R1190" t="s">
        <v>19</v>
      </c>
      <c r="S1190" t="s">
        <v>105</v>
      </c>
      <c r="U1190" s="35">
        <v>12</v>
      </c>
      <c r="V1190" s="35" t="s">
        <v>19</v>
      </c>
      <c r="AC1190">
        <v>1</v>
      </c>
    </row>
    <row r="1191" spans="1:29" x14ac:dyDescent="0.25">
      <c r="A1191" s="33">
        <v>12072</v>
      </c>
      <c r="B1191">
        <v>1191</v>
      </c>
      <c r="C1191" s="14" t="str">
        <f t="shared" si="18"/>
        <v>link</v>
      </c>
      <c r="D1191" t="s">
        <v>1385</v>
      </c>
      <c r="G1191" t="s">
        <v>3806</v>
      </c>
      <c r="J1191" t="b">
        <v>1</v>
      </c>
      <c r="K1191" s="27">
        <v>1566</v>
      </c>
      <c r="L1191" s="27" t="s">
        <v>1385</v>
      </c>
      <c r="M1191" s="27" t="s">
        <v>1385</v>
      </c>
      <c r="N1191" t="s">
        <v>719</v>
      </c>
      <c r="O1191" t="s">
        <v>71</v>
      </c>
      <c r="Q1191">
        <v>11</v>
      </c>
      <c r="R1191" t="s">
        <v>42</v>
      </c>
      <c r="U1191" s="35"/>
      <c r="V1191" s="35"/>
      <c r="AC1191">
        <v>4</v>
      </c>
    </row>
    <row r="1192" spans="1:29" x14ac:dyDescent="0.25">
      <c r="A1192" s="33">
        <v>1398</v>
      </c>
      <c r="B1192">
        <v>1192</v>
      </c>
      <c r="C1192" s="14" t="str">
        <f t="shared" si="18"/>
        <v>link</v>
      </c>
      <c r="D1192" t="s">
        <v>1386</v>
      </c>
      <c r="G1192" t="s">
        <v>3807</v>
      </c>
      <c r="J1192" t="b">
        <v>1</v>
      </c>
      <c r="K1192" s="27">
        <v>18108</v>
      </c>
      <c r="L1192" s="27" t="s">
        <v>1386</v>
      </c>
      <c r="M1192" s="27" t="s">
        <v>1386</v>
      </c>
      <c r="N1192" t="s">
        <v>719</v>
      </c>
      <c r="O1192" t="s">
        <v>71</v>
      </c>
      <c r="Q1192">
        <v>11</v>
      </c>
      <c r="R1192" t="s">
        <v>42</v>
      </c>
      <c r="U1192" s="35"/>
      <c r="V1192" s="35"/>
      <c r="AC1192">
        <v>4</v>
      </c>
    </row>
    <row r="1193" spans="1:29" x14ac:dyDescent="0.25">
      <c r="A1193" s="33">
        <v>1402</v>
      </c>
      <c r="B1193">
        <v>1193</v>
      </c>
      <c r="C1193" s="14" t="str">
        <f t="shared" si="18"/>
        <v>link</v>
      </c>
      <c r="D1193" t="s">
        <v>1387</v>
      </c>
      <c r="G1193" t="s">
        <v>3808</v>
      </c>
      <c r="J1193" t="b">
        <v>1</v>
      </c>
      <c r="K1193" s="27">
        <v>1389</v>
      </c>
      <c r="L1193" s="27" t="s">
        <v>1387</v>
      </c>
      <c r="M1193" s="27" t="s">
        <v>1387</v>
      </c>
      <c r="N1193" t="s">
        <v>339</v>
      </c>
      <c r="O1193" t="s">
        <v>18</v>
      </c>
      <c r="Q1193">
        <v>4</v>
      </c>
      <c r="R1193" t="s">
        <v>19</v>
      </c>
      <c r="S1193" t="s">
        <v>28</v>
      </c>
      <c r="U1193" s="35">
        <v>12</v>
      </c>
      <c r="V1193" s="35" t="s">
        <v>19</v>
      </c>
      <c r="AC1193">
        <v>4</v>
      </c>
    </row>
    <row r="1194" spans="1:29" x14ac:dyDescent="0.25">
      <c r="A1194" s="33">
        <v>1252</v>
      </c>
      <c r="B1194">
        <v>1194</v>
      </c>
      <c r="C1194" s="14" t="str">
        <f t="shared" si="18"/>
        <v>link</v>
      </c>
      <c r="D1194" t="s">
        <v>1388</v>
      </c>
      <c r="G1194" t="s">
        <v>3809</v>
      </c>
      <c r="J1194" t="b">
        <v>1</v>
      </c>
      <c r="K1194" s="27">
        <v>12072</v>
      </c>
      <c r="L1194" s="27" t="s">
        <v>1388</v>
      </c>
      <c r="M1194" s="27" t="s">
        <v>1388</v>
      </c>
      <c r="N1194" t="s">
        <v>339</v>
      </c>
      <c r="O1194" t="s">
        <v>18</v>
      </c>
      <c r="Q1194">
        <v>4</v>
      </c>
      <c r="R1194" t="s">
        <v>42</v>
      </c>
      <c r="S1194" t="s">
        <v>20</v>
      </c>
      <c r="U1194" s="35">
        <v>12</v>
      </c>
      <c r="V1194" s="35" t="s">
        <v>42</v>
      </c>
      <c r="AC1194">
        <v>4</v>
      </c>
    </row>
    <row r="1195" spans="1:29" x14ac:dyDescent="0.25">
      <c r="A1195" s="33">
        <v>1253</v>
      </c>
      <c r="B1195">
        <v>1195</v>
      </c>
      <c r="C1195" s="14" t="str">
        <f t="shared" si="18"/>
        <v>link</v>
      </c>
      <c r="D1195" t="s">
        <v>1389</v>
      </c>
      <c r="G1195" t="s">
        <v>3810</v>
      </c>
      <c r="J1195" t="b">
        <v>1</v>
      </c>
      <c r="K1195" s="27">
        <v>1398</v>
      </c>
      <c r="L1195" s="27" t="s">
        <v>1389</v>
      </c>
      <c r="M1195" s="27" t="s">
        <v>1389</v>
      </c>
      <c r="N1195" t="s">
        <v>339</v>
      </c>
      <c r="O1195" t="s">
        <v>18</v>
      </c>
      <c r="Q1195">
        <v>4</v>
      </c>
      <c r="R1195" t="s">
        <v>42</v>
      </c>
      <c r="S1195" t="s">
        <v>20</v>
      </c>
      <c r="U1195" s="35">
        <v>12</v>
      </c>
      <c r="V1195" s="35" t="s">
        <v>42</v>
      </c>
      <c r="AC1195">
        <v>4</v>
      </c>
    </row>
    <row r="1196" spans="1:29" x14ac:dyDescent="0.25">
      <c r="A1196" s="33">
        <v>1255</v>
      </c>
      <c r="B1196">
        <v>1196</v>
      </c>
      <c r="C1196" s="14" t="str">
        <f t="shared" si="18"/>
        <v>link</v>
      </c>
      <c r="D1196" t="s">
        <v>1390</v>
      </c>
      <c r="G1196" t="s">
        <v>3811</v>
      </c>
      <c r="J1196" t="b">
        <v>1</v>
      </c>
      <c r="K1196" s="27">
        <v>1402</v>
      </c>
      <c r="L1196" s="27" t="s">
        <v>1390</v>
      </c>
      <c r="M1196" s="27" t="s">
        <v>1390</v>
      </c>
      <c r="N1196" t="s">
        <v>339</v>
      </c>
      <c r="O1196" t="s">
        <v>18</v>
      </c>
      <c r="Q1196">
        <v>4</v>
      </c>
      <c r="R1196" t="s">
        <v>19</v>
      </c>
      <c r="S1196" t="s">
        <v>31</v>
      </c>
      <c r="T1196" t="s">
        <v>105</v>
      </c>
      <c r="U1196" s="35">
        <v>9</v>
      </c>
      <c r="V1196" s="35" t="s">
        <v>19</v>
      </c>
      <c r="AC1196">
        <v>4</v>
      </c>
    </row>
    <row r="1197" spans="1:29" x14ac:dyDescent="0.25">
      <c r="A1197" s="33">
        <v>1256</v>
      </c>
      <c r="B1197">
        <v>1197</v>
      </c>
      <c r="C1197" s="14" t="str">
        <f t="shared" si="18"/>
        <v>link</v>
      </c>
      <c r="D1197" t="s">
        <v>1391</v>
      </c>
      <c r="G1197" t="s">
        <v>3812</v>
      </c>
      <c r="J1197" t="b">
        <v>1</v>
      </c>
      <c r="K1197" s="27">
        <v>1252</v>
      </c>
      <c r="L1197" s="27" t="s">
        <v>1391</v>
      </c>
      <c r="M1197" s="27" t="s">
        <v>1391</v>
      </c>
      <c r="N1197" t="s">
        <v>420</v>
      </c>
      <c r="O1197" t="s">
        <v>18</v>
      </c>
      <c r="Q1197">
        <v>7</v>
      </c>
      <c r="R1197" t="s">
        <v>33</v>
      </c>
      <c r="S1197" t="s">
        <v>35</v>
      </c>
      <c r="U1197" s="35">
        <v>6</v>
      </c>
      <c r="V1197" s="35" t="s">
        <v>19</v>
      </c>
      <c r="AC1197">
        <v>4</v>
      </c>
    </row>
    <row r="1198" spans="1:29" x14ac:dyDescent="0.25">
      <c r="A1198" s="33">
        <v>6283</v>
      </c>
      <c r="B1198">
        <v>1198</v>
      </c>
      <c r="C1198" s="14" t="str">
        <f t="shared" si="18"/>
        <v>link</v>
      </c>
      <c r="D1198" t="s">
        <v>2187</v>
      </c>
      <c r="E1198" t="s">
        <v>1544</v>
      </c>
      <c r="F1198" t="s">
        <v>1393</v>
      </c>
      <c r="G1198" t="s">
        <v>3813</v>
      </c>
      <c r="J1198" t="b">
        <v>1</v>
      </c>
      <c r="K1198" s="27">
        <v>1253</v>
      </c>
      <c r="L1198" s="27" t="s">
        <v>1392</v>
      </c>
      <c r="M1198" s="27" t="s">
        <v>2187</v>
      </c>
      <c r="N1198" t="s">
        <v>420</v>
      </c>
      <c r="O1198" t="s">
        <v>18</v>
      </c>
      <c r="Q1198">
        <v>7</v>
      </c>
      <c r="R1198" t="s">
        <v>19</v>
      </c>
      <c r="S1198" t="s">
        <v>105</v>
      </c>
      <c r="U1198" s="35">
        <v>9</v>
      </c>
      <c r="V1198" s="35" t="s">
        <v>19</v>
      </c>
      <c r="AA1198">
        <v>10</v>
      </c>
      <c r="AB1198" t="s">
        <v>22</v>
      </c>
      <c r="AC1198">
        <v>4</v>
      </c>
    </row>
    <row r="1199" spans="1:29" x14ac:dyDescent="0.25">
      <c r="A1199" s="33">
        <v>6284</v>
      </c>
      <c r="B1199">
        <v>1199</v>
      </c>
      <c r="C1199" s="14" t="str">
        <f t="shared" si="18"/>
        <v>link</v>
      </c>
      <c r="D1199" t="s">
        <v>1394</v>
      </c>
      <c r="G1199" t="s">
        <v>3814</v>
      </c>
      <c r="J1199" t="b">
        <v>1</v>
      </c>
      <c r="K1199" s="27">
        <v>1255</v>
      </c>
      <c r="L1199" s="27" t="s">
        <v>1394</v>
      </c>
      <c r="M1199" s="27" t="s">
        <v>1394</v>
      </c>
      <c r="N1199" t="s">
        <v>420</v>
      </c>
      <c r="O1199" t="s">
        <v>18</v>
      </c>
      <c r="Q1199">
        <v>7</v>
      </c>
      <c r="R1199" t="s">
        <v>39</v>
      </c>
      <c r="S1199" t="s">
        <v>35</v>
      </c>
      <c r="U1199" s="35">
        <v>9</v>
      </c>
      <c r="V1199" s="35" t="s">
        <v>39</v>
      </c>
      <c r="AC1199">
        <v>4</v>
      </c>
    </row>
    <row r="1200" spans="1:29" x14ac:dyDescent="0.25">
      <c r="A1200" s="33">
        <v>6289</v>
      </c>
      <c r="B1200">
        <v>1200</v>
      </c>
      <c r="C1200" s="14" t="str">
        <f t="shared" si="18"/>
        <v>link</v>
      </c>
      <c r="D1200" t="s">
        <v>2188</v>
      </c>
      <c r="E1200" t="s">
        <v>1545</v>
      </c>
      <c r="F1200" t="s">
        <v>1396</v>
      </c>
      <c r="G1200" t="s">
        <v>3815</v>
      </c>
      <c r="J1200" t="b">
        <v>1</v>
      </c>
      <c r="K1200" s="27">
        <v>1256</v>
      </c>
      <c r="L1200" s="27" t="s">
        <v>1395</v>
      </c>
      <c r="M1200" s="27" t="s">
        <v>2188</v>
      </c>
      <c r="N1200" t="s">
        <v>420</v>
      </c>
      <c r="O1200" t="s">
        <v>18</v>
      </c>
      <c r="Q1200">
        <v>7</v>
      </c>
      <c r="R1200" t="s">
        <v>19</v>
      </c>
      <c r="U1200" s="35">
        <v>9</v>
      </c>
      <c r="V1200" s="35" t="s">
        <v>19</v>
      </c>
      <c r="AA1200">
        <v>12</v>
      </c>
      <c r="AB1200" t="s">
        <v>22</v>
      </c>
      <c r="AC1200">
        <v>4</v>
      </c>
    </row>
    <row r="1201" spans="1:29" x14ac:dyDescent="0.25">
      <c r="A1201" s="33">
        <v>6292</v>
      </c>
      <c r="B1201">
        <v>1201</v>
      </c>
      <c r="C1201" s="14" t="str">
        <f t="shared" si="18"/>
        <v>link</v>
      </c>
      <c r="D1201" t="s">
        <v>1397</v>
      </c>
      <c r="G1201" t="s">
        <v>3816</v>
      </c>
      <c r="J1201" t="b">
        <v>1</v>
      </c>
      <c r="K1201" s="27">
        <v>6283</v>
      </c>
      <c r="L1201" s="27" t="s">
        <v>1397</v>
      </c>
      <c r="M1201" s="27" t="s">
        <v>1397</v>
      </c>
      <c r="N1201" t="s">
        <v>109</v>
      </c>
      <c r="O1201" t="s">
        <v>18</v>
      </c>
      <c r="Q1201">
        <v>2</v>
      </c>
      <c r="R1201" t="s">
        <v>19</v>
      </c>
      <c r="S1201" t="s">
        <v>90</v>
      </c>
      <c r="U1201" s="35">
        <v>12</v>
      </c>
      <c r="V1201" s="35" t="s">
        <v>19</v>
      </c>
      <c r="AC1201">
        <v>4</v>
      </c>
    </row>
    <row r="1202" spans="1:29" x14ac:dyDescent="0.25">
      <c r="A1202" s="33">
        <v>44861</v>
      </c>
      <c r="B1202">
        <v>1202</v>
      </c>
      <c r="C1202" s="14" t="str">
        <f t="shared" si="18"/>
        <v>link</v>
      </c>
      <c r="D1202" t="s">
        <v>1398</v>
      </c>
      <c r="G1202" t="s">
        <v>3817</v>
      </c>
      <c r="J1202" t="b">
        <v>1</v>
      </c>
      <c r="K1202" s="27">
        <v>6284</v>
      </c>
      <c r="L1202" s="27" t="s">
        <v>1398</v>
      </c>
      <c r="M1202" s="27" t="s">
        <v>1398</v>
      </c>
      <c r="N1202" t="s">
        <v>109</v>
      </c>
      <c r="O1202" t="s">
        <v>18</v>
      </c>
      <c r="Q1202">
        <v>2</v>
      </c>
      <c r="R1202" t="s">
        <v>19</v>
      </c>
      <c r="S1202" t="s">
        <v>107</v>
      </c>
      <c r="U1202" s="35">
        <v>21</v>
      </c>
      <c r="V1202" s="35" t="s">
        <v>19</v>
      </c>
      <c r="AC1202">
        <v>4</v>
      </c>
    </row>
    <row r="1203" spans="1:29" x14ac:dyDescent="0.25">
      <c r="A1203" s="33">
        <v>2331</v>
      </c>
      <c r="B1203">
        <v>1203</v>
      </c>
      <c r="C1203" s="14" t="str">
        <f t="shared" si="18"/>
        <v>link</v>
      </c>
      <c r="D1203" t="s">
        <v>1399</v>
      </c>
      <c r="G1203" t="s">
        <v>3818</v>
      </c>
      <c r="J1203" t="b">
        <v>1</v>
      </c>
      <c r="K1203" s="27">
        <v>6289</v>
      </c>
      <c r="L1203" s="27" t="s">
        <v>1399</v>
      </c>
      <c r="M1203" s="27" t="s">
        <v>1399</v>
      </c>
      <c r="N1203" t="s">
        <v>109</v>
      </c>
      <c r="O1203" t="s">
        <v>18</v>
      </c>
      <c r="Q1203">
        <v>5</v>
      </c>
      <c r="R1203" t="s">
        <v>19</v>
      </c>
      <c r="S1203" t="s">
        <v>31</v>
      </c>
      <c r="T1203" t="s">
        <v>90</v>
      </c>
      <c r="U1203" s="35">
        <v>32</v>
      </c>
      <c r="V1203" s="35" t="s">
        <v>19</v>
      </c>
      <c r="AC1203">
        <v>4</v>
      </c>
    </row>
    <row r="1204" spans="1:29" x14ac:dyDescent="0.25">
      <c r="A1204" s="33">
        <v>1144</v>
      </c>
      <c r="B1204">
        <v>1204</v>
      </c>
      <c r="C1204" s="14" t="str">
        <f t="shared" si="18"/>
        <v>link</v>
      </c>
      <c r="D1204" t="s">
        <v>2425</v>
      </c>
      <c r="E1204" t="s">
        <v>1773</v>
      </c>
      <c r="G1204" t="s">
        <v>3819</v>
      </c>
      <c r="J1204" t="b">
        <v>1</v>
      </c>
      <c r="K1204" s="27">
        <v>6292</v>
      </c>
      <c r="L1204" s="27" t="s">
        <v>1400</v>
      </c>
      <c r="M1204" s="27" t="s">
        <v>2425</v>
      </c>
      <c r="N1204" t="s">
        <v>109</v>
      </c>
      <c r="O1204" t="s">
        <v>18</v>
      </c>
      <c r="Q1204">
        <v>5</v>
      </c>
      <c r="R1204" t="s">
        <v>42</v>
      </c>
      <c r="S1204" t="s">
        <v>90</v>
      </c>
      <c r="U1204" s="35">
        <v>12</v>
      </c>
      <c r="V1204" s="35" t="s">
        <v>42</v>
      </c>
      <c r="AA1204">
        <v>1</v>
      </c>
      <c r="AB1204" t="s">
        <v>22</v>
      </c>
      <c r="AC1204">
        <v>4</v>
      </c>
    </row>
    <row r="1205" spans="1:29" x14ac:dyDescent="0.25">
      <c r="A1205" s="33">
        <v>5359</v>
      </c>
      <c r="B1205">
        <v>137</v>
      </c>
      <c r="C1205" s="14" t="str">
        <f t="shared" si="18"/>
        <v>link</v>
      </c>
      <c r="D1205" s="14" t="s">
        <v>3896</v>
      </c>
      <c r="E1205" s="17"/>
      <c r="G1205" t="s">
        <v>3994</v>
      </c>
      <c r="H1205" s="22"/>
      <c r="I1205" s="22"/>
      <c r="J1205" t="b">
        <v>0</v>
      </c>
      <c r="K1205" s="29">
        <v>12609</v>
      </c>
      <c r="L1205" s="29" t="s">
        <v>334</v>
      </c>
      <c r="M1205" s="29" t="s">
        <v>334</v>
      </c>
      <c r="N1205" t="s">
        <v>170</v>
      </c>
      <c r="O1205" t="s">
        <v>18</v>
      </c>
      <c r="Q1205">
        <v>8</v>
      </c>
      <c r="R1205" t="s">
        <v>19</v>
      </c>
      <c r="S1205" t="s">
        <v>35</v>
      </c>
      <c r="U1205" s="35">
        <v>9</v>
      </c>
      <c r="V1205" s="35" t="s">
        <v>19</v>
      </c>
      <c r="AC1205">
        <v>1</v>
      </c>
    </row>
    <row r="1206" spans="1:29" x14ac:dyDescent="0.25">
      <c r="A1206" s="24"/>
      <c r="B1206" s="24">
        <v>1205</v>
      </c>
      <c r="C1206" s="24"/>
      <c r="D1206" t="s">
        <v>2189</v>
      </c>
      <c r="E1206" t="s">
        <v>1546</v>
      </c>
      <c r="F1206" t="s">
        <v>1402</v>
      </c>
      <c r="G1206" t="s">
        <v>3820</v>
      </c>
      <c r="J1206" t="b">
        <v>1</v>
      </c>
      <c r="K1206" s="27">
        <v>2331</v>
      </c>
      <c r="L1206" s="27" t="s">
        <v>1401</v>
      </c>
      <c r="M1206" s="27" t="s">
        <v>2189</v>
      </c>
      <c r="N1206" t="s">
        <v>113</v>
      </c>
      <c r="O1206" t="s">
        <v>18</v>
      </c>
      <c r="Q1206">
        <v>6</v>
      </c>
      <c r="R1206" t="s">
        <v>19</v>
      </c>
      <c r="U1206" s="35">
        <v>12</v>
      </c>
      <c r="V1206" s="35" t="s">
        <v>19</v>
      </c>
      <c r="AA1206">
        <v>4</v>
      </c>
      <c r="AC1206">
        <v>4</v>
      </c>
    </row>
    <row r="1207" spans="1:29" x14ac:dyDescent="0.25">
      <c r="A1207" s="24"/>
      <c r="B1207" s="24">
        <v>1206</v>
      </c>
      <c r="C1207" s="24"/>
      <c r="D1207" t="s">
        <v>1403</v>
      </c>
      <c r="G1207" t="s">
        <v>3821</v>
      </c>
      <c r="J1207" t="b">
        <v>1</v>
      </c>
      <c r="K1207" s="27">
        <v>1144</v>
      </c>
      <c r="L1207" s="27" t="s">
        <v>1403</v>
      </c>
      <c r="M1207" s="27" t="s">
        <v>1403</v>
      </c>
      <c r="N1207" t="s">
        <v>1404</v>
      </c>
      <c r="O1207" t="s">
        <v>18</v>
      </c>
      <c r="Q1207">
        <v>4</v>
      </c>
      <c r="R1207" t="s">
        <v>42</v>
      </c>
      <c r="S1207" t="s">
        <v>105</v>
      </c>
      <c r="U1207" s="35">
        <v>6</v>
      </c>
      <c r="V1207" s="35" t="s">
        <v>42</v>
      </c>
      <c r="AC1207">
        <v>4</v>
      </c>
    </row>
  </sheetData>
  <sortState xmlns:xlrd2="http://schemas.microsoft.com/office/spreadsheetml/2017/richdata2" ref="A2:AD1207">
    <sortCondition ref="D2:D1207"/>
  </sortState>
  <conditionalFormatting sqref="D37">
    <cfRule type="duplicateValues" dxfId="0" priority="1"/>
  </conditionalFormatting>
  <hyperlinks>
    <hyperlink ref="D391" r:id="rId1" display="https://florabase.dpaw.wa.gov.au/search/advanced?id=42066" xr:uid="{63827220-2383-4389-914D-1CD547128EFE}"/>
    <hyperlink ref="D125" r:id="rId2" display="https://florabase.dpaw.wa.gov.au/search/advanced?id=4398" xr:uid="{3BC83686-F9A3-4F73-84F4-B6CC850D40CD}"/>
    <hyperlink ref="D1103" r:id="rId3" display="https://florabase.dpaw.wa.gov.au/search/advanced?id=49748" xr:uid="{D2FC6585-8B85-4D0F-9367-52FFD372FE65}"/>
    <hyperlink ref="D1104" r:id="rId4" display="https://florabase.dpaw.wa.gov.au/search/advanced?id=49750" xr:uid="{67FF64AC-4577-4A6E-BAC5-473CC562E420}"/>
    <hyperlink ref="D1108" r:id="rId5" display="https://florabase.dpaw.wa.gov.au/search/advanced?id=49774" xr:uid="{AA2D3B23-29AA-4F32-AC6E-D73D14A0B0E4}"/>
    <hyperlink ref="D192" r:id="rId6" display="https://florabase.dpaw.wa.gov.au/search/advanced?id=1837" xr:uid="{CE3A21CB-F90F-4A2F-8EC5-1941F4380994}"/>
    <hyperlink ref="D193" r:id="rId7" display="https://florabase.dpaw.wa.gov.au/search/advanced?id=1837" xr:uid="{15662F66-AD41-457F-B3FD-9A0717E555F9}"/>
    <hyperlink ref="D229" r:id="rId8" display="https://florabase.dpaw.wa.gov.au/search/advanced?id=7046" xr:uid="{11CD1A06-4E8C-47D8-9EDE-50036FB15C10}"/>
    <hyperlink ref="D389" r:id="rId9" display="https://florabase.dpaw.wa.gov.au/search/advanced?id=50110" xr:uid="{570EE494-1569-4A2F-B913-E6DC99C7179A}"/>
    <hyperlink ref="D248" r:id="rId10" xr:uid="{7B252D0C-227F-4198-AA44-B2CE212A14E9}"/>
    <hyperlink ref="D588" r:id="rId11" display="https://florabase.dpaw.wa.gov.au/search/advanced?id=11083" xr:uid="{4C0B9A62-8139-4EFE-9913-CFC6BD718EAF}"/>
    <hyperlink ref="D844" r:id="rId12" display="https://florabase.dpaw.wa.gov.au/search/advanced?id=5916" xr:uid="{EAC9C20A-B20F-4009-BA7D-E31F1367E8D7}"/>
    <hyperlink ref="D387" r:id="rId13" display="https://florabase.dpaw.wa.gov.au/search/advanced?id=15404" xr:uid="{32EAFF04-74F1-4CC1-B390-F1DE7BB23A7E}"/>
    <hyperlink ref="D299" r:id="rId14" tooltip="View name details and related information for this name" display="https://florabase.dpaw.wa.gov.au/search/advanced?id=34196" xr:uid="{7498A503-B7A7-4B76-86DD-5EF8FBAF69C9}"/>
    <hyperlink ref="D317" r:id="rId15" tooltip="View name details and related information for this name" display="https://florabase.dpaw.wa.gov.au/search/advanced?id=5476" xr:uid="{CA125026-51EB-45A7-B9FD-2E612623E51E}"/>
    <hyperlink ref="D320" r:id="rId16" tooltip="View name details and related information for this name" display="https://florabase.dpaw.wa.gov.au/search/advanced?id=2948" xr:uid="{81845768-E570-46AD-9561-C1551B3E7090}"/>
    <hyperlink ref="D384" r:id="rId17" tooltip="View name details and related information for this name" display="https://florabase.dpaw.wa.gov.au/search/advanced?id=17729" xr:uid="{963DB7F3-6231-4E7A-88C4-F6AF2DACCEC3}"/>
    <hyperlink ref="D1032" r:id="rId18" tooltip="View name details and related information for this name" display="https://florabase.dpaw.wa.gov.au/search/advanced?id=50064" xr:uid="{FA06AE28-A9A4-4FA0-89AD-270B441DE13B}"/>
    <hyperlink ref="D548" r:id="rId19" display="https://florabase.dpaw.wa.gov.au/search/advanced?id=3879" xr:uid="{B8426CE2-1111-42F8-9780-902ACC962A2D}"/>
    <hyperlink ref="D593" r:id="rId20" display="https://florabase.dpaw.wa.gov.au/search/advanced?id=8614" xr:uid="{98B24853-88E8-4663-92FE-F7113DE7785B}"/>
    <hyperlink ref="D698" r:id="rId21" display="https://florabase.dpaw.wa.gov.au/search/advanced?id=12741" xr:uid="{25DCD559-7405-465B-9382-51B9BC180401}"/>
    <hyperlink ref="D662" r:id="rId22" display="https://florabase.dpaw.wa.gov.au/search/advanced?id=6839" xr:uid="{19364AA5-7D25-4A0F-AFC3-80D4001FD2C4}"/>
    <hyperlink ref="D913" r:id="rId23" display="https://florabase.dpaw.wa.gov.au/search/advanced?id=43762" xr:uid="{ED67CA3C-6FA8-4A20-AAF7-168A3A06DDB8}"/>
    <hyperlink ref="D724" r:id="rId24" display="https://florabase.dpaw.wa.gov.au/search/advanced?id=4010" xr:uid="{BAE68566-32C2-4A05-B316-36C337CDFF44}"/>
    <hyperlink ref="D739" r:id="rId25" display="https://florabase.dpaw.wa.gov.au/search/advanced?id=5841" xr:uid="{DD61BE9F-0F06-4641-87A1-67680D0F1E86}"/>
    <hyperlink ref="D329" r:id="rId26" display="https://florabase.dpaw.wa.gov.au/search/advanced?id=17685" xr:uid="{ABA5BE2C-D954-4421-B2E2-873090B23D1C}"/>
    <hyperlink ref="D895" r:id="rId27" display="https://florabase.dpaw.wa.gov.au/search/advanced?id=46314" xr:uid="{15FDF60F-6193-4A64-8FB5-BFFDBE0DB172}"/>
    <hyperlink ref="D429" r:id="rId28" display="https://florabase.dpaw.wa.gov.au/search/advanced?id=17691" xr:uid="{B673B933-CE78-4107-AE54-C0C718CB4A68}"/>
    <hyperlink ref="D430" r:id="rId29" display="https://florabase.dpaw.wa.gov.au/search/advanced?id=16595" xr:uid="{7D962BF4-08D6-45B8-BFC4-833CA5EFD5BF}"/>
    <hyperlink ref="D709" r:id="rId30" display="https://florabase.dpaw.wa.gov.au/search/advanced?id=17841" xr:uid="{AFA08B1C-2333-4BDC-A011-806E71D663A8}"/>
    <hyperlink ref="D777" r:id="rId31" display="https://florabase.dpaw.wa.gov.au/search/advanced?id=1080" xr:uid="{07C5ED4A-DDEF-49EB-93A2-51DCB15A3589}"/>
    <hyperlink ref="D938" r:id="rId32" display="https://florabase.dpaw.wa.gov.au/search/advanced?id=16177" xr:uid="{C2687838-4627-419F-BFEF-6D3318EDC475}"/>
    <hyperlink ref="D439" r:id="rId33" display="https://florabase.dpaw.wa.gov.au/search/advanced?id=19649" xr:uid="{98D579E5-D62F-4296-ACCD-41573A9FAF5B}"/>
    <hyperlink ref="D437" r:id="rId34" display="https://florabase.dpaw.wa.gov.au/search/advanced?id=38261" xr:uid="{9D4E9720-F7A1-42A7-BD86-670DB3AEEB77}"/>
    <hyperlink ref="D561" r:id="rId35" display="https://florabase.dpaw.wa.gov.au/search/advanced?id=3908" xr:uid="{36129F80-FC9C-46D6-91D9-00BE95EB17E6}"/>
    <hyperlink ref="D569" r:id="rId36" display="https://florabase.dpaw.wa.gov.au/search/advanced?id=3923" xr:uid="{7838A98A-F7D2-412E-A71E-B8217559A8FE}"/>
    <hyperlink ref="D292" r:id="rId37" display="https://florabase.dpaw.wa.gov.au/search/advanced?id=10861" xr:uid="{E5830EFC-B897-4F50-9D35-9065CD9931ED}"/>
    <hyperlink ref="D962" r:id="rId38" tooltip="View name details and related information for this name" display="https://florabase.dpaw.wa.gov.au/search/advanced?id=42281" xr:uid="{FC8839B3-6CCE-4FBD-AE7E-309A2AA81977}"/>
    <hyperlink ref="D963" r:id="rId39" display="https://florabase.dpaw.wa.gov.au/search/advanced?id=42260" xr:uid="{C4AD7309-84CE-46DF-A91F-AD88D8E62AF7}"/>
    <hyperlink ref="D595" r:id="rId40" display="https://florabase.dpaw.wa.gov.au/search/advanced?id=12520" xr:uid="{CD7A574E-1CDC-42E6-893E-522C2D066780}"/>
    <hyperlink ref="D60" r:id="rId41" display="https://florabase.dpaw.wa.gov.au/search/advanced?id=10824" xr:uid="{058B24D5-E0BB-4FC5-B8B5-83145746DEB4}"/>
    <hyperlink ref="D1015" r:id="rId42" display="https://florabase.dpaw.wa.gov.au/search/advanced?id=18547" xr:uid="{D69B9CF5-7B84-4A7D-9786-4B706D1E97ED}"/>
    <hyperlink ref="D1114" r:id="rId43" display="https://florabase.dpaw.wa.gov.au/search/advanced?id=15827" xr:uid="{1AAE4423-AF96-445D-85F8-E6DD90CAC5C3}"/>
    <hyperlink ref="D1003" r:id="rId44" display="https://florabase.dpaw.wa.gov.au/search/advanced?id=40840" xr:uid="{A3423B54-51E9-48F5-B517-2AACF269F1ED}"/>
    <hyperlink ref="D1004" r:id="rId45" display="https://florabase.dpaw.wa.gov.au/search/advanced?id=20195" xr:uid="{45DDE4F5-3878-4593-B405-5A6CB302A49D}"/>
    <hyperlink ref="D337" r:id="rId46" display="https://florabase.dpaw.wa.gov.au/search/advanced?id=17834" xr:uid="{116014B7-CA59-4E6B-8277-3D1D97F682D9}"/>
    <hyperlink ref="D88" r:id="rId47" display="https://florabase.dpaw.wa.gov.au/search/advanced?id=50549" xr:uid="{B5C2EF65-63D4-44B7-8AB1-355086EF31C7}"/>
    <hyperlink ref="D1044" r:id="rId48" display="https://florabase.dpaw.wa.gov.au/search/advanced?id=25882" xr:uid="{68CE60DF-E4B8-46A0-BA5E-6C2677F2516F}"/>
    <hyperlink ref="D1080" r:id="rId49" display="https://florabase.dpaw.wa.gov.au/search/advanced?id=7693" xr:uid="{EC59BD9C-B5E7-43BB-A717-9284648F2793}"/>
    <hyperlink ref="D1089" r:id="rId50" display="https://florabase.dpaw.wa.gov.au/search/advanced?id=7733" xr:uid="{DE500E95-8430-442D-91F1-CF2A81495CE8}"/>
    <hyperlink ref="D1075" r:id="rId51" display="https://florabase.dpaw.wa.gov.au/search/advanced?id=39880" xr:uid="{D5F78EBB-2981-49F7-B03A-3F52A80654A8}"/>
    <hyperlink ref="D882" r:id="rId52" display="https://florabase.dpaw.wa.gov.au/search/advanced?id=50553" xr:uid="{64258C0C-AF55-4D48-BE4C-C624EF6A3FF1}"/>
    <hyperlink ref="D754" r:id="rId53" display="https://florabase.dpaw.wa.gov.au/search/advanced?id=45084" xr:uid="{CDBCF9F4-8628-4239-872C-6DAEAFBDEAEC}"/>
    <hyperlink ref="D597" r:id="rId54" display="https://florabase.dpaw.wa.gov.au/search/advanced?id=50057" xr:uid="{D8DD4E5C-8D0D-40D5-BE9E-DF2E4D788521}"/>
    <hyperlink ref="D599" r:id="rId55" display="https://florabase.dpaw.wa.gov.au/search/advanced?id=50062" xr:uid="{2905874B-CECD-4BEC-A9BD-4F405946CF6B}"/>
    <hyperlink ref="D600" r:id="rId56" display="https://florabase.dpaw.wa.gov.au/search/advanced?id=50063" xr:uid="{3588701B-04CD-4C85-80AA-9D8A7A12CBD1}"/>
  </hyperlinks>
  <pageMargins left="0.7" right="0.7" top="0.75" bottom="0.75" header="0.3" footer="0.3"/>
  <pageSetup paperSize="9"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5" x14ac:dyDescent="0.25"/>
  <cols>
    <col min="5" max="5" width="9.28515625" customWidth="1"/>
    <col min="9" max="9" width="10.28515625" customWidth="1"/>
  </cols>
  <sheetData>
    <row r="1" spans="1:23" x14ac:dyDescent="0.25">
      <c r="A1" s="3" t="s">
        <v>1447</v>
      </c>
      <c r="B1" s="1"/>
      <c r="F1" s="4" t="s">
        <v>15</v>
      </c>
      <c r="G1" s="4"/>
      <c r="H1" s="8" t="s">
        <v>1420</v>
      </c>
      <c r="I1" s="6"/>
      <c r="J1" s="6"/>
      <c r="K1" s="6"/>
      <c r="L1" s="6"/>
      <c r="M1" s="9" t="s">
        <v>1434</v>
      </c>
      <c r="N1" s="10"/>
      <c r="S1" s="5" t="s">
        <v>1448</v>
      </c>
      <c r="T1" s="5"/>
      <c r="U1" s="5"/>
      <c r="V1" s="5"/>
      <c r="W1" s="5"/>
    </row>
    <row r="2" spans="1:23" ht="14.25" customHeight="1" x14ac:dyDescent="0.25">
      <c r="A2" s="2">
        <v>1</v>
      </c>
      <c r="B2" s="2" t="s">
        <v>1405</v>
      </c>
      <c r="F2" s="5">
        <v>1</v>
      </c>
      <c r="G2" s="5" t="s">
        <v>1416</v>
      </c>
      <c r="H2" s="7" t="s">
        <v>30</v>
      </c>
      <c r="I2" s="6" t="s">
        <v>1424</v>
      </c>
      <c r="J2" s="6"/>
      <c r="K2" s="6"/>
      <c r="L2" s="6"/>
      <c r="M2" s="10">
        <v>1</v>
      </c>
      <c r="N2" s="10" t="s">
        <v>1435</v>
      </c>
      <c r="S2" s="5" t="s">
        <v>39</v>
      </c>
      <c r="T2" s="5" t="s">
        <v>1452</v>
      </c>
      <c r="U2" s="5"/>
      <c r="V2" s="5"/>
      <c r="W2" s="5"/>
    </row>
    <row r="3" spans="1:23" x14ac:dyDescent="0.25">
      <c r="A3" s="2">
        <v>2</v>
      </c>
      <c r="B3" s="2" t="s">
        <v>1406</v>
      </c>
      <c r="F3" s="5">
        <v>2</v>
      </c>
      <c r="G3" s="5" t="s">
        <v>1417</v>
      </c>
      <c r="H3" s="7" t="s">
        <v>1421</v>
      </c>
      <c r="I3" s="6" t="s">
        <v>1425</v>
      </c>
      <c r="J3" s="6"/>
      <c r="K3" s="6"/>
      <c r="L3" s="6"/>
      <c r="M3" s="10">
        <v>2</v>
      </c>
      <c r="N3" s="10" t="s">
        <v>1436</v>
      </c>
      <c r="S3" s="5" t="s">
        <v>1449</v>
      </c>
      <c r="T3" s="5" t="s">
        <v>1453</v>
      </c>
      <c r="U3" s="5"/>
      <c r="V3" s="5"/>
      <c r="W3" s="5"/>
    </row>
    <row r="4" spans="1:23" ht="15.75" customHeight="1" x14ac:dyDescent="0.25">
      <c r="A4" s="2">
        <v>3</v>
      </c>
      <c r="B4" s="2" t="s">
        <v>1407</v>
      </c>
      <c r="F4" s="5">
        <v>3</v>
      </c>
      <c r="G4" s="5" t="s">
        <v>1418</v>
      </c>
      <c r="H4" s="7" t="s">
        <v>1422</v>
      </c>
      <c r="I4" s="6" t="s">
        <v>1426</v>
      </c>
      <c r="J4" s="6"/>
      <c r="K4" s="6"/>
      <c r="L4" s="6"/>
      <c r="M4" s="10">
        <v>3</v>
      </c>
      <c r="N4" s="10" t="s">
        <v>1437</v>
      </c>
      <c r="S4" s="5" t="s">
        <v>22</v>
      </c>
      <c r="T4" s="5" t="s">
        <v>1454</v>
      </c>
      <c r="U4" s="5"/>
      <c r="V4" s="5"/>
      <c r="W4" s="5"/>
    </row>
    <row r="5" spans="1:23" x14ac:dyDescent="0.25">
      <c r="A5" s="2">
        <v>4</v>
      </c>
      <c r="B5" s="2" t="s">
        <v>1408</v>
      </c>
      <c r="F5" s="5">
        <v>4</v>
      </c>
      <c r="G5" s="5" t="s">
        <v>1419</v>
      </c>
      <c r="H5" s="7" t="s">
        <v>1423</v>
      </c>
      <c r="I5" s="6" t="s">
        <v>1427</v>
      </c>
      <c r="J5" s="6"/>
      <c r="K5" s="6"/>
      <c r="L5" s="6"/>
      <c r="M5" s="10">
        <v>4</v>
      </c>
      <c r="N5" s="10" t="s">
        <v>1438</v>
      </c>
      <c r="S5" s="5" t="s">
        <v>1450</v>
      </c>
      <c r="T5" s="5" t="s">
        <v>1455</v>
      </c>
      <c r="U5" s="5"/>
      <c r="V5" s="5"/>
      <c r="W5" s="5"/>
    </row>
    <row r="6" spans="1:23" x14ac:dyDescent="0.25">
      <c r="A6" s="2">
        <v>5</v>
      </c>
      <c r="B6" s="2" t="s">
        <v>1409</v>
      </c>
      <c r="H6" s="7">
        <v>1</v>
      </c>
      <c r="I6" s="6" t="s">
        <v>1428</v>
      </c>
      <c r="J6" s="6"/>
      <c r="K6" s="6"/>
      <c r="L6" s="6"/>
      <c r="M6" s="10">
        <v>5</v>
      </c>
      <c r="N6" s="10" t="s">
        <v>1439</v>
      </c>
      <c r="S6" s="5" t="s">
        <v>495</v>
      </c>
      <c r="T6" s="5" t="s">
        <v>1456</v>
      </c>
      <c r="U6" s="5"/>
      <c r="V6" s="5"/>
      <c r="W6" s="5"/>
    </row>
    <row r="7" spans="1:23" x14ac:dyDescent="0.25">
      <c r="A7" s="2">
        <v>6</v>
      </c>
      <c r="B7" s="2" t="s">
        <v>1410</v>
      </c>
      <c r="H7" s="7">
        <v>2</v>
      </c>
      <c r="I7" s="6" t="s">
        <v>1429</v>
      </c>
      <c r="J7" s="6"/>
      <c r="K7" s="6"/>
      <c r="L7" s="6"/>
      <c r="M7" s="10">
        <v>6</v>
      </c>
      <c r="N7" s="10" t="s">
        <v>1440</v>
      </c>
      <c r="S7" s="5" t="s">
        <v>19</v>
      </c>
      <c r="T7" s="5" t="s">
        <v>1457</v>
      </c>
      <c r="U7" s="5"/>
      <c r="V7" s="5"/>
      <c r="W7" s="5"/>
    </row>
    <row r="8" spans="1:23" x14ac:dyDescent="0.25">
      <c r="A8" s="2">
        <v>7</v>
      </c>
      <c r="B8" s="2" t="s">
        <v>1411</v>
      </c>
      <c r="H8" s="7">
        <v>3</v>
      </c>
      <c r="I8" s="6" t="s">
        <v>1430</v>
      </c>
      <c r="J8" s="6"/>
      <c r="K8" s="6"/>
      <c r="L8" s="6"/>
      <c r="M8" s="10">
        <v>7</v>
      </c>
      <c r="N8" s="10" t="s">
        <v>1441</v>
      </c>
      <c r="S8" s="5" t="s">
        <v>1451</v>
      </c>
      <c r="T8" s="5" t="s">
        <v>1458</v>
      </c>
      <c r="U8" s="5"/>
      <c r="V8" s="5"/>
      <c r="W8" s="5"/>
    </row>
    <row r="9" spans="1:23" x14ac:dyDescent="0.25">
      <c r="A9" s="2">
        <v>8</v>
      </c>
      <c r="B9" s="2" t="s">
        <v>1412</v>
      </c>
      <c r="H9" s="7">
        <v>4</v>
      </c>
      <c r="I9" s="6" t="s">
        <v>1431</v>
      </c>
      <c r="J9" s="6"/>
      <c r="K9" s="6"/>
      <c r="L9" s="6"/>
      <c r="M9" s="10">
        <v>8</v>
      </c>
      <c r="N9" s="10" t="s">
        <v>1442</v>
      </c>
      <c r="S9" s="5" t="s">
        <v>219</v>
      </c>
      <c r="T9" s="5" t="s">
        <v>1459</v>
      </c>
      <c r="U9" s="5"/>
      <c r="V9" s="5"/>
      <c r="W9" s="5"/>
    </row>
    <row r="10" spans="1:23" x14ac:dyDescent="0.25">
      <c r="A10" s="2">
        <v>9</v>
      </c>
      <c r="B10" s="2" t="s">
        <v>1413</v>
      </c>
      <c r="H10" s="7">
        <v>5</v>
      </c>
      <c r="I10" s="6" t="s">
        <v>1432</v>
      </c>
      <c r="J10" s="6" t="s">
        <v>1433</v>
      </c>
      <c r="K10" s="6"/>
      <c r="L10" s="6"/>
      <c r="M10" s="10">
        <v>9</v>
      </c>
      <c r="N10" s="10" t="s">
        <v>1443</v>
      </c>
      <c r="S10" s="5" t="s">
        <v>331</v>
      </c>
      <c r="T10" s="5" t="s">
        <v>1460</v>
      </c>
      <c r="U10" s="5"/>
      <c r="V10" s="5"/>
      <c r="W10" s="5"/>
    </row>
    <row r="11" spans="1:23" x14ac:dyDescent="0.25">
      <c r="A11" s="2">
        <v>10</v>
      </c>
      <c r="B11" s="2" t="s">
        <v>1414</v>
      </c>
      <c r="M11" s="10">
        <v>10</v>
      </c>
      <c r="N11" s="10" t="s">
        <v>1444</v>
      </c>
      <c r="S11" s="5" t="s">
        <v>33</v>
      </c>
      <c r="T11" s="5" t="s">
        <v>1461</v>
      </c>
      <c r="U11" s="5"/>
      <c r="V11" s="5"/>
      <c r="W11" s="5"/>
    </row>
    <row r="12" spans="1:23" x14ac:dyDescent="0.25">
      <c r="A12" s="2">
        <v>11</v>
      </c>
      <c r="B12" s="2" t="s">
        <v>1415</v>
      </c>
      <c r="M12" s="10">
        <v>11</v>
      </c>
      <c r="N12" s="10" t="s">
        <v>1445</v>
      </c>
      <c r="S12" s="5" t="s">
        <v>42</v>
      </c>
      <c r="T12" s="5" t="s">
        <v>1462</v>
      </c>
      <c r="U12" s="5"/>
      <c r="V12" s="5"/>
      <c r="W12" s="5"/>
    </row>
    <row r="13" spans="1:23" x14ac:dyDescent="0.25">
      <c r="M13" s="10">
        <v>12</v>
      </c>
      <c r="N13" s="10" t="s">
        <v>1446</v>
      </c>
      <c r="S13" s="5" t="s">
        <v>21</v>
      </c>
      <c r="T13" s="5" t="s">
        <v>1463</v>
      </c>
      <c r="U13" s="5"/>
      <c r="V13" s="5"/>
      <c r="W13" s="5"/>
    </row>
    <row r="14" spans="1:23" x14ac:dyDescent="0.25">
      <c r="S14" s="5" t="s">
        <v>37</v>
      </c>
      <c r="T14" s="5" t="s">
        <v>1464</v>
      </c>
      <c r="U14" s="5"/>
      <c r="V14" s="5"/>
      <c r="W14" s="5"/>
    </row>
    <row r="16" spans="1:23" x14ac:dyDescent="0.25">
      <c r="B16" t="s">
        <v>1465</v>
      </c>
    </row>
    <row r="17" spans="2:2" x14ac:dyDescent="0.25">
      <c r="B17" t="s">
        <v>1466</v>
      </c>
    </row>
    <row r="18" spans="2:2" x14ac:dyDescent="0.25">
      <c r="B18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Ebony Cowan</dc:creator>
  <cp:lastModifiedBy>Ryan Tangney</cp:lastModifiedBy>
  <dcterms:created xsi:type="dcterms:W3CDTF">2018-12-03T07:04:02Z</dcterms:created>
  <dcterms:modified xsi:type="dcterms:W3CDTF">2023-11-24T01:40:23Z</dcterms:modified>
</cp:coreProperties>
</file>