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5208613_ad_unsw_edu_au/Documents/RA Work/AusTraits/austraits.build/data/Burrows_2008/raw/"/>
    </mc:Choice>
  </mc:AlternateContent>
  <xr:revisionPtr revIDLastSave="315" documentId="11_F25DC773A252ABDACC10484FF9DC7E805ADE58E5" xr6:coauthVersionLast="47" xr6:coauthVersionMax="47" xr10:uidLastSave="{622C6C75-C351-4CF9-836F-CBA9EC77D623}"/>
  <bookViews>
    <workbookView xWindow="12465" yWindow="0" windowWidth="16335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F15" i="1"/>
  <c r="F16" i="1"/>
  <c r="F17" i="1"/>
  <c r="F18" i="1"/>
  <c r="F19" i="1"/>
  <c r="F20" i="1"/>
  <c r="F21" i="1"/>
  <c r="F22" i="1"/>
  <c r="F23" i="1"/>
  <c r="F14" i="1"/>
  <c r="F3" i="1"/>
  <c r="F4" i="1"/>
  <c r="F5" i="1"/>
  <c r="F6" i="1"/>
  <c r="F7" i="1"/>
  <c r="F8" i="1"/>
  <c r="F9" i="1"/>
  <c r="F10" i="1"/>
  <c r="F11" i="1"/>
  <c r="F2" i="1"/>
  <c r="H25" i="1"/>
  <c r="H24" i="1"/>
  <c r="H13" i="1"/>
  <c r="H12" i="1"/>
</calcChain>
</file>

<file path=xl/sharedStrings.xml><?xml version="1.0" encoding="utf-8"?>
<sst xmlns="http://schemas.openxmlformats.org/spreadsheetml/2006/main" count="299" uniqueCount="73">
  <si>
    <t>taxon_name</t>
  </si>
  <si>
    <t>naming_authority</t>
  </si>
  <si>
    <t>juvenile_period_months</t>
  </si>
  <si>
    <t>Acacia pentadenia</t>
  </si>
  <si>
    <t>Lindl.</t>
  </si>
  <si>
    <t>Banksia brownii</t>
  </si>
  <si>
    <t>R.Br.</t>
  </si>
  <si>
    <t>Banksia meisneri</t>
  </si>
  <si>
    <t>Banksia occidentalis</t>
  </si>
  <si>
    <t>Banksia quercifolia</t>
  </si>
  <si>
    <t>Banksia seminuda</t>
  </si>
  <si>
    <t>Banksia verticillata</t>
  </si>
  <si>
    <t>Calothamnus rupestris</t>
  </si>
  <si>
    <t>Dryandra lindleyana</t>
  </si>
  <si>
    <t>Grevillea occidentalis</t>
  </si>
  <si>
    <t>Hovea trisperma</t>
  </si>
  <si>
    <t>Lambertia orbifolia</t>
  </si>
  <si>
    <t>Lambertia rariflora subsp. rariflora</t>
  </si>
  <si>
    <t>Lambertia rariflora subsp. lutea</t>
  </si>
  <si>
    <t>Lasiopetalum floribunda</t>
  </si>
  <si>
    <t>Leucopogon pulchellus</t>
  </si>
  <si>
    <t>Melaleuca thymoides</t>
  </si>
  <si>
    <t>Melaleuca viminea</t>
  </si>
  <si>
    <t>Taxandria juniperina</t>
  </si>
  <si>
    <t>Lehm.</t>
  </si>
  <si>
    <t>(A.S.George) Rye</t>
  </si>
  <si>
    <t>Schauer</t>
  </si>
  <si>
    <t>Meisn.</t>
  </si>
  <si>
    <t>Benth.</t>
  </si>
  <si>
    <t>C.A.Gardner</t>
  </si>
  <si>
    <t>Sond.</t>
  </si>
  <si>
    <t>Labill.</t>
  </si>
  <si>
    <t>(Schauer) J.R.Wheeler &amp; N.G.Marchant</t>
  </si>
  <si>
    <t>fire_response</t>
  </si>
  <si>
    <t>reproductive_maturity</t>
  </si>
  <si>
    <t>reproductive_maturity_secondary_after_fire</t>
  </si>
  <si>
    <t>habitat_flammability</t>
  </si>
  <si>
    <t>seed_storage_location</t>
  </si>
  <si>
    <t>canopy_seedbank</t>
  </si>
  <si>
    <t>soil_seedbank</t>
  </si>
  <si>
    <t>fire_killed</t>
  </si>
  <si>
    <t>resprouts</t>
  </si>
  <si>
    <t>site</t>
  </si>
  <si>
    <t>Pemberton</t>
  </si>
  <si>
    <t>Walpole-Nornalup NP</t>
  </si>
  <si>
    <t>McCorkhill forest</t>
  </si>
  <si>
    <t>Northern jarrah forest</t>
  </si>
  <si>
    <t>Yendicup forest</t>
  </si>
  <si>
    <t>Scott River</t>
  </si>
  <si>
    <t>Margaret River</t>
  </si>
  <si>
    <t>Lindsay forest</t>
  </si>
  <si>
    <t>soil</t>
  </si>
  <si>
    <t>canopy</t>
  </si>
  <si>
    <t>canopy_seedbank_present</t>
  </si>
  <si>
    <t>soil_seedbank_present</t>
  </si>
  <si>
    <t>low</t>
  </si>
  <si>
    <t>habitat_flammability_notes</t>
  </si>
  <si>
    <t>reproductive_maturity_notes</t>
  </si>
  <si>
    <t>High fuel accumulation rate but fuel complex stays moist for long period of the year.</t>
  </si>
  <si>
    <t>Juvenile period variable across range, depending on site productivity.</t>
  </si>
  <si>
    <t>moderate</t>
  </si>
  <si>
    <t>low_to_moderate</t>
  </si>
  <si>
    <t>high</t>
  </si>
  <si>
    <t>low_to_high</t>
  </si>
  <si>
    <t>NA</t>
  </si>
  <si>
    <t>Often low, sparse and patchy surface fuel accumulation. Requires dry windy conditions for fire spread.</t>
  </si>
  <si>
    <t>Fuel complex stays moist for longer period, low spare surface fuels, often dense elevated heath fuels requiring wind for spread.</t>
  </si>
  <si>
    <t>Fuel complex stays moist for longer period. Usually only burns under drier summer/autumn conditions.</t>
  </si>
  <si>
    <t xml:space="preserve">Commonly occurs in midslope and upland jarrah forests and woodlands with continuous cover of surface fuel. </t>
  </si>
  <si>
    <t>Commonly occurs in jarrah woodlands and swamp margins. Low fuel accumulation rates.</t>
  </si>
  <si>
    <t xml:space="preserve">Occurs in a wide range of fuel complexes. </t>
  </si>
  <si>
    <t>Coastal heaths, swamps, wet areas. Requires dry, windy conditions for fire spread.</t>
  </si>
  <si>
    <t>Occurs in tall forest and woodland fuel complexes.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</si>
</sst>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I28" sqref="I28"/>
    </sheetView>
  </sheetViews>
  <sheetFormatPr defaultRowHeight="15" x14ac:dyDescent="0.25"/>
  <cols>
    <col min="1" max="1" width="31.85546875" bestFit="1" customWidth="1"/>
  </cols>
  <sheetData>
    <row r="1" spans="1:13" x14ac:dyDescent="0.25">
      <c r="A1" t="s">
        <v>0</v>
      </c>
      <c r="B1" t="s">
        <v>1</v>
      </c>
      <c r="C1" t="s">
        <v>33</v>
      </c>
      <c r="D1" t="s">
        <v>42</v>
      </c>
      <c r="E1" t="s">
        <v>2</v>
      </c>
      <c r="F1" t="s">
        <v>34</v>
      </c>
      <c r="G1" t="s">
        <v>57</v>
      </c>
      <c r="H1" t="s">
        <v>35</v>
      </c>
      <c r="I1" t="s">
        <v>37</v>
      </c>
      <c r="J1" t="s">
        <v>38</v>
      </c>
      <c r="K1" t="s">
        <v>39</v>
      </c>
      <c r="L1" t="s">
        <v>36</v>
      </c>
      <c r="M1" t="s">
        <v>56</v>
      </c>
    </row>
    <row r="2" spans="1:13" x14ac:dyDescent="0.25">
      <c r="A2" t="s">
        <v>3</v>
      </c>
      <c r="B2" t="s">
        <v>4</v>
      </c>
      <c r="C2" t="s">
        <v>40</v>
      </c>
      <c r="D2" t="s">
        <v>43</v>
      </c>
      <c r="E2">
        <v>36</v>
      </c>
      <c r="F2">
        <f>E2/12</f>
        <v>3</v>
      </c>
      <c r="G2" t="s">
        <v>59</v>
      </c>
      <c r="H2" t="s">
        <v>64</v>
      </c>
      <c r="I2" t="s">
        <v>51</v>
      </c>
      <c r="J2" t="s">
        <v>64</v>
      </c>
      <c r="K2" t="s">
        <v>54</v>
      </c>
      <c r="L2" t="s">
        <v>55</v>
      </c>
      <c r="M2" t="s">
        <v>58</v>
      </c>
    </row>
    <row r="3" spans="1:13" x14ac:dyDescent="0.25">
      <c r="A3" t="s">
        <v>3</v>
      </c>
      <c r="B3" t="s">
        <v>4</v>
      </c>
      <c r="C3" t="s">
        <v>40</v>
      </c>
      <c r="D3" t="s">
        <v>44</v>
      </c>
      <c r="E3">
        <v>48</v>
      </c>
      <c r="F3">
        <f t="shared" ref="F3:F11" si="0">E3/12</f>
        <v>4</v>
      </c>
      <c r="G3" t="s">
        <v>59</v>
      </c>
      <c r="H3" t="s">
        <v>64</v>
      </c>
      <c r="I3" t="s">
        <v>51</v>
      </c>
      <c r="J3" t="s">
        <v>64</v>
      </c>
      <c r="K3" t="s">
        <v>54</v>
      </c>
      <c r="L3" t="s">
        <v>55</v>
      </c>
      <c r="M3" t="s">
        <v>58</v>
      </c>
    </row>
    <row r="4" spans="1:13" x14ac:dyDescent="0.25">
      <c r="A4" t="s">
        <v>5</v>
      </c>
      <c r="B4" t="s">
        <v>6</v>
      </c>
      <c r="C4" t="s">
        <v>40</v>
      </c>
      <c r="D4" t="s">
        <v>44</v>
      </c>
      <c r="E4">
        <v>60</v>
      </c>
      <c r="F4">
        <f t="shared" si="0"/>
        <v>5</v>
      </c>
      <c r="G4" t="s">
        <v>64</v>
      </c>
      <c r="H4" t="s">
        <v>64</v>
      </c>
      <c r="I4" t="s">
        <v>52</v>
      </c>
      <c r="J4" t="s">
        <v>53</v>
      </c>
      <c r="K4" t="s">
        <v>64</v>
      </c>
      <c r="L4" t="s">
        <v>55</v>
      </c>
      <c r="M4" t="s">
        <v>65</v>
      </c>
    </row>
    <row r="5" spans="1:13" x14ac:dyDescent="0.25">
      <c r="A5" t="s">
        <v>7</v>
      </c>
      <c r="B5" t="s">
        <v>24</v>
      </c>
      <c r="C5" t="s">
        <v>40</v>
      </c>
      <c r="D5" t="s">
        <v>45</v>
      </c>
      <c r="E5">
        <v>48</v>
      </c>
      <c r="F5">
        <f t="shared" si="0"/>
        <v>4</v>
      </c>
      <c r="G5" t="s">
        <v>64</v>
      </c>
      <c r="H5" t="s">
        <v>64</v>
      </c>
      <c r="I5" t="s">
        <v>52</v>
      </c>
      <c r="J5" t="s">
        <v>53</v>
      </c>
      <c r="K5" t="s">
        <v>64</v>
      </c>
      <c r="L5" t="s">
        <v>60</v>
      </c>
      <c r="M5" t="s">
        <v>66</v>
      </c>
    </row>
    <row r="6" spans="1:13" x14ac:dyDescent="0.25">
      <c r="A6" t="s">
        <v>8</v>
      </c>
      <c r="B6" t="s">
        <v>6</v>
      </c>
      <c r="C6" t="s">
        <v>40</v>
      </c>
      <c r="D6" t="s">
        <v>45</v>
      </c>
      <c r="E6">
        <v>48</v>
      </c>
      <c r="F6">
        <f t="shared" si="0"/>
        <v>4</v>
      </c>
      <c r="G6" t="s">
        <v>59</v>
      </c>
      <c r="H6" t="s">
        <v>64</v>
      </c>
      <c r="I6" t="s">
        <v>52</v>
      </c>
      <c r="J6" t="s">
        <v>53</v>
      </c>
      <c r="K6" t="s">
        <v>64</v>
      </c>
      <c r="L6" t="s">
        <v>60</v>
      </c>
      <c r="M6" t="s">
        <v>66</v>
      </c>
    </row>
    <row r="7" spans="1:13" x14ac:dyDescent="0.25">
      <c r="A7" t="s">
        <v>8</v>
      </c>
      <c r="B7" t="s">
        <v>6</v>
      </c>
      <c r="C7" t="s">
        <v>40</v>
      </c>
      <c r="D7" t="s">
        <v>44</v>
      </c>
      <c r="E7">
        <v>36</v>
      </c>
      <c r="F7">
        <f t="shared" si="0"/>
        <v>3</v>
      </c>
      <c r="G7" t="s">
        <v>59</v>
      </c>
      <c r="H7" t="s">
        <v>64</v>
      </c>
      <c r="I7" t="s">
        <v>52</v>
      </c>
      <c r="J7" t="s">
        <v>53</v>
      </c>
      <c r="K7" t="s">
        <v>64</v>
      </c>
      <c r="L7" t="s">
        <v>60</v>
      </c>
      <c r="M7" t="s">
        <v>66</v>
      </c>
    </row>
    <row r="8" spans="1:13" x14ac:dyDescent="0.25">
      <c r="A8" t="s">
        <v>9</v>
      </c>
      <c r="B8" t="s">
        <v>6</v>
      </c>
      <c r="C8" t="s">
        <v>40</v>
      </c>
      <c r="D8" t="s">
        <v>44</v>
      </c>
      <c r="E8">
        <v>48</v>
      </c>
      <c r="F8">
        <f t="shared" si="0"/>
        <v>4</v>
      </c>
      <c r="G8" t="s">
        <v>64</v>
      </c>
      <c r="H8" t="s">
        <v>64</v>
      </c>
      <c r="I8" t="s">
        <v>52</v>
      </c>
      <c r="J8" t="s">
        <v>53</v>
      </c>
      <c r="K8" t="s">
        <v>64</v>
      </c>
      <c r="L8" t="s">
        <v>60</v>
      </c>
      <c r="M8" t="s">
        <v>66</v>
      </c>
    </row>
    <row r="9" spans="1:13" x14ac:dyDescent="0.25">
      <c r="A9" t="s">
        <v>10</v>
      </c>
      <c r="B9" t="s">
        <v>25</v>
      </c>
      <c r="C9" t="s">
        <v>40</v>
      </c>
      <c r="D9" t="s">
        <v>44</v>
      </c>
      <c r="E9">
        <v>60</v>
      </c>
      <c r="F9">
        <f t="shared" si="0"/>
        <v>5</v>
      </c>
      <c r="G9" t="s">
        <v>64</v>
      </c>
      <c r="H9" t="s">
        <v>64</v>
      </c>
      <c r="I9" t="s">
        <v>52</v>
      </c>
      <c r="J9" t="s">
        <v>53</v>
      </c>
      <c r="K9" t="s">
        <v>64</v>
      </c>
      <c r="L9" t="s">
        <v>61</v>
      </c>
      <c r="M9" t="s">
        <v>67</v>
      </c>
    </row>
    <row r="10" spans="1:13" x14ac:dyDescent="0.25">
      <c r="A10" t="s">
        <v>11</v>
      </c>
      <c r="B10" t="s">
        <v>6</v>
      </c>
      <c r="C10" t="s">
        <v>40</v>
      </c>
      <c r="D10" t="s">
        <v>44</v>
      </c>
      <c r="E10">
        <v>48</v>
      </c>
      <c r="F10">
        <f t="shared" si="0"/>
        <v>4</v>
      </c>
      <c r="G10" t="s">
        <v>64</v>
      </c>
      <c r="H10" t="s">
        <v>64</v>
      </c>
      <c r="I10" t="s">
        <v>52</v>
      </c>
      <c r="J10" t="s">
        <v>53</v>
      </c>
      <c r="K10" t="s">
        <v>64</v>
      </c>
      <c r="L10" t="s">
        <v>55</v>
      </c>
      <c r="M10" t="s">
        <v>65</v>
      </c>
    </row>
    <row r="11" spans="1:13" x14ac:dyDescent="0.25">
      <c r="A11" t="s">
        <v>12</v>
      </c>
      <c r="B11" t="s">
        <v>26</v>
      </c>
      <c r="C11" t="s">
        <v>40</v>
      </c>
      <c r="D11" t="s">
        <v>46</v>
      </c>
      <c r="E11">
        <v>60</v>
      </c>
      <c r="F11">
        <f t="shared" si="0"/>
        <v>5</v>
      </c>
      <c r="G11" t="s">
        <v>64</v>
      </c>
      <c r="H11" t="s">
        <v>64</v>
      </c>
      <c r="I11" t="s">
        <v>52</v>
      </c>
      <c r="J11" t="s">
        <v>53</v>
      </c>
      <c r="K11" t="s">
        <v>64</v>
      </c>
      <c r="L11" t="s">
        <v>55</v>
      </c>
      <c r="M11" t="s">
        <v>65</v>
      </c>
    </row>
    <row r="12" spans="1:13" x14ac:dyDescent="0.25">
      <c r="A12" t="s">
        <v>13</v>
      </c>
      <c r="B12" t="s">
        <v>27</v>
      </c>
      <c r="C12" t="s">
        <v>41</v>
      </c>
      <c r="D12" t="s">
        <v>47</v>
      </c>
      <c r="E12">
        <v>42</v>
      </c>
      <c r="F12" t="s">
        <v>64</v>
      </c>
      <c r="G12" t="s">
        <v>59</v>
      </c>
      <c r="H12">
        <f>E12/12</f>
        <v>3.5</v>
      </c>
      <c r="I12" t="s">
        <v>64</v>
      </c>
      <c r="J12" t="s">
        <v>64</v>
      </c>
      <c r="K12" t="s">
        <v>64</v>
      </c>
      <c r="L12" t="s">
        <v>62</v>
      </c>
      <c r="M12" t="s">
        <v>68</v>
      </c>
    </row>
    <row r="13" spans="1:13" x14ac:dyDescent="0.25">
      <c r="A13" t="s">
        <v>13</v>
      </c>
      <c r="B13" t="s">
        <v>27</v>
      </c>
      <c r="C13" t="s">
        <v>41</v>
      </c>
      <c r="D13" t="s">
        <v>45</v>
      </c>
      <c r="E13">
        <v>32</v>
      </c>
      <c r="F13" t="s">
        <v>64</v>
      </c>
      <c r="G13" t="s">
        <v>59</v>
      </c>
      <c r="H13">
        <f>E13/12</f>
        <v>2.6666666666666665</v>
      </c>
      <c r="I13" t="s">
        <v>64</v>
      </c>
      <c r="J13" t="s">
        <v>64</v>
      </c>
      <c r="K13" t="s">
        <v>64</v>
      </c>
      <c r="L13" t="s">
        <v>62</v>
      </c>
      <c r="M13" t="s">
        <v>68</v>
      </c>
    </row>
    <row r="14" spans="1:13" x14ac:dyDescent="0.25">
      <c r="A14" t="s">
        <v>14</v>
      </c>
      <c r="B14" t="s">
        <v>6</v>
      </c>
      <c r="C14" t="s">
        <v>40</v>
      </c>
      <c r="D14" t="s">
        <v>47</v>
      </c>
      <c r="E14">
        <v>44</v>
      </c>
      <c r="F14">
        <f>E14/12</f>
        <v>3.6666666666666665</v>
      </c>
      <c r="G14" t="s">
        <v>64</v>
      </c>
      <c r="H14" t="s">
        <v>64</v>
      </c>
      <c r="I14" t="s">
        <v>51</v>
      </c>
      <c r="J14" t="s">
        <v>64</v>
      </c>
      <c r="K14" t="s">
        <v>54</v>
      </c>
      <c r="L14" t="s">
        <v>61</v>
      </c>
      <c r="M14" t="s">
        <v>69</v>
      </c>
    </row>
    <row r="15" spans="1:13" x14ac:dyDescent="0.25">
      <c r="A15" t="s">
        <v>15</v>
      </c>
      <c r="B15" t="s">
        <v>28</v>
      </c>
      <c r="C15" t="s">
        <v>40</v>
      </c>
      <c r="D15" t="s">
        <v>47</v>
      </c>
      <c r="E15">
        <v>42</v>
      </c>
      <c r="F15">
        <f t="shared" ref="F15:F23" si="1">E15/12</f>
        <v>3.5</v>
      </c>
      <c r="G15" t="s">
        <v>59</v>
      </c>
      <c r="H15" t="s">
        <v>64</v>
      </c>
      <c r="I15" t="s">
        <v>51</v>
      </c>
      <c r="J15" t="s">
        <v>64</v>
      </c>
      <c r="K15" t="s">
        <v>54</v>
      </c>
      <c r="L15" t="s">
        <v>63</v>
      </c>
      <c r="M15" t="s">
        <v>70</v>
      </c>
    </row>
    <row r="16" spans="1:13" x14ac:dyDescent="0.25">
      <c r="A16" t="s">
        <v>15</v>
      </c>
      <c r="B16" t="s">
        <v>28</v>
      </c>
      <c r="C16" t="s">
        <v>40</v>
      </c>
      <c r="D16" t="s">
        <v>45</v>
      </c>
      <c r="E16">
        <v>22</v>
      </c>
      <c r="F16">
        <f t="shared" si="1"/>
        <v>1.8333333333333333</v>
      </c>
      <c r="G16" t="s">
        <v>59</v>
      </c>
      <c r="H16" t="s">
        <v>64</v>
      </c>
      <c r="I16" t="s">
        <v>51</v>
      </c>
      <c r="J16" t="s">
        <v>64</v>
      </c>
      <c r="K16" t="s">
        <v>54</v>
      </c>
      <c r="L16" t="s">
        <v>63</v>
      </c>
      <c r="M16" t="s">
        <v>70</v>
      </c>
    </row>
    <row r="17" spans="1:13" x14ac:dyDescent="0.25">
      <c r="A17" t="s">
        <v>16</v>
      </c>
      <c r="B17" t="s">
        <v>29</v>
      </c>
      <c r="C17" t="s">
        <v>40</v>
      </c>
      <c r="D17" t="s">
        <v>48</v>
      </c>
      <c r="E17">
        <v>40</v>
      </c>
      <c r="F17">
        <f t="shared" si="1"/>
        <v>3.3333333333333335</v>
      </c>
      <c r="G17" t="s">
        <v>64</v>
      </c>
      <c r="H17" t="s">
        <v>64</v>
      </c>
      <c r="I17" t="s">
        <v>51</v>
      </c>
      <c r="J17" t="s">
        <v>64</v>
      </c>
      <c r="K17" t="s">
        <v>54</v>
      </c>
      <c r="L17" t="s">
        <v>55</v>
      </c>
      <c r="M17" t="s">
        <v>71</v>
      </c>
    </row>
    <row r="18" spans="1:13" x14ac:dyDescent="0.25">
      <c r="A18" t="s">
        <v>18</v>
      </c>
      <c r="B18" t="s">
        <v>27</v>
      </c>
      <c r="C18" t="s">
        <v>40</v>
      </c>
      <c r="D18" t="s">
        <v>44</v>
      </c>
      <c r="E18">
        <v>48</v>
      </c>
      <c r="F18">
        <f t="shared" si="1"/>
        <v>4</v>
      </c>
      <c r="G18" t="s">
        <v>64</v>
      </c>
      <c r="H18" t="s">
        <v>64</v>
      </c>
      <c r="I18" t="s">
        <v>51</v>
      </c>
      <c r="J18" t="s">
        <v>64</v>
      </c>
      <c r="K18" t="s">
        <v>54</v>
      </c>
      <c r="L18" t="s">
        <v>61</v>
      </c>
      <c r="M18" t="s">
        <v>67</v>
      </c>
    </row>
    <row r="19" spans="1:13" x14ac:dyDescent="0.25">
      <c r="A19" t="s">
        <v>17</v>
      </c>
      <c r="B19" t="s">
        <v>27</v>
      </c>
      <c r="C19" t="s">
        <v>40</v>
      </c>
      <c r="D19" t="s">
        <v>49</v>
      </c>
      <c r="E19">
        <v>48</v>
      </c>
      <c r="F19">
        <f t="shared" si="1"/>
        <v>4</v>
      </c>
      <c r="G19" t="s">
        <v>64</v>
      </c>
      <c r="H19" t="s">
        <v>64</v>
      </c>
      <c r="I19" t="s">
        <v>51</v>
      </c>
      <c r="J19" t="s">
        <v>64</v>
      </c>
      <c r="K19" t="s">
        <v>54</v>
      </c>
      <c r="L19" t="s">
        <v>61</v>
      </c>
      <c r="M19" t="s">
        <v>67</v>
      </c>
    </row>
    <row r="20" spans="1:13" x14ac:dyDescent="0.25">
      <c r="A20" t="s">
        <v>19</v>
      </c>
      <c r="B20" t="s">
        <v>28</v>
      </c>
      <c r="C20" t="s">
        <v>40</v>
      </c>
      <c r="D20" t="s">
        <v>47</v>
      </c>
      <c r="E20">
        <v>44</v>
      </c>
      <c r="F20">
        <f t="shared" si="1"/>
        <v>3.6666666666666665</v>
      </c>
      <c r="G20" t="s">
        <v>59</v>
      </c>
      <c r="H20" t="s">
        <v>64</v>
      </c>
      <c r="I20" t="s">
        <v>51</v>
      </c>
      <c r="J20" t="s">
        <v>64</v>
      </c>
      <c r="K20" t="s">
        <v>54</v>
      </c>
      <c r="L20" t="s">
        <v>63</v>
      </c>
      <c r="M20" t="s">
        <v>70</v>
      </c>
    </row>
    <row r="21" spans="1:13" x14ac:dyDescent="0.25">
      <c r="A21" t="s">
        <v>19</v>
      </c>
      <c r="B21" t="s">
        <v>28</v>
      </c>
      <c r="C21" t="s">
        <v>40</v>
      </c>
      <c r="D21" t="s">
        <v>50</v>
      </c>
      <c r="E21">
        <v>24</v>
      </c>
      <c r="F21">
        <f t="shared" si="1"/>
        <v>2</v>
      </c>
      <c r="G21" t="s">
        <v>59</v>
      </c>
      <c r="H21" t="s">
        <v>64</v>
      </c>
      <c r="I21" t="s">
        <v>51</v>
      </c>
      <c r="J21" t="s">
        <v>64</v>
      </c>
      <c r="K21" t="s">
        <v>54</v>
      </c>
      <c r="L21" t="s">
        <v>63</v>
      </c>
      <c r="M21" t="s">
        <v>70</v>
      </c>
    </row>
    <row r="22" spans="1:13" x14ac:dyDescent="0.25">
      <c r="A22" t="s">
        <v>20</v>
      </c>
      <c r="B22" t="s">
        <v>30</v>
      </c>
      <c r="C22" t="s">
        <v>40</v>
      </c>
      <c r="D22" t="s">
        <v>47</v>
      </c>
      <c r="E22">
        <v>43</v>
      </c>
      <c r="F22">
        <f t="shared" si="1"/>
        <v>3.5833333333333335</v>
      </c>
      <c r="G22" t="s">
        <v>59</v>
      </c>
      <c r="H22" t="s">
        <v>64</v>
      </c>
      <c r="I22" t="s">
        <v>51</v>
      </c>
      <c r="J22" t="s">
        <v>64</v>
      </c>
      <c r="K22" t="s">
        <v>54</v>
      </c>
      <c r="L22" t="s">
        <v>62</v>
      </c>
      <c r="M22" t="s">
        <v>72</v>
      </c>
    </row>
    <row r="23" spans="1:13" x14ac:dyDescent="0.25">
      <c r="A23" t="s">
        <v>20</v>
      </c>
      <c r="B23" t="s">
        <v>30</v>
      </c>
      <c r="C23" t="s">
        <v>40</v>
      </c>
      <c r="D23" t="s">
        <v>45</v>
      </c>
      <c r="E23">
        <v>30</v>
      </c>
      <c r="F23">
        <f t="shared" si="1"/>
        <v>2.5</v>
      </c>
      <c r="G23" t="s">
        <v>59</v>
      </c>
      <c r="H23" t="s">
        <v>64</v>
      </c>
      <c r="I23" t="s">
        <v>51</v>
      </c>
      <c r="J23" t="s">
        <v>64</v>
      </c>
      <c r="K23" t="s">
        <v>54</v>
      </c>
      <c r="L23" t="s">
        <v>62</v>
      </c>
      <c r="M23" t="s">
        <v>72</v>
      </c>
    </row>
    <row r="24" spans="1:13" x14ac:dyDescent="0.25">
      <c r="A24" t="s">
        <v>21</v>
      </c>
      <c r="B24" t="s">
        <v>31</v>
      </c>
      <c r="C24" t="s">
        <v>41</v>
      </c>
      <c r="D24" t="s">
        <v>47</v>
      </c>
      <c r="E24">
        <v>44</v>
      </c>
      <c r="F24" t="s">
        <v>64</v>
      </c>
      <c r="G24" t="s">
        <v>59</v>
      </c>
      <c r="H24">
        <f>E24/12</f>
        <v>3.6666666666666665</v>
      </c>
      <c r="I24" t="s">
        <v>64</v>
      </c>
      <c r="J24" t="s">
        <v>64</v>
      </c>
      <c r="K24" t="s">
        <v>64</v>
      </c>
      <c r="L24" t="s">
        <v>61</v>
      </c>
      <c r="M24" t="s">
        <v>67</v>
      </c>
    </row>
    <row r="25" spans="1:13" x14ac:dyDescent="0.25">
      <c r="A25" t="s">
        <v>21</v>
      </c>
      <c r="B25" t="s">
        <v>31</v>
      </c>
      <c r="C25" t="s">
        <v>41</v>
      </c>
      <c r="D25" t="s">
        <v>45</v>
      </c>
      <c r="E25">
        <v>20</v>
      </c>
      <c r="F25" t="s">
        <v>64</v>
      </c>
      <c r="G25" t="s">
        <v>59</v>
      </c>
      <c r="H25">
        <f>E25/12</f>
        <v>1.6666666666666667</v>
      </c>
      <c r="I25" t="s">
        <v>64</v>
      </c>
      <c r="J25" t="s">
        <v>64</v>
      </c>
      <c r="K25" t="s">
        <v>64</v>
      </c>
      <c r="L25" t="s">
        <v>61</v>
      </c>
      <c r="M25" t="s">
        <v>67</v>
      </c>
    </row>
    <row r="26" spans="1:13" x14ac:dyDescent="0.25">
      <c r="A26" t="s">
        <v>22</v>
      </c>
      <c r="B26" t="s">
        <v>4</v>
      </c>
      <c r="C26" t="s">
        <v>40</v>
      </c>
      <c r="D26" t="s">
        <v>47</v>
      </c>
      <c r="E26">
        <v>60</v>
      </c>
      <c r="F26">
        <f>E26/12</f>
        <v>5</v>
      </c>
      <c r="G26" t="s">
        <v>64</v>
      </c>
      <c r="H26" t="s">
        <v>64</v>
      </c>
      <c r="I26" t="s">
        <v>52</v>
      </c>
      <c r="J26" t="s">
        <v>53</v>
      </c>
      <c r="K26" t="s">
        <v>64</v>
      </c>
      <c r="L26" t="s">
        <v>55</v>
      </c>
      <c r="M26" t="s">
        <v>65</v>
      </c>
    </row>
    <row r="27" spans="1:13" x14ac:dyDescent="0.25">
      <c r="A27" t="s">
        <v>23</v>
      </c>
      <c r="B27" t="s">
        <v>32</v>
      </c>
      <c r="C27" t="s">
        <v>40</v>
      </c>
      <c r="D27" t="s">
        <v>43</v>
      </c>
      <c r="E27">
        <v>48</v>
      </c>
      <c r="F27">
        <f>E27/12</f>
        <v>4</v>
      </c>
      <c r="G27" t="s">
        <v>64</v>
      </c>
      <c r="H27" t="s">
        <v>64</v>
      </c>
      <c r="I27" t="s">
        <v>52</v>
      </c>
      <c r="J27" t="s">
        <v>53</v>
      </c>
      <c r="K27" t="s">
        <v>64</v>
      </c>
      <c r="L27" t="s">
        <v>61</v>
      </c>
      <c r="M27" t="s">
        <v>67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Sophie Yang</cp:lastModifiedBy>
  <dcterms:created xsi:type="dcterms:W3CDTF">2015-06-05T18:17:20Z</dcterms:created>
  <dcterms:modified xsi:type="dcterms:W3CDTF">2023-02-23T06:33:22Z</dcterms:modified>
</cp:coreProperties>
</file>